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kola\projects\2019-msmt-inter-excelence\code\data\"/>
    </mc:Choice>
  </mc:AlternateContent>
  <xr:revisionPtr revIDLastSave="0" documentId="8_{D00F1E38-88B8-4C42-8A9E-BEF8A6BC978D}" xr6:coauthVersionLast="41" xr6:coauthVersionMax="41" xr10:uidLastSave="{00000000-0000-0000-0000-000000000000}"/>
  <bookViews>
    <workbookView xWindow="-120" yWindow="-120" windowWidth="20730" windowHeight="11310" activeTab="3" xr2:uid="{D0967FBE-8F35-421B-9A6B-F785FDBDA9D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Sheet3!$A$2:$N$870</definedName>
    <definedName name="_xlnm._FilterDatabase" localSheetId="3" hidden="1">Sheet4!$C$1:$P$1164</definedName>
    <definedName name="_xlnm._FilterDatabase" localSheetId="4" hidden="1">Sheet5!$A$2:$A$1162</definedName>
    <definedName name="_xlnm.Criteria" localSheetId="4">Sheet5!$A$2:$A$5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4" l="1"/>
  <c r="Q6" i="4"/>
  <c r="Q4" i="4"/>
  <c r="P7" i="4"/>
  <c r="P9" i="4"/>
  <c r="P10" i="4"/>
  <c r="P14" i="4"/>
  <c r="P16" i="4"/>
  <c r="P18" i="4"/>
  <c r="P19" i="4"/>
  <c r="P23" i="4"/>
  <c r="P25" i="4"/>
  <c r="P27" i="4"/>
  <c r="P28" i="4"/>
  <c r="P32" i="4"/>
  <c r="P34" i="4"/>
  <c r="P36" i="4"/>
  <c r="P38" i="4"/>
  <c r="P40" i="4"/>
  <c r="P41" i="4"/>
  <c r="P43" i="4"/>
  <c r="P45" i="4"/>
  <c r="P47" i="4"/>
  <c r="P49" i="4"/>
  <c r="P50" i="4"/>
  <c r="P52" i="4"/>
  <c r="P54" i="4"/>
  <c r="P56" i="4"/>
  <c r="P58" i="4"/>
  <c r="P59" i="4"/>
  <c r="P61" i="4"/>
  <c r="P63" i="4"/>
  <c r="P65" i="4"/>
  <c r="P67" i="4"/>
  <c r="P68" i="4"/>
  <c r="P70" i="4"/>
  <c r="P71" i="4"/>
  <c r="P75" i="4"/>
  <c r="P77" i="4"/>
  <c r="P79" i="4"/>
  <c r="P81" i="4"/>
  <c r="P83" i="4"/>
  <c r="P84" i="4"/>
  <c r="P87" i="4"/>
  <c r="P89" i="4"/>
  <c r="P91" i="4"/>
  <c r="P93" i="4"/>
  <c r="P94" i="4"/>
  <c r="P96" i="4"/>
  <c r="P98" i="4"/>
  <c r="P100" i="4"/>
  <c r="P102" i="4"/>
  <c r="P103" i="4"/>
  <c r="P105" i="4"/>
  <c r="P106" i="4"/>
  <c r="P110" i="4"/>
  <c r="P112" i="4"/>
  <c r="P114" i="4"/>
  <c r="P116" i="4"/>
  <c r="P118" i="4"/>
  <c r="P119" i="4"/>
  <c r="P121" i="4"/>
  <c r="P123" i="4"/>
  <c r="P125" i="4"/>
  <c r="P127" i="4"/>
  <c r="P128" i="4"/>
  <c r="P131" i="4"/>
  <c r="P133" i="4"/>
  <c r="P135" i="4"/>
  <c r="P137" i="4"/>
  <c r="P138" i="4"/>
  <c r="P140" i="4"/>
  <c r="P142" i="4"/>
  <c r="P144" i="4"/>
  <c r="P146" i="4"/>
  <c r="P147" i="4"/>
  <c r="P149" i="4"/>
  <c r="P150" i="4"/>
  <c r="P154" i="4"/>
  <c r="P156" i="4"/>
  <c r="P158" i="4"/>
  <c r="P159" i="4"/>
  <c r="P163" i="4"/>
  <c r="P165" i="4"/>
  <c r="P167" i="4"/>
  <c r="P168" i="4"/>
  <c r="P172" i="4"/>
  <c r="P174" i="4"/>
  <c r="P176" i="4"/>
  <c r="P177" i="4"/>
  <c r="P181" i="4"/>
  <c r="P183" i="4"/>
  <c r="P185" i="4"/>
  <c r="P187" i="4"/>
  <c r="P189" i="4"/>
  <c r="P190" i="4"/>
  <c r="P193" i="4"/>
  <c r="P195" i="4"/>
  <c r="P197" i="4"/>
  <c r="P199" i="4"/>
  <c r="P200" i="4"/>
  <c r="P202" i="4"/>
  <c r="P204" i="4"/>
  <c r="P206" i="4"/>
  <c r="P208" i="4"/>
  <c r="P209" i="4"/>
  <c r="P211" i="4"/>
  <c r="P212" i="4"/>
  <c r="P216" i="4"/>
  <c r="P218" i="4"/>
  <c r="P220" i="4"/>
  <c r="P222" i="4"/>
  <c r="P224" i="4"/>
  <c r="P225" i="4"/>
  <c r="P228" i="4"/>
  <c r="P230" i="4"/>
  <c r="P232" i="4"/>
  <c r="P234" i="4"/>
  <c r="P235" i="4"/>
  <c r="P237" i="4"/>
  <c r="P239" i="4"/>
  <c r="P241" i="4"/>
  <c r="P243" i="4"/>
  <c r="P244" i="4"/>
  <c r="P246" i="4"/>
  <c r="P247" i="4"/>
  <c r="P251" i="4"/>
  <c r="P253" i="4"/>
  <c r="P255" i="4"/>
  <c r="P257" i="4"/>
  <c r="P259" i="4"/>
  <c r="P260" i="4"/>
  <c r="P262" i="4"/>
  <c r="P264" i="4"/>
  <c r="P266" i="4"/>
  <c r="P268" i="4"/>
  <c r="P269" i="4"/>
  <c r="P272" i="4"/>
  <c r="P274" i="4"/>
  <c r="P276" i="4"/>
  <c r="P278" i="4"/>
  <c r="P279" i="4"/>
  <c r="P281" i="4"/>
  <c r="P283" i="4"/>
  <c r="P285" i="4"/>
  <c r="P287" i="4"/>
  <c r="P288" i="4"/>
  <c r="P290" i="4"/>
  <c r="P292" i="4"/>
  <c r="P294" i="4"/>
  <c r="P296" i="4"/>
  <c r="P297" i="4"/>
  <c r="P299" i="4"/>
  <c r="P300" i="4"/>
  <c r="P304" i="4"/>
  <c r="P306" i="4"/>
  <c r="P308" i="4"/>
  <c r="P310" i="4"/>
  <c r="P312" i="4"/>
  <c r="P313" i="4"/>
  <c r="P315" i="4"/>
  <c r="P317" i="4"/>
  <c r="P319" i="4"/>
  <c r="P321" i="4"/>
  <c r="P322" i="4"/>
  <c r="P325" i="4"/>
  <c r="P327" i="4"/>
  <c r="P329" i="4"/>
  <c r="P331" i="4"/>
  <c r="P332" i="4"/>
  <c r="P334" i="4"/>
  <c r="P336" i="4"/>
  <c r="P338" i="4"/>
  <c r="P340" i="4"/>
  <c r="P341" i="4"/>
  <c r="P343" i="4"/>
  <c r="P344" i="4"/>
  <c r="P348" i="4"/>
  <c r="P350" i="4"/>
  <c r="P352" i="4"/>
  <c r="P354" i="4"/>
  <c r="P356" i="4"/>
  <c r="P357" i="4"/>
  <c r="P360" i="4"/>
  <c r="P362" i="4"/>
  <c r="P364" i="4"/>
  <c r="P366" i="4"/>
  <c r="P367" i="4"/>
  <c r="P369" i="4"/>
  <c r="P371" i="4"/>
  <c r="P373" i="4"/>
  <c r="P375" i="4"/>
  <c r="P376" i="4"/>
  <c r="P379" i="4"/>
  <c r="P381" i="4"/>
  <c r="P383" i="4"/>
  <c r="P385" i="4"/>
  <c r="P386" i="4"/>
  <c r="P388" i="4"/>
  <c r="P390" i="4"/>
  <c r="P392" i="4"/>
  <c r="P394" i="4"/>
  <c r="P395" i="4"/>
  <c r="P398" i="4"/>
  <c r="P400" i="4"/>
  <c r="P402" i="4"/>
  <c r="P404" i="4"/>
  <c r="P405" i="4"/>
  <c r="P407" i="4"/>
  <c r="P409" i="4"/>
  <c r="P411" i="4"/>
  <c r="P413" i="4"/>
  <c r="P414" i="4"/>
  <c r="P417" i="4"/>
  <c r="P419" i="4"/>
  <c r="P421" i="4"/>
  <c r="P423" i="4"/>
  <c r="P424" i="4"/>
  <c r="P426" i="4"/>
  <c r="P428" i="4"/>
  <c r="P430" i="4"/>
  <c r="P432" i="4"/>
  <c r="P433" i="4"/>
  <c r="P436" i="4"/>
  <c r="P438" i="4"/>
  <c r="P440" i="4"/>
  <c r="P442" i="4"/>
  <c r="P443" i="4"/>
  <c r="P445" i="4"/>
  <c r="P447" i="4"/>
  <c r="P449" i="4"/>
  <c r="P451" i="4"/>
  <c r="P452" i="4"/>
  <c r="P454" i="4"/>
  <c r="P455" i="4"/>
  <c r="P459" i="4"/>
  <c r="P461" i="4"/>
  <c r="P463" i="4"/>
  <c r="P465" i="4"/>
  <c r="P467" i="4"/>
  <c r="P468" i="4"/>
  <c r="P470" i="4"/>
  <c r="P472" i="4"/>
  <c r="P474" i="4"/>
  <c r="P476" i="4"/>
  <c r="P477" i="4"/>
  <c r="P479" i="4"/>
  <c r="P481" i="4"/>
  <c r="P483" i="4"/>
  <c r="P485" i="4"/>
  <c r="P486" i="4"/>
  <c r="P489" i="4"/>
  <c r="P491" i="4"/>
  <c r="P493" i="4"/>
  <c r="P495" i="4"/>
  <c r="P496" i="4"/>
  <c r="P498" i="4"/>
  <c r="P500" i="4"/>
  <c r="P502" i="4"/>
  <c r="P504" i="4"/>
  <c r="P505" i="4"/>
  <c r="P508" i="4"/>
  <c r="P510" i="4"/>
  <c r="P512" i="4"/>
  <c r="P514" i="4"/>
  <c r="P515" i="4"/>
  <c r="P517" i="4"/>
  <c r="P519" i="4"/>
  <c r="P521" i="4"/>
  <c r="P523" i="4"/>
  <c r="P524" i="4"/>
  <c r="P526" i="4"/>
  <c r="P527" i="4"/>
  <c r="P531" i="4"/>
  <c r="P533" i="4"/>
  <c r="P535" i="4"/>
  <c r="P537" i="4"/>
  <c r="P539" i="4"/>
  <c r="P540" i="4"/>
  <c r="P543" i="4"/>
  <c r="P545" i="4"/>
  <c r="P547" i="4"/>
  <c r="P549" i="4"/>
  <c r="P550" i="4"/>
  <c r="P553" i="4"/>
  <c r="P555" i="4"/>
  <c r="P557" i="4"/>
  <c r="P559" i="4"/>
  <c r="P560" i="4"/>
  <c r="P562" i="4"/>
  <c r="P563" i="4"/>
  <c r="P567" i="4"/>
  <c r="P569" i="4"/>
  <c r="P571" i="4"/>
  <c r="P573" i="4"/>
  <c r="P575" i="4"/>
  <c r="P576" i="4"/>
  <c r="P579" i="4"/>
  <c r="P581" i="4"/>
  <c r="P583" i="4"/>
  <c r="P585" i="4"/>
  <c r="P586" i="4"/>
  <c r="P588" i="4"/>
  <c r="P590" i="4"/>
  <c r="P592" i="4"/>
  <c r="P594" i="4"/>
  <c r="P595" i="4"/>
  <c r="P598" i="4"/>
  <c r="P600" i="4"/>
  <c r="P602" i="4"/>
  <c r="P604" i="4"/>
  <c r="P605" i="4"/>
  <c r="P607" i="4"/>
  <c r="P609" i="4"/>
  <c r="P611" i="4"/>
  <c r="P613" i="4"/>
  <c r="P614" i="4"/>
  <c r="P617" i="4"/>
  <c r="P619" i="4"/>
  <c r="P621" i="4"/>
  <c r="P623" i="4"/>
  <c r="P624" i="4"/>
  <c r="P626" i="4"/>
  <c r="P627" i="4"/>
  <c r="P631" i="4"/>
  <c r="P633" i="4"/>
  <c r="P635" i="4"/>
  <c r="P637" i="4"/>
  <c r="P639" i="4"/>
  <c r="P640" i="4"/>
  <c r="P642" i="4"/>
  <c r="P643" i="4"/>
  <c r="P647" i="4"/>
  <c r="P649" i="4"/>
  <c r="P651" i="4"/>
  <c r="P653" i="4"/>
  <c r="P655" i="4"/>
  <c r="P656" i="4"/>
  <c r="P658" i="4"/>
  <c r="P660" i="4"/>
  <c r="P662" i="4"/>
  <c r="P664" i="4"/>
  <c r="P665" i="4"/>
  <c r="P668" i="4"/>
  <c r="P670" i="4"/>
  <c r="P672" i="4"/>
  <c r="P674" i="4"/>
  <c r="P675" i="4"/>
  <c r="P677" i="4"/>
  <c r="P679" i="4"/>
  <c r="P681" i="4"/>
  <c r="P683" i="4"/>
  <c r="P684" i="4"/>
  <c r="P687" i="4"/>
  <c r="P689" i="4"/>
  <c r="P691" i="4"/>
  <c r="P693" i="4"/>
  <c r="P694" i="4"/>
  <c r="P696" i="4"/>
  <c r="P698" i="4"/>
  <c r="P700" i="4"/>
  <c r="P702" i="4"/>
  <c r="P703" i="4"/>
  <c r="P705" i="4"/>
  <c r="P707" i="4"/>
  <c r="P709" i="4"/>
  <c r="P711" i="4"/>
  <c r="P712" i="4"/>
  <c r="P714" i="4"/>
  <c r="P716" i="4"/>
  <c r="P718" i="4"/>
  <c r="P720" i="4"/>
  <c r="P721" i="4"/>
  <c r="P724" i="4"/>
  <c r="P726" i="4"/>
  <c r="P728" i="4"/>
  <c r="P730" i="4"/>
  <c r="P731" i="4"/>
  <c r="P733" i="4"/>
  <c r="P735" i="4"/>
  <c r="P737" i="4"/>
  <c r="P739" i="4"/>
  <c r="P740" i="4"/>
  <c r="P742" i="4"/>
  <c r="P744" i="4"/>
  <c r="P746" i="4"/>
  <c r="P748" i="4"/>
  <c r="P749" i="4"/>
  <c r="P752" i="4"/>
  <c r="P754" i="4"/>
  <c r="P756" i="4"/>
  <c r="P758" i="4"/>
  <c r="P759" i="4"/>
  <c r="P761" i="4"/>
  <c r="P763" i="4"/>
  <c r="P765" i="4"/>
  <c r="P767" i="4"/>
  <c r="P768" i="4"/>
  <c r="P770" i="4"/>
  <c r="P772" i="4"/>
  <c r="P774" i="4"/>
  <c r="P776" i="4"/>
  <c r="P777" i="4"/>
  <c r="P779" i="4"/>
  <c r="P780" i="4"/>
  <c r="P784" i="4"/>
  <c r="P786" i="4"/>
  <c r="P788" i="4"/>
  <c r="P790" i="4"/>
  <c r="P792" i="4"/>
  <c r="P793" i="4"/>
  <c r="P796" i="4"/>
  <c r="P798" i="4"/>
  <c r="P800" i="4"/>
  <c r="P802" i="4"/>
  <c r="P803" i="4"/>
  <c r="P805" i="4"/>
  <c r="P807" i="4"/>
  <c r="P809" i="4"/>
  <c r="P811" i="4"/>
  <c r="P812" i="4"/>
  <c r="P814" i="4"/>
  <c r="P815" i="4"/>
  <c r="P819" i="4"/>
  <c r="P821" i="4"/>
  <c r="P823" i="4"/>
  <c r="P825" i="4"/>
  <c r="P827" i="4"/>
  <c r="P828" i="4"/>
  <c r="P831" i="4"/>
  <c r="P833" i="4"/>
  <c r="P835" i="4"/>
  <c r="P837" i="4"/>
  <c r="P838" i="4"/>
  <c r="P840" i="4"/>
  <c r="P841" i="4"/>
  <c r="P845" i="4"/>
  <c r="P847" i="4"/>
  <c r="P849" i="4"/>
  <c r="P851" i="4"/>
  <c r="P853" i="4"/>
  <c r="P854" i="4"/>
  <c r="P856" i="4"/>
  <c r="P857" i="4"/>
  <c r="P861" i="4"/>
  <c r="P863" i="4"/>
  <c r="P865" i="4"/>
  <c r="P867" i="4"/>
  <c r="P869" i="4"/>
  <c r="P870" i="4"/>
  <c r="P872" i="4"/>
  <c r="P874" i="4"/>
  <c r="P876" i="4"/>
  <c r="P878" i="4"/>
  <c r="P879" i="4"/>
  <c r="P881" i="4"/>
  <c r="P883" i="4"/>
  <c r="P885" i="4"/>
  <c r="P887" i="4"/>
  <c r="P888" i="4"/>
  <c r="P891" i="4"/>
  <c r="P893" i="4"/>
  <c r="P895" i="4"/>
  <c r="P897" i="4"/>
  <c r="P898" i="4"/>
  <c r="P900" i="4"/>
  <c r="P902" i="4"/>
  <c r="P904" i="4"/>
  <c r="P906" i="4"/>
  <c r="P907" i="4"/>
  <c r="P909" i="4"/>
  <c r="P911" i="4"/>
  <c r="P913" i="4"/>
  <c r="P915" i="4"/>
  <c r="P916" i="4"/>
  <c r="P918" i="4"/>
  <c r="P920" i="4"/>
  <c r="P922" i="4"/>
  <c r="P924" i="4"/>
  <c r="P925" i="4"/>
  <c r="P927" i="4"/>
  <c r="P928" i="4"/>
  <c r="P932" i="4"/>
  <c r="P934" i="4"/>
  <c r="P936" i="4"/>
  <c r="P938" i="4"/>
  <c r="P940" i="4"/>
  <c r="P941" i="4"/>
  <c r="P944" i="4"/>
  <c r="P946" i="4"/>
  <c r="P948" i="4"/>
  <c r="P950" i="4"/>
  <c r="P951" i="4"/>
  <c r="P953" i="4"/>
  <c r="P955" i="4"/>
  <c r="P957" i="4"/>
  <c r="P959" i="4"/>
  <c r="P960" i="4"/>
  <c r="P962" i="4"/>
  <c r="P964" i="4"/>
  <c r="P966" i="4"/>
  <c r="P968" i="4"/>
  <c r="P969" i="4"/>
  <c r="P971" i="4"/>
  <c r="P972" i="4"/>
  <c r="P976" i="4"/>
  <c r="P978" i="4"/>
  <c r="P980" i="4"/>
  <c r="P982" i="4"/>
  <c r="P984" i="4"/>
  <c r="P985" i="4"/>
  <c r="P987" i="4"/>
  <c r="P989" i="4"/>
  <c r="P991" i="4"/>
  <c r="P993" i="4"/>
  <c r="P994" i="4"/>
  <c r="P996" i="4"/>
  <c r="P997" i="4"/>
  <c r="P1001" i="4"/>
  <c r="P1003" i="4"/>
  <c r="P1005" i="4"/>
  <c r="P1007" i="4"/>
  <c r="P1009" i="4"/>
  <c r="P1010" i="4"/>
  <c r="P1012" i="4"/>
  <c r="P1014" i="4"/>
  <c r="P1016" i="4"/>
  <c r="P1018" i="4"/>
  <c r="P1019" i="4"/>
  <c r="P1021" i="4"/>
  <c r="P1023" i="4"/>
  <c r="P1025" i="4"/>
  <c r="P1027" i="4"/>
  <c r="P1028" i="4"/>
  <c r="P1030" i="4"/>
  <c r="P1031" i="4"/>
  <c r="P1035" i="4"/>
  <c r="P1037" i="4"/>
  <c r="P1039" i="4"/>
  <c r="P1041" i="4"/>
  <c r="P1043" i="4"/>
  <c r="P1044" i="4"/>
  <c r="P1046" i="4"/>
  <c r="P1048" i="4"/>
  <c r="P1050" i="4"/>
  <c r="P1052" i="4"/>
  <c r="P1053" i="4"/>
  <c r="P1055" i="4"/>
  <c r="P1056" i="4"/>
  <c r="P1060" i="4"/>
  <c r="P1062" i="4"/>
  <c r="P1064" i="4"/>
  <c r="P1066" i="4"/>
  <c r="P1068" i="4"/>
  <c r="P1069" i="4"/>
  <c r="P1071" i="4"/>
  <c r="P1073" i="4"/>
  <c r="P1075" i="4"/>
  <c r="P1077" i="4"/>
  <c r="P1078" i="4"/>
  <c r="P1080" i="4"/>
  <c r="P1081" i="4"/>
  <c r="P1085" i="4"/>
  <c r="P1087" i="4"/>
  <c r="P1089" i="4"/>
  <c r="P1091" i="4"/>
  <c r="P1093" i="4"/>
  <c r="P1094" i="4"/>
  <c r="P1096" i="4"/>
  <c r="P1098" i="4"/>
  <c r="P1100" i="4"/>
  <c r="P1102" i="4"/>
  <c r="P1103" i="4"/>
  <c r="P1105" i="4"/>
  <c r="P1107" i="4"/>
  <c r="P1109" i="4"/>
  <c r="P1111" i="4"/>
  <c r="P1112" i="4"/>
  <c r="P1114" i="4"/>
  <c r="P1115" i="4"/>
  <c r="P1119" i="4"/>
  <c r="P1121" i="4"/>
  <c r="P1123" i="4"/>
  <c r="P1125" i="4"/>
  <c r="P1127" i="4"/>
  <c r="P1128" i="4"/>
  <c r="P1130" i="4"/>
  <c r="P1132" i="4"/>
  <c r="P1134" i="4"/>
  <c r="P1136" i="4"/>
  <c r="P1137" i="4"/>
  <c r="P1139" i="4"/>
  <c r="P1140" i="4"/>
  <c r="P1144" i="4"/>
  <c r="P1146" i="4"/>
  <c r="P1148" i="4"/>
  <c r="P1150" i="4"/>
  <c r="P1152" i="4"/>
  <c r="P1153" i="4"/>
  <c r="P1155" i="4"/>
  <c r="P1157" i="4"/>
  <c r="P1159" i="4"/>
  <c r="P1161" i="4"/>
  <c r="P1162" i="4"/>
  <c r="P1164" i="4"/>
  <c r="P4" i="4"/>
  <c r="P5" i="4"/>
  <c r="P2" i="4"/>
  <c r="P6" i="4"/>
  <c r="P8" i="4"/>
  <c r="P11" i="4"/>
  <c r="P12" i="4"/>
  <c r="P13" i="4"/>
  <c r="P15" i="4"/>
  <c r="P17" i="4"/>
  <c r="P20" i="4"/>
  <c r="P21" i="4"/>
  <c r="P22" i="4"/>
  <c r="P24" i="4"/>
  <c r="P26" i="4"/>
  <c r="P29" i="4"/>
  <c r="P30" i="4"/>
  <c r="P31" i="4"/>
  <c r="P33" i="4"/>
  <c r="P35" i="4"/>
  <c r="P37" i="4"/>
  <c r="P39" i="4"/>
  <c r="P42" i="4"/>
  <c r="P44" i="4"/>
  <c r="P46" i="4"/>
  <c r="P48" i="4"/>
  <c r="P51" i="4"/>
  <c r="P53" i="4"/>
  <c r="P55" i="4"/>
  <c r="P57" i="4"/>
  <c r="P60" i="4"/>
  <c r="P62" i="4"/>
  <c r="P64" i="4"/>
  <c r="P66" i="4"/>
  <c r="P69" i="4"/>
  <c r="P72" i="4"/>
  <c r="P73" i="4"/>
  <c r="P74" i="4"/>
  <c r="P76" i="4"/>
  <c r="P78" i="4"/>
  <c r="P80" i="4"/>
  <c r="P82" i="4"/>
  <c r="P85" i="4"/>
  <c r="P86" i="4"/>
  <c r="P88" i="4"/>
  <c r="P90" i="4"/>
  <c r="P92" i="4"/>
  <c r="P95" i="4"/>
  <c r="P97" i="4"/>
  <c r="P99" i="4"/>
  <c r="P101" i="4"/>
  <c r="P104" i="4"/>
  <c r="P107" i="4"/>
  <c r="P108" i="4"/>
  <c r="P109" i="4"/>
  <c r="P111" i="4"/>
  <c r="P113" i="4"/>
  <c r="P115" i="4"/>
  <c r="P117" i="4"/>
  <c r="P120" i="4"/>
  <c r="P122" i="4"/>
  <c r="P124" i="4"/>
  <c r="P126" i="4"/>
  <c r="P129" i="4"/>
  <c r="P130" i="4"/>
  <c r="P132" i="4"/>
  <c r="P134" i="4"/>
  <c r="P136" i="4"/>
  <c r="P139" i="4"/>
  <c r="P141" i="4"/>
  <c r="P143" i="4"/>
  <c r="P145" i="4"/>
  <c r="P148" i="4"/>
  <c r="P151" i="4"/>
  <c r="P152" i="4"/>
  <c r="P153" i="4"/>
  <c r="P155" i="4"/>
  <c r="P157" i="4"/>
  <c r="P160" i="4"/>
  <c r="P161" i="4"/>
  <c r="P162" i="4"/>
  <c r="P164" i="4"/>
  <c r="P166" i="4"/>
  <c r="P169" i="4"/>
  <c r="P170" i="4"/>
  <c r="P171" i="4"/>
  <c r="P173" i="4"/>
  <c r="P175" i="4"/>
  <c r="P178" i="4"/>
  <c r="P179" i="4"/>
  <c r="P180" i="4"/>
  <c r="P182" i="4"/>
  <c r="P184" i="4"/>
  <c r="P186" i="4"/>
  <c r="P188" i="4"/>
  <c r="P191" i="4"/>
  <c r="P192" i="4"/>
  <c r="P194" i="4"/>
  <c r="P196" i="4"/>
  <c r="P198" i="4"/>
  <c r="P201" i="4"/>
  <c r="P203" i="4"/>
  <c r="P205" i="4"/>
  <c r="P207" i="4"/>
  <c r="P210" i="4"/>
  <c r="P213" i="4"/>
  <c r="P214" i="4"/>
  <c r="P215" i="4"/>
  <c r="P217" i="4"/>
  <c r="P219" i="4"/>
  <c r="P221" i="4"/>
  <c r="P223" i="4"/>
  <c r="P226" i="4"/>
  <c r="P227" i="4"/>
  <c r="P229" i="4"/>
  <c r="P231" i="4"/>
  <c r="P233" i="4"/>
  <c r="P236" i="4"/>
  <c r="P238" i="4"/>
  <c r="P240" i="4"/>
  <c r="P242" i="4"/>
  <c r="P245" i="4"/>
  <c r="P248" i="4"/>
  <c r="P249" i="4"/>
  <c r="P250" i="4"/>
  <c r="P252" i="4"/>
  <c r="P254" i="4"/>
  <c r="P256" i="4"/>
  <c r="P258" i="4"/>
  <c r="P261" i="4"/>
  <c r="P263" i="4"/>
  <c r="P265" i="4"/>
  <c r="P267" i="4"/>
  <c r="P270" i="4"/>
  <c r="P271" i="4"/>
  <c r="P273" i="4"/>
  <c r="P275" i="4"/>
  <c r="P277" i="4"/>
  <c r="P280" i="4"/>
  <c r="P282" i="4"/>
  <c r="P284" i="4"/>
  <c r="P286" i="4"/>
  <c r="P289" i="4"/>
  <c r="P291" i="4"/>
  <c r="P293" i="4"/>
  <c r="P295" i="4"/>
  <c r="P298" i="4"/>
  <c r="P301" i="4"/>
  <c r="P302" i="4"/>
  <c r="P303" i="4"/>
  <c r="P305" i="4"/>
  <c r="P307" i="4"/>
  <c r="P309" i="4"/>
  <c r="P311" i="4"/>
  <c r="P314" i="4"/>
  <c r="P316" i="4"/>
  <c r="P318" i="4"/>
  <c r="P320" i="4"/>
  <c r="P323" i="4"/>
  <c r="P324" i="4"/>
  <c r="P326" i="4"/>
  <c r="P328" i="4"/>
  <c r="P330" i="4"/>
  <c r="P333" i="4"/>
  <c r="P335" i="4"/>
  <c r="P337" i="4"/>
  <c r="P339" i="4"/>
  <c r="P342" i="4"/>
  <c r="P345" i="4"/>
  <c r="P346" i="4"/>
  <c r="P347" i="4"/>
  <c r="P349" i="4"/>
  <c r="P351" i="4"/>
  <c r="P353" i="4"/>
  <c r="P355" i="4"/>
  <c r="P358" i="4"/>
  <c r="P359" i="4"/>
  <c r="P361" i="4"/>
  <c r="P363" i="4"/>
  <c r="P365" i="4"/>
  <c r="P368" i="4"/>
  <c r="P370" i="4"/>
  <c r="P372" i="4"/>
  <c r="P374" i="4"/>
  <c r="P377" i="4"/>
  <c r="P378" i="4"/>
  <c r="P380" i="4"/>
  <c r="P382" i="4"/>
  <c r="P384" i="4"/>
  <c r="P387" i="4"/>
  <c r="P389" i="4"/>
  <c r="P391" i="4"/>
  <c r="P393" i="4"/>
  <c r="P396" i="4"/>
  <c r="P397" i="4"/>
  <c r="P399" i="4"/>
  <c r="P401" i="4"/>
  <c r="P403" i="4"/>
  <c r="P406" i="4"/>
  <c r="P408" i="4"/>
  <c r="P410" i="4"/>
  <c r="P412" i="4"/>
  <c r="P415" i="4"/>
  <c r="P416" i="4"/>
  <c r="P418" i="4"/>
  <c r="P420" i="4"/>
  <c r="P422" i="4"/>
  <c r="P425" i="4"/>
  <c r="P427" i="4"/>
  <c r="P429" i="4"/>
  <c r="P431" i="4"/>
  <c r="P434" i="4"/>
  <c r="P435" i="4"/>
  <c r="P437" i="4"/>
  <c r="P439" i="4"/>
  <c r="P441" i="4"/>
  <c r="P444" i="4"/>
  <c r="P446" i="4"/>
  <c r="P448" i="4"/>
  <c r="P450" i="4"/>
  <c r="P453" i="4"/>
  <c r="P456" i="4"/>
  <c r="P457" i="4"/>
  <c r="P458" i="4"/>
  <c r="P460" i="4"/>
  <c r="P462" i="4"/>
  <c r="P464" i="4"/>
  <c r="P466" i="4"/>
  <c r="P469" i="4"/>
  <c r="P471" i="4"/>
  <c r="P473" i="4"/>
  <c r="P475" i="4"/>
  <c r="P478" i="4"/>
  <c r="P480" i="4"/>
  <c r="P482" i="4"/>
  <c r="P484" i="4"/>
  <c r="P487" i="4"/>
  <c r="P488" i="4"/>
  <c r="P490" i="4"/>
  <c r="P492" i="4"/>
  <c r="P494" i="4"/>
  <c r="P497" i="4"/>
  <c r="P499" i="4"/>
  <c r="P501" i="4"/>
  <c r="P503" i="4"/>
  <c r="P506" i="4"/>
  <c r="P507" i="4"/>
  <c r="P509" i="4"/>
  <c r="P511" i="4"/>
  <c r="P513" i="4"/>
  <c r="P516" i="4"/>
  <c r="P518" i="4"/>
  <c r="P520" i="4"/>
  <c r="P522" i="4"/>
  <c r="P525" i="4"/>
  <c r="P528" i="4"/>
  <c r="P529" i="4"/>
  <c r="P530" i="4"/>
  <c r="P532" i="4"/>
  <c r="P534" i="4"/>
  <c r="P536" i="4"/>
  <c r="P538" i="4"/>
  <c r="P541" i="4"/>
  <c r="P542" i="4"/>
  <c r="P544" i="4"/>
  <c r="P546" i="4"/>
  <c r="P548" i="4"/>
  <c r="P551" i="4"/>
  <c r="P552" i="4"/>
  <c r="P554" i="4"/>
  <c r="P556" i="4"/>
  <c r="P558" i="4"/>
  <c r="P561" i="4"/>
  <c r="P564" i="4"/>
  <c r="P565" i="4"/>
  <c r="P566" i="4"/>
  <c r="P568" i="4"/>
  <c r="P570" i="4"/>
  <c r="P572" i="4"/>
  <c r="P574" i="4"/>
  <c r="P577" i="4"/>
  <c r="P578" i="4"/>
  <c r="P580" i="4"/>
  <c r="P582" i="4"/>
  <c r="P584" i="4"/>
  <c r="P587" i="4"/>
  <c r="P589" i="4"/>
  <c r="P591" i="4"/>
  <c r="P593" i="4"/>
  <c r="P596" i="4"/>
  <c r="P597" i="4"/>
  <c r="P599" i="4"/>
  <c r="P601" i="4"/>
  <c r="P603" i="4"/>
  <c r="P606" i="4"/>
  <c r="P608" i="4"/>
  <c r="P610" i="4"/>
  <c r="P612" i="4"/>
  <c r="P615" i="4"/>
  <c r="P616" i="4"/>
  <c r="P618" i="4"/>
  <c r="P620" i="4"/>
  <c r="P622" i="4"/>
  <c r="P625" i="4"/>
  <c r="P628" i="4"/>
  <c r="P629" i="4"/>
  <c r="P630" i="4"/>
  <c r="P632" i="4"/>
  <c r="P634" i="4"/>
  <c r="P636" i="4"/>
  <c r="P638" i="4"/>
  <c r="P641" i="4"/>
  <c r="P644" i="4"/>
  <c r="P645" i="4"/>
  <c r="P646" i="4"/>
  <c r="P648" i="4"/>
  <c r="P650" i="4"/>
  <c r="P652" i="4"/>
  <c r="P654" i="4"/>
  <c r="P657" i="4"/>
  <c r="P659" i="4"/>
  <c r="P661" i="4"/>
  <c r="P663" i="4"/>
  <c r="P666" i="4"/>
  <c r="P667" i="4"/>
  <c r="P669" i="4"/>
  <c r="P671" i="4"/>
  <c r="P673" i="4"/>
  <c r="P676" i="4"/>
  <c r="P678" i="4"/>
  <c r="P680" i="4"/>
  <c r="P682" i="4"/>
  <c r="P685" i="4"/>
  <c r="P686" i="4"/>
  <c r="P688" i="4"/>
  <c r="P690" i="4"/>
  <c r="P692" i="4"/>
  <c r="P695" i="4"/>
  <c r="P697" i="4"/>
  <c r="P699" i="4"/>
  <c r="P701" i="4"/>
  <c r="P704" i="4"/>
  <c r="P706" i="4"/>
  <c r="P708" i="4"/>
  <c r="P710" i="4"/>
  <c r="P713" i="4"/>
  <c r="P715" i="4"/>
  <c r="P717" i="4"/>
  <c r="P719" i="4"/>
  <c r="P722" i="4"/>
  <c r="P723" i="4"/>
  <c r="P725" i="4"/>
  <c r="P727" i="4"/>
  <c r="P729" i="4"/>
  <c r="P732" i="4"/>
  <c r="P734" i="4"/>
  <c r="P736" i="4"/>
  <c r="P738" i="4"/>
  <c r="P741" i="4"/>
  <c r="P743" i="4"/>
  <c r="P745" i="4"/>
  <c r="P747" i="4"/>
  <c r="P750" i="4"/>
  <c r="P751" i="4"/>
  <c r="P753" i="4"/>
  <c r="P755" i="4"/>
  <c r="P757" i="4"/>
  <c r="P760" i="4"/>
  <c r="P762" i="4"/>
  <c r="P764" i="4"/>
  <c r="P766" i="4"/>
  <c r="P769" i="4"/>
  <c r="P771" i="4"/>
  <c r="P773" i="4"/>
  <c r="P775" i="4"/>
  <c r="P778" i="4"/>
  <c r="P781" i="4"/>
  <c r="P782" i="4"/>
  <c r="P783" i="4"/>
  <c r="P785" i="4"/>
  <c r="P787" i="4"/>
  <c r="P789" i="4"/>
  <c r="P791" i="4"/>
  <c r="P794" i="4"/>
  <c r="P795" i="4"/>
  <c r="P797" i="4"/>
  <c r="P799" i="4"/>
  <c r="P801" i="4"/>
  <c r="P804" i="4"/>
  <c r="P806" i="4"/>
  <c r="P808" i="4"/>
  <c r="P810" i="4"/>
  <c r="P813" i="4"/>
  <c r="P816" i="4"/>
  <c r="P817" i="4"/>
  <c r="P818" i="4"/>
  <c r="P820" i="4"/>
  <c r="P822" i="4"/>
  <c r="P824" i="4"/>
  <c r="P826" i="4"/>
  <c r="P829" i="4"/>
  <c r="P830" i="4"/>
  <c r="P832" i="4"/>
  <c r="P834" i="4"/>
  <c r="P836" i="4"/>
  <c r="P839" i="4"/>
  <c r="P842" i="4"/>
  <c r="P843" i="4"/>
  <c r="P844" i="4"/>
  <c r="P846" i="4"/>
  <c r="P848" i="4"/>
  <c r="P850" i="4"/>
  <c r="P852" i="4"/>
  <c r="P855" i="4"/>
  <c r="P858" i="4"/>
  <c r="P859" i="4"/>
  <c r="P860" i="4"/>
  <c r="P862" i="4"/>
  <c r="P864" i="4"/>
  <c r="P866" i="4"/>
  <c r="P868" i="4"/>
  <c r="P871" i="4"/>
  <c r="P873" i="4"/>
  <c r="P875" i="4"/>
  <c r="P877" i="4"/>
  <c r="P880" i="4"/>
  <c r="P882" i="4"/>
  <c r="P884" i="4"/>
  <c r="P886" i="4"/>
  <c r="P889" i="4"/>
  <c r="P890" i="4"/>
  <c r="P892" i="4"/>
  <c r="P894" i="4"/>
  <c r="P896" i="4"/>
  <c r="P899" i="4"/>
  <c r="P901" i="4"/>
  <c r="P903" i="4"/>
  <c r="P905" i="4"/>
  <c r="P908" i="4"/>
  <c r="P910" i="4"/>
  <c r="P912" i="4"/>
  <c r="P914" i="4"/>
  <c r="P917" i="4"/>
  <c r="P919" i="4"/>
  <c r="P921" i="4"/>
  <c r="P923" i="4"/>
  <c r="P926" i="4"/>
  <c r="P929" i="4"/>
  <c r="P930" i="4"/>
  <c r="P931" i="4"/>
  <c r="P933" i="4"/>
  <c r="P935" i="4"/>
  <c r="P937" i="4"/>
  <c r="P939" i="4"/>
  <c r="P942" i="4"/>
  <c r="P943" i="4"/>
  <c r="P945" i="4"/>
  <c r="P947" i="4"/>
  <c r="P949" i="4"/>
  <c r="P952" i="4"/>
  <c r="P954" i="4"/>
  <c r="P956" i="4"/>
  <c r="P958" i="4"/>
  <c r="P961" i="4"/>
  <c r="P963" i="4"/>
  <c r="P965" i="4"/>
  <c r="P967" i="4"/>
  <c r="P970" i="4"/>
  <c r="P973" i="4"/>
  <c r="P974" i="4"/>
  <c r="P975" i="4"/>
  <c r="P977" i="4"/>
  <c r="P979" i="4"/>
  <c r="P981" i="4"/>
  <c r="P983" i="4"/>
  <c r="P986" i="4"/>
  <c r="P988" i="4"/>
  <c r="P990" i="4"/>
  <c r="P992" i="4"/>
  <c r="P995" i="4"/>
  <c r="P998" i="4"/>
  <c r="P999" i="4"/>
  <c r="P1000" i="4"/>
  <c r="P1002" i="4"/>
  <c r="P1004" i="4"/>
  <c r="P1006" i="4"/>
  <c r="P1008" i="4"/>
  <c r="P1011" i="4"/>
  <c r="P1013" i="4"/>
  <c r="P1015" i="4"/>
  <c r="P1017" i="4"/>
  <c r="P1020" i="4"/>
  <c r="P1022" i="4"/>
  <c r="P1024" i="4"/>
  <c r="P1026" i="4"/>
  <c r="P1029" i="4"/>
  <c r="P1032" i="4"/>
  <c r="P1033" i="4"/>
  <c r="P1034" i="4"/>
  <c r="P1036" i="4"/>
  <c r="P1038" i="4"/>
  <c r="P1040" i="4"/>
  <c r="P1042" i="4"/>
  <c r="P1045" i="4"/>
  <c r="P1047" i="4"/>
  <c r="P1049" i="4"/>
  <c r="P1051" i="4"/>
  <c r="P1054" i="4"/>
  <c r="P1057" i="4"/>
  <c r="P1058" i="4"/>
  <c r="P1059" i="4"/>
  <c r="P1061" i="4"/>
  <c r="P1063" i="4"/>
  <c r="P1065" i="4"/>
  <c r="P1067" i="4"/>
  <c r="P1070" i="4"/>
  <c r="P1072" i="4"/>
  <c r="P1074" i="4"/>
  <c r="P1076" i="4"/>
  <c r="P1079" i="4"/>
  <c r="P1082" i="4"/>
  <c r="P1083" i="4"/>
  <c r="P1084" i="4"/>
  <c r="P1086" i="4"/>
  <c r="P1088" i="4"/>
  <c r="P1090" i="4"/>
  <c r="P1092" i="4"/>
  <c r="P1095" i="4"/>
  <c r="P1097" i="4"/>
  <c r="P1099" i="4"/>
  <c r="P1101" i="4"/>
  <c r="P1104" i="4"/>
  <c r="P1106" i="4"/>
  <c r="P1108" i="4"/>
  <c r="P1110" i="4"/>
  <c r="P1113" i="4"/>
  <c r="P1116" i="4"/>
  <c r="P1117" i="4"/>
  <c r="P1118" i="4"/>
  <c r="P1120" i="4"/>
  <c r="P1122" i="4"/>
  <c r="P1124" i="4"/>
  <c r="P1126" i="4"/>
  <c r="P1129" i="4"/>
  <c r="P1131" i="4"/>
  <c r="P1133" i="4"/>
  <c r="P1135" i="4"/>
  <c r="P1138" i="4"/>
  <c r="P1141" i="4"/>
  <c r="P1142" i="4"/>
  <c r="P1143" i="4"/>
  <c r="P1145" i="4"/>
  <c r="P1147" i="4"/>
  <c r="P1149" i="4"/>
  <c r="P1151" i="4"/>
  <c r="P1154" i="4"/>
  <c r="P1156" i="4"/>
  <c r="P1158" i="4"/>
  <c r="P1160" i="4"/>
  <c r="P1163" i="4"/>
  <c r="P3" i="4"/>
</calcChain>
</file>

<file path=xl/sharedStrings.xml><?xml version="1.0" encoding="utf-8"?>
<sst xmlns="http://schemas.openxmlformats.org/spreadsheetml/2006/main" count="9770" uniqueCount="564">
  <si>
    <t>Continued Table B.1 Information of Electric Power System FMEA</t>
  </si>
  <si>
    <t>Failure Mode and Effects Analysis (FMEA)</t>
  </si>
  <si>
    <t xml:space="preserve">System: electric power system </t>
  </si>
  <si>
    <t xml:space="preserve">Component: PVGC </t>
  </si>
  <si>
    <t>Component No.:</t>
  </si>
  <si>
    <t xml:space="preserve">Subsystem: AC power supply system 1 </t>
  </si>
  <si>
    <t xml:space="preserve">Component function: supply AC power </t>
  </si>
  <si>
    <t xml:space="preserve">ATA No.: 24-20 </t>
  </si>
  <si>
    <t>Drawing No. and revision:</t>
  </si>
  <si>
    <t xml:space="preserve">FMEA No. </t>
  </si>
  <si>
    <t>Failure
modes
and
causes</t>
  </si>
  <si>
    <t>Flight
phase</t>
  </si>
  <si>
    <t>Failure
effect
a) Local
effect
b)
Higher-level
effect
c) Final
effect (for
aircraft)</t>
  </si>
  <si>
    <t>Identification and corrective
actions
a) Provide indication to the
flight crew;
b) Other failures with same
indication;
c) Failure identification,
isolation and corrective
actions made by flight
crew;
d) Effect caused by
possible improper actions;
e) Fault
isolation—maintenance
personnel;
f) Corrective
actions—maintenance
personnel;</t>
  </si>
  <si>
    <t>Requirements
for dispatch
with failure
a) Yes, the
aircraft can be
dispatched
b) If "yes",
what
restrictions
apply</t>
  </si>
  <si>
    <t>Effect caused by
cascaded/concurrent
hazardous failures</t>
  </si>
  <si>
    <t>Single
component
failure rate
(1E-6/H)</t>
  </si>
  <si>
    <t>Failure
rate of
failure
mode
(1E-6/H)</t>
  </si>
  <si>
    <t>Exposure
time (H)</t>
  </si>
  <si>
    <t>Occurrence
probability
of failure
mode</t>
  </si>
  <si>
    <t>Hazard
level</t>
  </si>
  <si>
    <t>Remark</t>
  </si>
  <si>
    <t xml:space="preserve">24-20-01-01.01 </t>
  </si>
  <si>
    <t>PVGC
cannot
supply</t>
  </si>
  <si>
    <t xml:space="preserve">All </t>
  </si>
  <si>
    <t>a) PVGC
cannot
supply AC</t>
  </si>
  <si>
    <t>a) CAS: L GEN FAULT;
b) Malfunctions of LGCU,
LOPU, LGC, etc.</t>
  </si>
  <si>
    <t>a) Yes;
b) RVFG and
PSF power</t>
  </si>
  <si>
    <t xml:space="preserve">None. </t>
  </si>
  <si>
    <t>IV</t>
  </si>
  <si>
    <t>AC
power.
Failure
cause:
PVGC
body
failure.</t>
  </si>
  <si>
    <t>power;
b) Electric
power
system
PSF
replaces
faulty
PVGC to
supply
power;
c) Aircraft
power
supply
redundancy
is
decreased.</t>
  </si>
  <si>
    <t>c) Try to reset PVGC via
PVGC control switch, if
warning information still
exists, disconnect the
PVGC;
d) TBD;
e) Disconnect PVGC and
aircraft electric power
network;
f) Replace the PVGC.</t>
  </si>
  <si>
    <t>supply is in
normal
condition, and
electric power
system
interconnection
and power
supply are in
normal
condition</t>
  </si>
  <si>
    <t xml:space="preserve">Component: APBE </t>
  </si>
  <si>
    <t xml:space="preserve">Component function: PVGC control and protection </t>
  </si>
  <si>
    <t>FMEA
No.</t>
  </si>
  <si>
    <t>Failure
modes and
causes</t>
  </si>
  <si>
    <t>Failure effect
a) Local
effect
b)
Higher-level
effect
c) Final
effect (for
aircraft)</t>
  </si>
  <si>
    <t>Identification and corrective actions
a) Provide indication to the flight
crew;
b) Other failures with same
indication;
c) Failure identification, isolation and
corrective actions made by flight
crew;
d) Effect caused by possible
improper actions;
e) Fault isolation—maintenance
personnel;
f) Corrective actions—maintenance
personnel;</t>
  </si>
  <si>
    <t>Effect
caused by
cascaded/
concurrent
hazardous
failures</t>
  </si>
  <si>
    <t>Occurrenc
e
probability
of failure
mode</t>
  </si>
  <si>
    <t>Remar
k</t>
  </si>
  <si>
    <t>24-20-
02-01.
01</t>
  </si>
  <si>
    <t>Faulty
control and
protection
of APBE
for PVGC.
Failure
cause:</t>
  </si>
  <si>
    <t>a) PVGC
cannot
supply AC
power;
b) Electric
power
system PSF</t>
  </si>
  <si>
    <t>a) CAS: L GEN FAULT;
b) Malfunctions of PVGC, LOPU,
LGC, etc.
c) Try to reset PVGC via PVGC
control switch, if warning information
still exists, disconnect the PVGC;
d) TBD;</t>
  </si>
  <si>
    <t>a) Yes;
b) RVFG and
PSF power
supply is in
normal
condition, and
electric power</t>
  </si>
  <si>
    <t>APBE
circuit
failure.</t>
  </si>
  <si>
    <t>replaces
faulty PVGC
to supply
power;
c) Aircraft
power supply
redundancy
is
decreased.</t>
  </si>
  <si>
    <t>e) Disconnect PVGC and aircraft
electric power network, and cut off
APBE power input;
f) Replace APBE.</t>
  </si>
  <si>
    <t>system
interconnectio
n and power
supply are in
normal
condition</t>
  </si>
  <si>
    <t xml:space="preserve">Component: MEQC </t>
  </si>
  <si>
    <t xml:space="preserve">Component function: PVGC over-voltage protection </t>
  </si>
  <si>
    <t>Failure effect
a) Local effect
b) Higher-level
effect
c) Final effect
(for aircraft)</t>
  </si>
  <si>
    <t>Identification and corrective
actions
a) Provide indication to the flight
crew;
b) Other failures with same
indication;
c) Failure identification, isolation
and corrective actions made by
flight crew;
d) Effect caused by possible
improper actions;
e) Fault isolation—maintenance
personnel;
f) Corrective
actions—maintenance
personnel;</t>
  </si>
  <si>
    <t>24-20-03
-01.01</t>
  </si>
  <si>
    <t>MEQC
malfuncti
on.
Failure
cause:</t>
  </si>
  <si>
    <t>a) Open circuit
occurs to PVGC
excitation circuit
due to MEQC
failure, and</t>
  </si>
  <si>
    <t>a) CAS: L GEN FAULT;
b) Malfunctions of PVGC, APBE,
LGC, etc.
c) Try to reset PVGC via PVGC
control switch, if warning</t>
  </si>
  <si>
    <t>a) Yes;
b) RVFG and
PSF power
supply is in
normal</t>
  </si>
  <si>
    <t>MEQC
circuit
failure.</t>
  </si>
  <si>
    <t>PVGC cannot
supply AC
power;
b) Electric power
system PSF
replaces faulty
PVGC to supply
power;
c) Aircraft power
supply
redundancy is
decreased.</t>
  </si>
  <si>
    <t>information still exists,
disconnect the PVGC;
d) TBD;
e) Disconnect PVGC and aircraft
electric power network, and cut
off MEQC power input;
f) Replace MEQC.</t>
  </si>
  <si>
    <t>condition, and
electric power
system
interconnectio
n and power
supply are in
normal
condition</t>
  </si>
  <si>
    <t xml:space="preserve">Component: EQW </t>
  </si>
  <si>
    <t xml:space="preserve">Component function: PVGC and L AC Bus on/off control </t>
  </si>
  <si>
    <t>Flig
ht
pha
se</t>
  </si>
  <si>
    <t>Failure effect
a) Local effect
b) Higher-level
effect
c) Final effect (for
aircraft)</t>
  </si>
  <si>
    <t>Failure
rate of
failure
mode
(1E-6/H
)</t>
  </si>
  <si>
    <t>24-20-04
-01.01</t>
  </si>
  <si>
    <t>EQW is
closed due
to failure.
Failure
cause:</t>
  </si>
  <si>
    <t>a) PVGC and L
AC Bus remain
power-on
condition;
b) Unable to</t>
  </si>
  <si>
    <t>a) Electric power system OMS
information;
b) None;
c) None;
d) TBD;</t>
  </si>
  <si>
    <t>a) Yes;
b) None;</t>
  </si>
  <si>
    <t>No
effect
on
safety</t>
  </si>
  <si>
    <t>EQW
mechanical
failure.</t>
  </si>
  <si>
    <t>isolate PVGC and
aircraft electric
power network via
disconnecting
EQW when
required;
c) No effect.</t>
  </si>
  <si>
    <t>e) None;
f) Replace EQW;</t>
  </si>
  <si>
    <t>24-20-04
-01.02</t>
  </si>
  <si>
    <t>EQW is
disconnect
due to
failure.
Failure
cause:
EQW</t>
  </si>
  <si>
    <t>a) PVGC and L
AC Bus are
disconnected, and
PVGC cannot
supply power to
the external users;
b) Electric power</t>
  </si>
  <si>
    <t>a) CAS: L GEN FAULT;
b) Malfunctions of PVGC, APBE,
MEQC, etc.
c) Try to reset PVGC via PVGC
control switch, if warning
information still exists,
disconnect the PVGC;</t>
  </si>
  <si>
    <t>mechanical
failure.</t>
  </si>
  <si>
    <t>system PSF
replaces faulty
PVGC to supply
power;
c) Aircraft power
supply
redundancy is</t>
  </si>
  <si>
    <t>d) TBD;
e) Disconnect PVGC and aircraft
electric power network;
f) Replace EQW;</t>
  </si>
  <si>
    <t>decreased.</t>
  </si>
  <si>
    <t xml:space="preserve">Component: PVGC control switch </t>
  </si>
  <si>
    <t>Identification and corrective
actions
a) Provide indication to the flight
crew;
b) Other failures with same
indication;
c) Failure identification, isolation
and corrective actions made by
flight crew;
d) Effect caused by possible
improper actions;
e) Fault isolation—maintenance
personnel;
f) Corrective
actions—maintenance personnel;</t>
  </si>
  <si>
    <t>24-20-05
-01.01</t>
  </si>
  <si>
    <t>PVGC
control
switch is
closed
due to
failure.</t>
  </si>
  <si>
    <t>a) Unable to
manually
disconnect
PVGC;
b) No effect.
c) No effect.</t>
  </si>
  <si>
    <t>a) Electric power system OMS
information;
b) None;
c) None;
d) TBD;
e) None;</t>
  </si>
  <si>
    <t>Failure
cause:
switch
mechanic
al failure.</t>
  </si>
  <si>
    <t>f) Replace PVGC control switch</t>
  </si>
  <si>
    <t>24-20-05
-01.02</t>
  </si>
  <si>
    <t>PVGC
control</t>
  </si>
  <si>
    <t>a) PVGC and L
AC Bus are</t>
  </si>
  <si>
    <t>a) CAS: L GEN FAULT;
b) Malfunctions of PVGC, APBE,</t>
  </si>
  <si>
    <t>a) Yes;
b) RVFG and</t>
  </si>
  <si>
    <t>switch is
disconne
cted due
to failure.
Failure
cause:
switch
mechanic</t>
  </si>
  <si>
    <t>disconnected,
and PVGC
cannot supply
power to the
external users;
b) Electric power
system PSF
replaces faulty</t>
  </si>
  <si>
    <t>MEQC, etc.
c) Try to reset PVGC via PVGC
control switch, if warning
information still exists, disconnect
the PVGC;
d) TBD;
e) Disconnect PVGC and aircraft
electric power network;</t>
  </si>
  <si>
    <t>PSF power
supply is in
normal
condition, and
electric power
system
interconnectio
n and power</t>
  </si>
  <si>
    <t xml:space="preserve">al failure. </t>
  </si>
  <si>
    <t>PVGC to supply
power;
c) Aircraft power
supply
redundancy is
decreased.</t>
  </si>
  <si>
    <t xml:space="preserve">f) Replace PVGC control switch </t>
  </si>
  <si>
    <t>supply are in
normal
condition</t>
  </si>
  <si>
    <t xml:space="preserve">Component: PVGC manual tripping switch </t>
  </si>
  <si>
    <t>Component function: PVGC and left engine mechanical tripping
control</t>
  </si>
  <si>
    <t>24-20-06
-01.01</t>
  </si>
  <si>
    <t>PVGC
manual
tripping
switch is
opened</t>
  </si>
  <si>
    <t>a) Unable to
manually
disconnect the
mechanical
connectors</t>
  </si>
  <si>
    <t>a) None;
b) None;
c) None;
d) TBD;
e) None;</t>
  </si>
  <si>
    <t>Hidden
failure</t>
  </si>
  <si>
    <t>due to
failure.
Failure
cause:
switch
mechanic
al failure.</t>
  </si>
  <si>
    <t>between PVGC
and left engine;
b) No effect;
automatic tripping
mechanism is
provided between
PVGC and left</t>
  </si>
  <si>
    <t>f) Replace PVGC tripping switch</t>
  </si>
  <si>
    <t>engine;
c) No effect.</t>
  </si>
  <si>
    <t>24-20-06
-01.02</t>
  </si>
  <si>
    <t>PVGC
manual
tripping
switch is</t>
  </si>
  <si>
    <t>a) The mechanical
connectors
between PVGC
and left engine are</t>
  </si>
  <si>
    <t>a) CAS: L GEN FAULT;
b) Malfunctions of PVGC, APBE,
MEQC, etc.
c) Try to reset PVGC via PVGC</t>
  </si>
  <si>
    <t>a) Yes;
b) RVFG and
PSF power
supply is in</t>
  </si>
  <si>
    <t>closed
due to
failure.
Failure
cause:
switch
mechanic</t>
  </si>
  <si>
    <t>disconnected, and
PVGC is faulty
due to loss of
mechanical drive;
b) Electric power
system PSF
replaces faulty</t>
  </si>
  <si>
    <t>control switch, if warning
information still exists, disconnect
the PVGC;
d) TBD;
e) Disconnect PVGC and aircraft
electric power network;
f) Replace PVGC manual tripping</t>
  </si>
  <si>
    <t>normal
condition, and
electric power
system
interconnectio
n and power
supply are in</t>
  </si>
  <si>
    <t xml:space="preserve">switch </t>
  </si>
  <si>
    <t>normal
condition</t>
  </si>
  <si>
    <t xml:space="preserve">Component: PBED </t>
  </si>
  <si>
    <t>Identification and corrective actions
a) Provide indication to the flight crew;
b) Other failures with same indication;
c) Failure identification, isolation and
corrective actions made by flight crew;
d) Effect caused by possible improper
actions;
e) Fault isolation—maintenance
personnel;
f) Corrective actions—maintenance
personnel;</t>
  </si>
  <si>
    <t>Requirement
s for
dispatch with
failure
a) Yes, the
aircraft can
be
dispatched
b) If "yes",
what
restrictions
apply</t>
  </si>
  <si>
    <t>24-20-07
-01.01</t>
  </si>
  <si>
    <t>PBED
cannot
supply
AC
power.
Failure
cause:
PBED
body</t>
  </si>
  <si>
    <t>a) PBED
cannot supply
AC power.
b) Electric
power system
PSF replaces
faulty PBED to
supply power;
c) Aircraft</t>
  </si>
  <si>
    <t>a) CAS: R GEN FAULT;
b) Malfunctions of GRFS, PECU, RBD,
etc.
c) Try to reset PBED via PBED control
switch, if warning information still exists,
disconnect the PBED;
d) TBD;
e) Disconnect PBED and aircraft
electric power network;</t>
  </si>
  <si>
    <t>a) Yes;
b) PVGC
and PSF
power supply
is in normal
condition,
and electric
power
system</t>
  </si>
  <si>
    <t xml:space="preserve">failure. </t>
  </si>
  <si>
    <t>power supply
redundancy is
decreased.</t>
  </si>
  <si>
    <t xml:space="preserve">f) Replace PBED. </t>
  </si>
  <si>
    <t>interconnecti
on and
power supply
are in normal
condition</t>
  </si>
  <si>
    <t xml:space="preserve">Component: GRFS </t>
  </si>
  <si>
    <t xml:space="preserve">Component function: PBED control and protection </t>
  </si>
  <si>
    <t>Single
compone
nt failure
rate
(1E-6/H)</t>
  </si>
  <si>
    <t>24-20-
08-01.
01</t>
  </si>
  <si>
    <t>Faulty
control and
protection
of GRFS
for PBED.
Failure
cause:
GRFS
circuit</t>
  </si>
  <si>
    <t>a) CAS: R GEN FAULT;
b) Malfunctions of PBED, PECU, RBD,
etc.
c) Try to reset PBED via PBED control
switch, if warning information still exists,
disconnect the PBED;
d) TBD;
e) Disconnect PBED and aircraft
electric power network, and cut off</t>
  </si>
  <si>
    <t>GRFS power input;
f) Replace GRFS.</t>
  </si>
  <si>
    <t xml:space="preserve">Component: PECU </t>
  </si>
  <si>
    <t xml:space="preserve">Component function: PBED over-voltage protection </t>
  </si>
  <si>
    <t>24-20-09
-01.01</t>
  </si>
  <si>
    <t>PECU
malfuncti
on.
Failure
cause:
PECU</t>
  </si>
  <si>
    <t>a) Open circuit
occurs to PBED
excitation circuit
due to PECU
failure, and PBED
cannot supply AC</t>
  </si>
  <si>
    <t>a) CAS: R GEN FAULT;
b) Malfunctions of PBED, GRFS,
RBD, etc.
c) Try to reset PBED via PBED
control switch, if warning
information still exists, disconnect</t>
  </si>
  <si>
    <t>a) Yes;
b) PVGC
and PSF
power supply
is in normal
condition,</t>
  </si>
  <si>
    <t>circuit
failure.</t>
  </si>
  <si>
    <t>power;
b) Electric power
system PSF
replaces faulty
PBED to supply
power;
c) Aircraft power
supply
redundancy is
decreased.</t>
  </si>
  <si>
    <t>the PBED;
d) TBD;
e) Disconnect PBED and aircraft
electric power network, and cut off
PECU power input;
f) Replace PECU.</t>
  </si>
  <si>
    <t>and electric
power
system
interconnecti
on and
power supply
are in normal
condition</t>
  </si>
  <si>
    <t xml:space="preserve">Component: RBD </t>
  </si>
  <si>
    <t xml:space="preserve">Component function: PBED and R AC Bus on/off control </t>
  </si>
  <si>
    <t>24-20-10
-01.01</t>
  </si>
  <si>
    <t>RBD is
closed
due to
failure.
Failure
cause:</t>
  </si>
  <si>
    <t>a) PBED and R
AC Bus remain
power-on
condition;
b) Unable to
isolate PBED and</t>
  </si>
  <si>
    <t>RBD
mechanic
al failure.</t>
  </si>
  <si>
    <t>aircraft electric
power network via
disconnecting
RBD when
required;
c) No effect.</t>
  </si>
  <si>
    <t>f) Replace RBD;</t>
  </si>
  <si>
    <t xml:space="preserve">24-20-10 </t>
  </si>
  <si>
    <t xml:space="preserve">EQW is </t>
  </si>
  <si>
    <t xml:space="preserve">a) PBED and R </t>
  </si>
  <si>
    <t xml:space="preserve">a) CAS: R GEN FAULT; </t>
  </si>
  <si>
    <t xml:space="preserve">a) Yes; </t>
  </si>
  <si>
    <t>disconne
ct due to
failure.
Failure
cause:
RBD
mechanic
al failure.</t>
  </si>
  <si>
    <t>AC Bus are
disconnected, and
PBED cannot
supply power to
the external users;
b) Electric power
system PSF
replaces faulty</t>
  </si>
  <si>
    <t>b) Malfunctions of PBED, GRFS,
PECU, etc.
c) Try to reset PBED via PBED
control switch, if warning
information still exists, disconnect
the PBED;
d) TBD;
e) Disconnect PBED and aircraft</t>
  </si>
  <si>
    <t>b) PVGC
and PSF
power supply
is in normal
condition,
and electric
power
system</t>
  </si>
  <si>
    <t>PBED to supply
power;
c) Aircraft power
supply
redundancy is
decreased.</t>
  </si>
  <si>
    <t>electric power network;
f) Replace RBD;</t>
  </si>
  <si>
    <t>24-20-11
-01.01</t>
  </si>
  <si>
    <t>PBED
control
switch is
closed
due to
failure.</t>
  </si>
  <si>
    <t>a) Unable to
manually
disconnect PBED;
b) No effect.
c) No effect.</t>
  </si>
  <si>
    <t>f) Replace PBED control switch.</t>
  </si>
  <si>
    <t>24-20-11
-01.02</t>
  </si>
  <si>
    <t>PBED
control</t>
  </si>
  <si>
    <t>a) PBED and R
AC Bus are</t>
  </si>
  <si>
    <t>a) CAS: R GEN FAULT;
b) Malfunctions of PBED, GRFS,</t>
  </si>
  <si>
    <t>a) Yes;
b) PVGC and</t>
  </si>
  <si>
    <t>disconnected, and
PBED cannot
supply power to
the external users;
b) Electric power
system PSF
replaces faulty
PBED to supply</t>
  </si>
  <si>
    <t>PECU, etc.
c) Try to reset PBED via PBED
control switch, if warning
information still exists, disconnect
the PBED;
d) TBD;
e) Disconnect PBED and aircraft
electric power network;</t>
  </si>
  <si>
    <t>power;
c) Aircraft power
supply
redundancy is
decreased.</t>
  </si>
  <si>
    <t xml:space="preserve">f) Replace PBED control switch. </t>
  </si>
  <si>
    <t xml:space="preserve">Component: PBED manual tripping switch </t>
  </si>
  <si>
    <t>Component function: PBED and left engine mechanical tripping
control</t>
  </si>
  <si>
    <t>24-20-12
-01.01</t>
  </si>
  <si>
    <t>PBED
manual
tripping
switch is
opened</t>
  </si>
  <si>
    <t>between
PBED and
right engine;
b) No effect;
automatic
tripping
mechanism is</t>
  </si>
  <si>
    <t>f) Replace PBED tripping switch</t>
  </si>
  <si>
    <t>provided
between
PBED and
right engine;
c) No effect.</t>
  </si>
  <si>
    <t xml:space="preserve">24-20-12 </t>
  </si>
  <si>
    <t xml:space="preserve">PBED </t>
  </si>
  <si>
    <t xml:space="preserve">a) The </t>
  </si>
  <si>
    <t xml:space="preserve">CAS: R GEN FAULT; </t>
  </si>
  <si>
    <t>manual
tripping
switch is
closed
due to
failure.
Failure</t>
  </si>
  <si>
    <t>mechanical
connectors
between
PBED and
right engine
are
disconnected,</t>
  </si>
  <si>
    <t>b) Malfunctions of PBED, GRFS,
PECU, etc.
c) Try to reset PBED via PBED
control switch, if warning
information still exists, disconnect
the PBED;
d) TBD;</t>
  </si>
  <si>
    <t>b) PVGC and
PSF power
supply is in
normal
condition, and
electric power
system</t>
  </si>
  <si>
    <t>cause:
switch
mechanic
al failure.</t>
  </si>
  <si>
    <t>and PBED is
faulty due to
loss of
mechanical
drive;
b) Electric
power system</t>
  </si>
  <si>
    <t>e) Disconnect PBED and aircraft
electric power network;
f) Replace PBED manual tripping
switch</t>
  </si>
  <si>
    <t>interconnectio
n and power
supply are in
normal
condition</t>
  </si>
  <si>
    <t>PSF replaces
faulty PVGC to
supply power;
c) Aircraft
power supply
redundancy is
decreased.</t>
  </si>
  <si>
    <t xml:space="preserve">Component: PSF </t>
  </si>
  <si>
    <t>Subsystem: BQT start and power generation
system</t>
  </si>
  <si>
    <t xml:space="preserve">Component function: supply AC power and APU starting torque </t>
  </si>
  <si>
    <t>Occurrence
probability of
failure mode</t>
  </si>
  <si>
    <t>24-20-13
-01.01</t>
  </si>
  <si>
    <t>PSF
power
supply
malfuncti</t>
  </si>
  <si>
    <t>a) PSF cannot
supply AC
power.
b) PSF cannot</t>
  </si>
  <si>
    <t>a) CAS: APU GEN FAULT;
b) Malfunctions of SQEP, AGC,
etc.
c) Try to reset PSF via PSF</t>
  </si>
  <si>
    <t>a) Yes;
b) PVGC
and PBED is
in normal</t>
  </si>
  <si>
    <t>on.
Failure
cause:
PSF
mechanic
al/electric</t>
  </si>
  <si>
    <t>replace faulty
VFG to supply
power;
c) Aircraft power
supply
redundancy is</t>
  </si>
  <si>
    <t>control switch, if warning
information still exists,
disconnect the PSF;
d) TBD;
e) Disconnect PSF and aircraft
electric power network;</t>
  </si>
  <si>
    <t>condition,
and electric
power
system
interconnecti
on and</t>
  </si>
  <si>
    <t xml:space="preserve">decreased. </t>
  </si>
  <si>
    <t xml:space="preserve">f) Replace PSF. </t>
  </si>
  <si>
    <t>power supply
are in normal
condition</t>
  </si>
  <si>
    <t>24-20-13
-01.02</t>
  </si>
  <si>
    <t>PSF APU
start</t>
  </si>
  <si>
    <t>a) PSF cannot
start APU;</t>
  </si>
  <si>
    <t>a) CAS: APU GEN FAULT;
b) Malfunctions of SQEP, SPU,</t>
  </si>
  <si>
    <t>a) Yes;
b) PVGC</t>
  </si>
  <si>
    <t>malfuncti
on.
Failure
cause:
PSF
mechanic</t>
  </si>
  <si>
    <t>b) PSF cannot
supply AC
power due to
APU start
failure;
c) APU fails, and</t>
  </si>
  <si>
    <t>etc.
c) Try to reset PSF via PSF
control switch, if warning
information still exists,
disconnect the PSF;
d) TBD;</t>
  </si>
  <si>
    <t>and PBED is
in normal
condition,
and electric
power
system</t>
  </si>
  <si>
    <t>al/electric
al failure.</t>
  </si>
  <si>
    <t>aircraft power
supply
redundancy is
decreased.</t>
  </si>
  <si>
    <t>e) Disconnect PSF and aircraft
electric power network;
f) Replace PSF.</t>
  </si>
  <si>
    <t xml:space="preserve">Component: SQEP </t>
  </si>
  <si>
    <t>Component function: provide control and protection for BQT start
and power generation system</t>
  </si>
  <si>
    <t>24-20-14
-01.01</t>
  </si>
  <si>
    <t>PSF
unable to
start APU
due to
SQEP
failure.</t>
  </si>
  <si>
    <t>a) PSF cannot
start APU;
b) PSF cannot
supply AC
power due to
APU start</t>
  </si>
  <si>
    <t>a) CAS: APU GEN FAULT;
b) Malfunctions of PSF, SPU, etc.
c) Try to reset PSF via PSF control
switch, if warning information still
exists, disconnect the PSF;
d) TBD;</t>
  </si>
  <si>
    <t>a) Yes;
b) PVGC and
PBED is in
normal
condition, and
electric power</t>
  </si>
  <si>
    <t>Failure
cause:
SQEP
circuit
failure.</t>
  </si>
  <si>
    <t>failure;
c) APU fails,
and aircraft
power supply
redundancy is
decreased.</t>
  </si>
  <si>
    <t>e) Disconnect PSF and aircraft
electric power network;
f) Replace SQEP.</t>
  </si>
  <si>
    <t xml:space="preserve">24-20-14 </t>
  </si>
  <si>
    <t xml:space="preserve">PSF </t>
  </si>
  <si>
    <t xml:space="preserve">a) PSF cannot </t>
  </si>
  <si>
    <t xml:space="preserve">a) CAS: APU GEN FAULT; </t>
  </si>
  <si>
    <t>a) Yes;</t>
  </si>
  <si>
    <t>unable to
supply
power
due to
SQEP
failure.
Failure
cause:</t>
  </si>
  <si>
    <t>supply AC
power.
b) PSF cannot
replace faulty
VFG to supply
power;
c) Aircraft
power supply</t>
  </si>
  <si>
    <t>b) Malfunctions of PSF, AGC, etc.
c) Try to reset PSF via PSF control
switch, if warning information still
exists, disconnect the PSF;
d) TBD;
e) Disconnect PSF and aircraft
electric power network;
f) Replace SQEP.</t>
  </si>
  <si>
    <t>b) PVGC and
PBED is in
normal
condition, and
electric power
system
interconnectio
n and power</t>
  </si>
  <si>
    <t>SQEP
circuit
failure.</t>
  </si>
  <si>
    <t>redundancy is
decreased.</t>
  </si>
  <si>
    <t>24-20-14
-01.03</t>
  </si>
  <si>
    <t>PSF
complete
malfuncti
on due to</t>
  </si>
  <si>
    <t>a) PSF cannot
start APU and
supply AC
power.</t>
  </si>
  <si>
    <t>a) CAS: APU GEN FAULT;
b) Malfunctions of PSF, SPU, etc.
c) Try to reset PSF via PSF control
switch, if warning information still</t>
  </si>
  <si>
    <t>a) Yes;
b) PVGC and
PBED is in
normal</t>
  </si>
  <si>
    <t>SQEP
failure.
Failure
cause:
SQEP
circuit
failure.</t>
  </si>
  <si>
    <t>b) PSF cannot
replace faulty
VFG to supply
power;
c) APU fails,
and aircraft
power supply
redundancy is</t>
  </si>
  <si>
    <t>exists, disconnect the PSF;
d) TBD;
e) Disconnect PSF and aircraft
electric power network;
f) Replace SQEP.</t>
  </si>
  <si>
    <t>SQEP
wrong
control of
PSF and
thus
entering</t>
  </si>
  <si>
    <t>a) BQT start
and power
generation
system
malfunction;
b) It may be</t>
  </si>
  <si>
    <t>0.0061
4</t>
  </si>
  <si>
    <t>power
generatio
n mode.
Failure
cause:
SQEP
circuit
failure.</t>
  </si>
  <si>
    <t>unable to start
APU, and
cause loss of
PSF power
supply.
c) APU fails,
and aircraft
power supply</t>
  </si>
  <si>
    <t>24-20-14
-01.04</t>
  </si>
  <si>
    <t>SQEP
wrong
control of
PSF and
thus</t>
  </si>
  <si>
    <t>a) BQT start
and power
generation
system
malfunction;</t>
  </si>
  <si>
    <t>a) CAS: APU GEN FAULT;
b) Malfunctions of PSF, SPU, etc.
c) Try to reset PSF via PSF control
switch, if warning information still
exists, disconnect the PSF;</t>
  </si>
  <si>
    <t>a) Yes;
b) PVGC and
PBED is in
normal
condition, and</t>
  </si>
  <si>
    <t>entering
APU start
mode.
Failure
cause:
SQEP
circuit
failure.</t>
  </si>
  <si>
    <t>b) It may be
unable to start
APU, and
cause loss of
PSF power
supply.
c) APU fails,
and aircraft</t>
  </si>
  <si>
    <t>d) TBD;
e) Disconnect PSF and aircraft
electric power network;
f) Replace SQEP.</t>
  </si>
  <si>
    <t>electric power
system
interconnectio
n and power
supply are in
normal
condition</t>
  </si>
  <si>
    <t>24-20-14
-01.05</t>
  </si>
  <si>
    <t>SQEP
launches
warning
of start</t>
  </si>
  <si>
    <t>a) BQT start
and power
generation
system false</t>
  </si>
  <si>
    <t>a) CAS: APU GEN FAULT;
b) TBD;
c) Try to reset PSF via PSF control
switch, if warning information still</t>
  </si>
  <si>
    <t>and
power
generatio
n system;
Failure
cause:
SQEP
circuit</t>
  </si>
  <si>
    <t>warning;
b) PSF may be
disconnected
due to flight
crew wrong
actions;
c) Minor
increase of</t>
  </si>
  <si>
    <t>flight crew
work load, and
PSF failure
may be
caused by
flight crew
actions.</t>
  </si>
  <si>
    <t xml:space="preserve">Component: SAV generator </t>
  </si>
  <si>
    <t xml:space="preserve">Subsystem: AC power supply system 2 </t>
  </si>
  <si>
    <t>Component function: supply AC power under emergency power supply
condition</t>
  </si>
  <si>
    <t>Requirements for
dispatch with
failure
a) Yes, the aircraft
can be dispatched
b) If "yes", what
restrictions apply</t>
  </si>
  <si>
    <t>24-20-15
-01.01</t>
  </si>
  <si>
    <t>SAV
generator
malfuncti
on.
Failure</t>
  </si>
  <si>
    <t>a) SAV
generator
cannot supply
AC power
when required;</t>
  </si>
  <si>
    <t>a) None
b) None
c) TBD
d) TBD
e) Not applicable.</t>
  </si>
  <si>
    <t>a) No
b) Not applicable.</t>
  </si>
  <si>
    <t xml:space="preserve">IV </t>
  </si>
  <si>
    <t>cause:
SAV
generator
mechanic
al/electric
al failure.</t>
  </si>
  <si>
    <t>b) Electric
power
system’s
power
redundancy is
decreased.
c) No effect.</t>
  </si>
  <si>
    <t>f) Replace SAV.</t>
  </si>
  <si>
    <t>24-20-15
-01.02</t>
  </si>
  <si>
    <t>SAV
lever
failure.
Failure
cause:
SAV
generator</t>
  </si>
  <si>
    <t>a) SAV
generator
cannot supply
AC power
when required;
b) Electric
power</t>
  </si>
  <si>
    <t>a) None
b) None
c) TBD
d) TBD
e) Not applicable.
f) Replace SAV.</t>
  </si>
  <si>
    <t>mechanic
al/electric
al failure.</t>
  </si>
  <si>
    <t>system’s
power
redundancy is
decreased.
c) No effect.</t>
  </si>
  <si>
    <t xml:space="preserve">24-20-15 </t>
  </si>
  <si>
    <t xml:space="preserve">SAV </t>
  </si>
  <si>
    <t xml:space="preserve">a) SAV </t>
  </si>
  <si>
    <t xml:space="preserve">a) None </t>
  </si>
  <si>
    <t xml:space="preserve">a) No </t>
  </si>
  <si>
    <t>Hidden</t>
  </si>
  <si>
    <t>gearbox
failure.
Failure
cause:
SAV
generator
mechanic</t>
  </si>
  <si>
    <t>generator
cannot supply
AC power
when required;
b) Electric
power
system’s</t>
  </si>
  <si>
    <t>b) None
c) TBD
d) TBD
e) Not applicable.
f) Replace SAV.</t>
  </si>
  <si>
    <t xml:space="preserve">b) Not applicable. </t>
  </si>
  <si>
    <t>failure</t>
  </si>
  <si>
    <t>power
redundancy is
decreased.
c) No effect.</t>
  </si>
  <si>
    <t>24-20-15
-01.04</t>
  </si>
  <si>
    <t>SAV
heater</t>
  </si>
  <si>
    <t>a) SAV
generator</t>
  </si>
  <si>
    <t>a) CAS: SAV HEAT FAULT
b) None</t>
  </si>
  <si>
    <t>failure.
Failure
cause:
SAV
electrical
failure.</t>
  </si>
  <si>
    <t>cannot supply
power properly
due to icing;
b) Electric
power
system’s
power</t>
  </si>
  <si>
    <t>c) TBD
d) TBD
e) Not applicable.
f) Replace SAV.</t>
  </si>
  <si>
    <t>redundancy is
decreased.
c) No effect.</t>
  </si>
  <si>
    <t xml:space="preserve">Component: SAV GCU </t>
  </si>
  <si>
    <t xml:space="preserve">Component function: control and protection of SAV generator </t>
  </si>
  <si>
    <t>24-20-16
-01.01</t>
  </si>
  <si>
    <t>SAV
GCU
malfuncti
on
(detectab
le via
BIT).
Failure
cause:
SAV</t>
  </si>
  <si>
    <t>a) SAV
generator
malfunction.
b) Electric
power
system’s
power
redundancy is
decreased.
c) No effect.</t>
  </si>
  <si>
    <t>a) Electric power system OMS
information;
b) None
c) TBD
d) TBD
e) Not applicable.
f) Replace SAV GCU.</t>
  </si>
  <si>
    <t>a) No
b) Not
applicable.</t>
  </si>
  <si>
    <t>GCU
circuit
failure.</t>
  </si>
  <si>
    <t>24-20-16
-01.02</t>
  </si>
  <si>
    <t>SAV
GCU
malfuncti
on
(undetect
able via
BIT).
Failure</t>
  </si>
  <si>
    <t>a) SAV
generator
malfunction.
b) Electric
power
system’s
power
redundancy is</t>
  </si>
  <si>
    <t>a) None
b) None
c) TBD
d) TBD
e) Not applicable.
f) Replace SAV GCU.</t>
  </si>
  <si>
    <t>cause:
SAV
GCU
circuit
failure.</t>
  </si>
  <si>
    <t>decreased.
c) No effect.</t>
  </si>
  <si>
    <t>24-20-16
-01.03</t>
  </si>
  <si>
    <t>SAV
GCU
failure
occurs to
SAV
generator</t>
  </si>
  <si>
    <t>a) SAV
generator
malfunction.
b) Electric
power
system’s</t>
  </si>
  <si>
    <t>a) Electric power system OMS
information;
b) None
c) TBD
d) TBD
e) Not applicable.</t>
  </si>
  <si>
    <t>excitation
.
Failure
cause:
SAV
GCU
circuit
failure.</t>
  </si>
  <si>
    <t>f) Replace SAV GCU.</t>
  </si>
  <si>
    <t xml:space="preserve">Component: actuator </t>
  </si>
  <si>
    <t xml:space="preserve">Component function: release control of SAV generator </t>
  </si>
  <si>
    <t>24-20-17
-01.01</t>
  </si>
  <si>
    <t>SAV
cannot
be
released
due to
actuator</t>
  </si>
  <si>
    <t>a) SAV
generator failure
due to being
unable to
release;
b) Electric power</t>
  </si>
  <si>
    <t>a) None
b) None
c) TBD
d) TBD
e) Not applicable.
f) Replace actuator</t>
  </si>
  <si>
    <t>failure.
Failure
cause:
actuator
mechanic
al failure.</t>
  </si>
  <si>
    <t>system’s power
redundancy is
decreased.
c) No effect.</t>
  </si>
  <si>
    <t xml:space="preserve">24-20-17 </t>
  </si>
  <si>
    <t>cannot
be
released
due to
actuator
upper
lock
failure.</t>
  </si>
  <si>
    <t>generator failure
due to being
unable to
release;
b) Electric power
system’s power
redundancy is
decreased.</t>
  </si>
  <si>
    <t>b) None
c) TBD
d) TBD
e) Not applicable.
f) Replace actuator</t>
  </si>
  <si>
    <t>b) Not
applicable.</t>
  </si>
  <si>
    <t>Failure
cause:
actuator
electrical
failure.</t>
  </si>
  <si>
    <t>c) No effect.</t>
  </si>
  <si>
    <t>24-20-17
-01.03</t>
  </si>
  <si>
    <t>Failure of
automati</t>
  </si>
  <si>
    <t>a) None
b) None</t>
  </si>
  <si>
    <t>a) No
b) Not</t>
  </si>
  <si>
    <t>c release
thread
tube in
the
actuator.
Failure
cause:
actuator</t>
  </si>
  <si>
    <t>cannot be
automatically
released;
b) Flight crew
manually
release SAV
when required;
c) Minor effect.</t>
  </si>
  <si>
    <t>c) TBD
d) TBD
e) Not applicable.
f) Replace actuator</t>
  </si>
  <si>
    <t>applicable.</t>
  </si>
  <si>
    <t>electrical
failure.</t>
  </si>
  <si>
    <t>Failure of
manual
release
thread
tube in</t>
  </si>
  <si>
    <t>a) SAV
generator
cannot be
manually
released;</t>
  </si>
  <si>
    <t>the
actuator.
Failure
cause:
actuator
electrical
failure.</t>
  </si>
  <si>
    <t>b) Flight crew
cannot manually
release SAV
when required;
c) Minor effect.</t>
  </si>
  <si>
    <t>f) Replace actuator</t>
  </si>
  <si>
    <t xml:space="preserve">Component: SAV recovery control panel </t>
  </si>
  <si>
    <t xml:space="preserve">Component function: recovery control of SAV generator </t>
  </si>
  <si>
    <t>24-20-18
-01.01</t>
  </si>
  <si>
    <t>Recovery
control
panel
recovers
SAV
without
comman
d.
Failure
cause:</t>
  </si>
  <si>
    <t>a) Failure of
SAV generator
due to
abnormal
recovery;
b) Electric
power
system’s
power
redundancy is</t>
  </si>
  <si>
    <t>a) None
b) None
c) TBD
d) TBD
e) Not applicable.
f) Replace recovery control panel</t>
  </si>
  <si>
    <t>recovery
control
panel
mechanic
al failure.</t>
  </si>
  <si>
    <t xml:space="preserve">Component: PEUC </t>
  </si>
  <si>
    <t xml:space="preserve">Component function: SAV automatic release control </t>
  </si>
  <si>
    <t>24-20-19
-01.01</t>
  </si>
  <si>
    <t>PEUC
mistakenl
y detects
that
aircraft is
on</t>
  </si>
  <si>
    <t>a) PEUC judges
that aircraft is on
ground, and
cannot
automatically
control the SAV</t>
  </si>
  <si>
    <t>a) None
b) None
c) TBD
d) TBD
e) Not applicable.
f) Replace PEUC.</t>
  </si>
  <si>
    <t>ground.
Failure
cause:
PEUC
circuit
failure.</t>
  </si>
  <si>
    <t>release when
required;
b) Under
emergency
power supply
condition, flight
crew need to
manually</t>
  </si>
  <si>
    <t>release SAV;
c) No effect.</t>
  </si>
  <si>
    <t>24-20-19
-01.02</t>
  </si>
  <si>
    <t>PEUC
airspeed
signal
detection
failure.</t>
  </si>
  <si>
    <t>a) Wrong
airspeed signal
detected by
PEUC;
b) PEUC cannot</t>
  </si>
  <si>
    <t>Failure
cause:
PEUC
circuit
failure.</t>
  </si>
  <si>
    <t>control the SAV
automatic
release, or could
release SAV
when the
airspeed does
not meet specific
requirements</t>
  </si>
  <si>
    <t>f) Replace PEUC.</t>
  </si>
  <si>
    <t>24-20-19
-01.03</t>
  </si>
  <si>
    <t>PEUC
malfuncti
on.
Failure
cause:
PEUC</t>
  </si>
  <si>
    <t>a) PEUC SAV
automatic
release control
and heating
control failure;
b) It may cause</t>
  </si>
  <si>
    <t>SAV generator
failure due to
icing, and lead
to decrease in
electric power
system’s power
redundancy.
c) No effect.</t>
  </si>
  <si>
    <t>24-20-19
-01.04</t>
  </si>
  <si>
    <t>PEUC
mistakenl
y detects
that AGC
is closed.
Failure
cause:
PEUC</t>
  </si>
  <si>
    <t>a) PEUC
mistakenly
detects that
AGC is closed,
so it considers
that PSF is still
serviceable;
b) PEUC cannot</t>
  </si>
  <si>
    <t>control SAV
automatic
release, and it
may require that
flight crew
manually
release SAV
under</t>
  </si>
  <si>
    <t>emergency
power supply
condition;
c) Minor
increase of flight
crew workload.</t>
  </si>
  <si>
    <t xml:space="preserve">24-20-19 </t>
  </si>
  <si>
    <t xml:space="preserve">PEUC </t>
  </si>
  <si>
    <t xml:space="preserve">a) PEUC </t>
  </si>
  <si>
    <t>mistakenl
y detects
that EQW
is closed.
Failure
cause:
PEUC
circuit</t>
  </si>
  <si>
    <t>mistakenly
detects that
EQW is closed,
so it considers
that PVGC is still
serviceable;
b) PEUC cannot
control SAV</t>
  </si>
  <si>
    <t>b) None
c) TBD
d) TBD
e) Not applicable.
f) Replace PEUC.</t>
  </si>
  <si>
    <t>automatic
release, and it
may require that
flight crew
manually
release SAV
under
emergency</t>
  </si>
  <si>
    <t>power supply
condition;
c) Minor
increase of flight
crew workload.</t>
  </si>
  <si>
    <t>24-20-19
-01.06</t>
  </si>
  <si>
    <t>PEUC
mistakenl</t>
  </si>
  <si>
    <t>a) PEUC
mistakenly</t>
  </si>
  <si>
    <t>y detects
that RBD
is closed.
Failure
cause:
PEUC
circuit
failure.</t>
  </si>
  <si>
    <t>detects that
RBD is closed,
so it considers
that PBED is still
serviceable;
b) PEUC cannot
control SAV
automatic</t>
  </si>
  <si>
    <t>c) TBD
d) TBD
e) Not applicable.
f) Replace PEUC.</t>
  </si>
  <si>
    <t>release, and it
may require that
flight crew
manually
release SAV
under
emergency
power supply</t>
  </si>
  <si>
    <t>condition;
c) Minor
increase of flight
crew workload.</t>
  </si>
  <si>
    <t xml:space="preserve">Component: SAV heating control relay </t>
  </si>
  <si>
    <t xml:space="preserve">Component function: SAV heating power supply on/off control </t>
  </si>
  <si>
    <t>24-20-20
-01.01</t>
  </si>
  <si>
    <t>SAV
heating
control
relay is
opened
due to
failure</t>
  </si>
  <si>
    <t>a) SAV heater
loses power
input;
b) It may
cause SAV
generator
failure due to</t>
  </si>
  <si>
    <t>a) CAS: SAV HEAT FAULT
b) TBD;
c) TBD;
d) TBD;
e) None;
f) Replace SAV heating control relay</t>
  </si>
  <si>
    <t>Failure
cause:
relay
mechanic
al/electric
al failure</t>
  </si>
  <si>
    <t>icing, and lead
to decrease in
electric power
system’s
power
redundancy.
c) No effect.</t>
  </si>
  <si>
    <t xml:space="preserve">24-20-20 </t>
  </si>
  <si>
    <t xml:space="preserve">a) SAV heating </t>
  </si>
  <si>
    <t xml:space="preserve">a) CAS: SAV HEAT FAULT </t>
  </si>
  <si>
    <t>No</t>
  </si>
  <si>
    <t>heating
control
relay is
closed
due to
failure.
Failure
cause:
relay</t>
  </si>
  <si>
    <t>relay remains
closed, and
SAV is
constantly in
heating
condition;
b) No effect.
c) No effect.</t>
  </si>
  <si>
    <t>b) TBD;
c) TBD;
d) TBD;
e) None;
f) Replace SAV heating control relay</t>
  </si>
  <si>
    <t>effect
on
safety</t>
  </si>
  <si>
    <t>mechanic
al/electric
al failure</t>
  </si>
  <si>
    <t xml:space="preserve">Component: SAV manual release control switch </t>
  </si>
  <si>
    <t xml:space="preserve">Component function: SAV manual release control </t>
  </si>
  <si>
    <t>Requirements
for dispatch with
failure
a) Yes, the
aircraft can be
dispatched
b) If "yes", what
restrictions
apply</t>
  </si>
  <si>
    <t>24-20-21
-01.01</t>
  </si>
  <si>
    <t>SAV
manual
release
switch is
disconne
cted due
to failure.</t>
  </si>
  <si>
    <t>a) Flight crew
cannot
manually
release SAV;
b) SAV is
automatically
released only;</t>
  </si>
  <si>
    <t>a) None;
b) None;
c) None;
d) TBD;
e) None;
f) Replace control switch.</t>
  </si>
  <si>
    <t>24-20-21
-01.02</t>
  </si>
  <si>
    <t>SAV
manual
release</t>
  </si>
  <si>
    <t>a) SAV is
released by
mistake;</t>
  </si>
  <si>
    <t>a) SAV is released by mistake;
b) TBD;
c) None;</t>
  </si>
  <si>
    <t>switch is
closed
due to
failure.
Failure
cause:
switch
mechanic
al failure.</t>
  </si>
  <si>
    <t>b) No effect;
c) Minor effect
on aircraft
aerodynamics
performance.</t>
  </si>
  <si>
    <t>d) None;
e) Try to recover SAV;
f) Replace control switch.</t>
  </si>
  <si>
    <t xml:space="preserve">Component: SAV reset switch </t>
  </si>
  <si>
    <t xml:space="preserve">Component function: SAV reset control </t>
  </si>
  <si>
    <t>24-20-22
-01.01</t>
  </si>
  <si>
    <t>Abnormal
comman
d of SAV
reset
switch
Failure
cause:
switch
mechanic
al failure.</t>
  </si>
  <si>
    <t>a) Abnormal
reset after
SAV is
released;
b) It may
cause SAV
generator
failure, and
lead to
decrease in</t>
  </si>
  <si>
    <t>electric power
system’s
power
redundancy;
c) No effect.</t>
  </si>
  <si>
    <t xml:space="preserve">Component: GRPE </t>
  </si>
  <si>
    <t>Component function: on/off control between SAV generator
and 3-Phase AC ESS Bus</t>
  </si>
  <si>
    <t>Failure effect
a) Local effect
b) Higher-level effect
c) Final effect (for
aircraft)</t>
  </si>
  <si>
    <t>Identification and corrective
actions
a) Provide indication to the
flight crew;
b) Other failures with same
indication;
c) Failure identification,
isolation and corrective
actions made by flight crew;
d) Effect caused by possible
improper actions;
e) Fault
isolation—maintenance
personnel;
f) Corrective
actions—maintenance
personnel;</t>
  </si>
  <si>
    <t>24-20-23
-01.01</t>
  </si>
  <si>
    <t>GRPE is
closed
due to</t>
  </si>
  <si>
    <t>a) GRPE remains
closed, and L AC Bus
or R AC Bus cannot</t>
  </si>
  <si>
    <t>a) CAS: AC ESS BUS;
b) TBD;
c) TBD;</t>
  </si>
  <si>
    <t>failure.
Failure
cause:
GRPE
mechanic</t>
  </si>
  <si>
    <t>supply power to
3-Phase AC ESS
Bus;
b) It may cause
disconnection of</t>
  </si>
  <si>
    <t>d) TBD;
e) TBD;
f) Replace GRPE.</t>
  </si>
  <si>
    <t>3-Phase AC ESS Bus
power supply;
c) It may cause power
supply disconnection
of partial AC power</t>
  </si>
  <si>
    <t>users</t>
  </si>
  <si>
    <t>24-20-23
-01.02</t>
  </si>
  <si>
    <t>GRPE is
disconne
cted due</t>
  </si>
  <si>
    <t>a) GRPE remains
disconnected, and
SAV generator cannot</t>
  </si>
  <si>
    <t>a) None;
b) None;
c) None;</t>
  </si>
  <si>
    <t>a) No;
b) Not
applicable.</t>
  </si>
  <si>
    <t>to failure.
Failure
cause:
GRPE
mechanic</t>
  </si>
  <si>
    <t>connect with 3-Phase
AC ESS Bus;
b) Under emergency
power supply
condition, SAV</t>
  </si>
  <si>
    <t>generator cannot
supply power to
3-Phase AC ESS
Bus;
c) Under emergency</t>
  </si>
  <si>
    <t>power supply
condition, power
outage occurs to the
3-Phase AC ESS Bus
power supply</t>
  </si>
  <si>
    <t>equipment</t>
  </si>
  <si>
    <t xml:space="preserve">Component: GRPE control relay </t>
  </si>
  <si>
    <t xml:space="preserve">Component function: GRPE on/off control </t>
  </si>
  <si>
    <t>24-20-24
-01.01</t>
  </si>
  <si>
    <t>GRPE
control
relay is
closed
due to
failure.
Failure
cause:
relay
mechanic</t>
  </si>
  <si>
    <t>a) GRPE
remains
closed, and L
AC Bus or R
AC Bus cannot
supply power
to 3-Phase AC
ESS Bus;
b) It may
cause</t>
  </si>
  <si>
    <t>a) CAS: AC ESS BUS;
b) TBD;
c) TBD;
d) TBD;
e) TBD;
f) Replace relay.</t>
  </si>
  <si>
    <t>al/electric
al failure</t>
  </si>
  <si>
    <t>disconnection
of 3-Phase AC
ESS Bus
power supply;
c) It may
cause power
supply
disconnection
of partial AC
power users</t>
  </si>
  <si>
    <t xml:space="preserve">24-20-24 </t>
  </si>
  <si>
    <t xml:space="preserve">GRPE </t>
  </si>
  <si>
    <t xml:space="preserve">a) GRPE </t>
  </si>
  <si>
    <t xml:space="preserve">a) No; </t>
  </si>
  <si>
    <t>control
relay is
disconne
cted due
to failure.
Failure
cause:
relay
mechanic
al/electric
al failure</t>
  </si>
  <si>
    <t>remains
disconnected,
and SAV
generator
cannot
connect with
3-Phase AC
ESS Bus;
b) Under
emergency
power supply
condition, SAV</t>
  </si>
  <si>
    <t>b) None
c) None
d) TBD
e) TBD;
f) Replace relay.</t>
  </si>
  <si>
    <t>generator
cannot supply
power to
3-Phase AC
ESS Bus;
c) Under
emergency
power supply
condition,
power outage
occurs to the
3-Phase AC</t>
  </si>
  <si>
    <t>ESS Bus
power supply
equipment</t>
  </si>
  <si>
    <t xml:space="preserve">Component: static inverter </t>
  </si>
  <si>
    <t xml:space="preserve">Component function: supply single phase AC power </t>
  </si>
  <si>
    <t>24-20-25
-01.01</t>
  </si>
  <si>
    <t>Static
inverter
unable to
supply
AC
power.
Failure
cause:
static
inverter</t>
  </si>
  <si>
    <t>a) Static
inverter unable
to supply AC
power;
b) Under
emergency
power supply
condition, prior
to releasing
SAV and</t>
  </si>
  <si>
    <t>a) CAS: INVERTER FAULT;
b) None;
c) None;
d) TBD;
e) TBD;
f) Replace static inverter.</t>
  </si>
  <si>
    <t>before SAV
becomes
available, key
single-phase
AC bus power
supply is
disconnected;
c) Under
emergency
power supply
condition, the
power</t>
  </si>
  <si>
    <t>interruption
duration of
power users
connected to
the key
single-phase
AC bus
exceeds the
maximum
allowable
value</t>
  </si>
  <si>
    <t xml:space="preserve">Component: TDPBE 1 </t>
  </si>
  <si>
    <t xml:space="preserve">Component function: PBED feeder line current detection </t>
  </si>
  <si>
    <t>24-20-26
-01.01</t>
  </si>
  <si>
    <t>Current
detection
failure of
current
transform
er.</t>
  </si>
  <si>
    <t>a) Wrong PBED
feeder line current
is detected by
GRFS;
b) It may cause
GRFS's electrical</t>
  </si>
  <si>
    <t>a) CAS: R GEN FAULT;
Malfunctions of TDPBE 2, etc.
c) Try to reset PBED, if failure still
exists, disconnect the PBED;
d) TBD;
e) TBD;</t>
  </si>
  <si>
    <t>a) Yes;
b) PVGC and
PSF is in
normal
condition, and
electric power</t>
  </si>
  <si>
    <t>0.0024
7</t>
  </si>
  <si>
    <t>Failure
cause:
current
transform
er
electrical
failure.</t>
  </si>
  <si>
    <t>protection to the
PBED, PBED
failure, or
decrease in the
electric power
system's power
redundancy;
c) Under</t>
  </si>
  <si>
    <t xml:space="preserve">f) Replace current transformer. </t>
  </si>
  <si>
    <t>system
interconnectio
n and power
supply are in
normal
condition.</t>
  </si>
  <si>
    <t>emergency power
supply condition,
the power
interruption
duration of power
users connected
to the key
single-phase AC</t>
  </si>
  <si>
    <t>bus exceeds the
maximum
allowable value</t>
  </si>
  <si>
    <t xml:space="preserve">Component: TDPBE 2 </t>
  </si>
  <si>
    <t>24-20-27
-01.01</t>
  </si>
  <si>
    <t>Current
detection
failure of
current
transform
er.
Failure
cause:
current
transform</t>
  </si>
  <si>
    <t>a) Wrong
PBED feeder
line current is
detected by
GRFS;
b) It may
cause GRFS's
electrical
protection to
the PBED,</t>
  </si>
  <si>
    <t>a) CAS: R GEN FAULT;
Malfunctions of TDPBE 1, etc.
c) Try to reset PBED, if failure still
exists, disconnect the PBED;
d) TBD;
e) TBD;
f) Replace current transformer.</t>
  </si>
  <si>
    <t>a) Yes;
b) PVGC and
PSF is in
normal
condition, and
electric power
system
interconnectio
n and power
supply are in</t>
  </si>
  <si>
    <t>er
electrical
failure.</t>
  </si>
  <si>
    <t>PBED failure,
or decrease in
the electric
power
system's
power
redundancy;
c) Under
emergency
power supply
condition, the
power</t>
  </si>
  <si>
    <t>normal
condition.</t>
  </si>
  <si>
    <t xml:space="preserve">Component: NDPBE 1 </t>
  </si>
  <si>
    <t xml:space="preserve">Component function: PVGC feeder line current detection </t>
  </si>
  <si>
    <t>24-20-28
-01.01</t>
  </si>
  <si>
    <t>a) Wrong
PVGC feeder
line current is
detected by
APBE;
b) It may
cause APBE's
electrical
protection to
the PVGC,</t>
  </si>
  <si>
    <t>a) CAS: L GEN FAULT;
b) Malfunctions of NDPBE 2, etc.
c) Try to reset PVGC, if failure still
exists, disconnect the PVGC;
d) TBD;
e) TBD;
f) Replace current transformer.</t>
  </si>
  <si>
    <t>a) Yes;
b) PBED and
PSF is in
normal
condition, and
electric power
system
interconnectio
n and power
supply are in</t>
  </si>
  <si>
    <t>PVGC failure,
or decrease in
the electric
power
system's
power
redundancy;
c) Under
emergency
power supply
condition, the
power</t>
  </si>
  <si>
    <t xml:space="preserve">Component: NDPBE 2 </t>
  </si>
  <si>
    <t>24-20-29
-01.01</t>
  </si>
  <si>
    <t>Current
detection
failure of
current
transform
er.
Failure</t>
  </si>
  <si>
    <t>a) Wrong PVGC
feeder line
current is
detected by
APBE;
b) It may cause
APBE's</t>
  </si>
  <si>
    <t>a) CAS: L GEN FAULT;
b) Malfunctions of NDPBE 1, etc.
c) Try to reset PVGC, if failure still
exists, disconnect the PVGC;
d) TBD;
e) TBD;
f) Replace current transformer.</t>
  </si>
  <si>
    <t>a) Yes;
b) PBED and
PSF is in
normal
condition, and
electric power
system</t>
  </si>
  <si>
    <t>cause:
current
transform
er
electrical
failure.</t>
  </si>
  <si>
    <t>electrical
protection to the
PVGC, PVGC
failure, or
decrease in the
electric power
system's power
redundancy;
c) Under</t>
  </si>
  <si>
    <t>interconnectio
n and power
supply are in
normal
condition.</t>
  </si>
  <si>
    <t>emergency
power supply
condition, the
power
interruption
duration of
power users
connected to the
key</t>
  </si>
  <si>
    <t>single-phase AC
bus exceeds the
maximum
allowable value</t>
  </si>
  <si>
    <t xml:space="preserve">Component: BDPBE 1 </t>
  </si>
  <si>
    <t xml:space="preserve">Component function: PSF feeder line current detection </t>
  </si>
  <si>
    <t>24-20-30
-01.01</t>
  </si>
  <si>
    <t>a) Wrong PSF
feeder line
current is
detected by
SQEP;
b) It may
cause SQEP's
electrical
protection to
the PSF, PSF</t>
  </si>
  <si>
    <t>a) CAS: APU GEN FAULT;
b) Malfunctions of BDPBE 2, etc.;
c) Try to reset PSF, if failure still
exists, disconnect the PSF;
d) TBD;
e) TBD;
f) Replace current transformer.</t>
  </si>
  <si>
    <t>a) Yes;
b) PVGC and
PBED is in
normal
condition, and
electric power
system
interconnectio
n and power
supply are in</t>
  </si>
  <si>
    <t>failure, or
decrease in
the electric
power
system's
power
redundancy;
c) Under
emergency
power supply
condition, the
power</t>
  </si>
  <si>
    <t xml:space="preserve">Component: BDPBE 2 </t>
  </si>
  <si>
    <t>24-20-31
-01.01</t>
  </si>
  <si>
    <t>a) CAS: APU GEN FAULT;
b) Malfunctions of BDPBE 1, etc.;
c) Try to reset PSF, if failure still
exists, disconnect the PSF;
d) TBD;
e) TBD;
f) Replace current transformer.</t>
  </si>
  <si>
    <t xml:space="preserve"> </t>
  </si>
  <si>
    <t>Identification and corrective
actions
a) Provide indication to the
flight crew;
b) Other failures with same
indication;
c) Failure identification,
isolation an+E1d corrective
actions made by flight
crew;
d) Effect caused by
possible improper actions;
e) Fault
isolation—maintenance
personnel;
f) Corrective
actions—maintenance
personnel;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</si>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</sst>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 Unicode MS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11" fontId="1" fillId="0" borderId="1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11" fontId="1" fillId="0" borderId="0" xfId="0" applyNumberFormat="1" applyFont="1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0CF6E-FF76-46BA-9EB4-00FC87D7D0D6}">
  <sheetPr codeName="Sheet1"/>
  <dimension ref="A2:M563"/>
  <sheetViews>
    <sheetView zoomScaleNormal="100" workbookViewId="0">
      <selection sqref="A1:XFD1"/>
    </sheetView>
  </sheetViews>
  <sheetFormatPr defaultRowHeight="15" x14ac:dyDescent="0.25"/>
  <cols>
    <col min="1" max="13" width="9.140625" customWidth="1"/>
  </cols>
  <sheetData>
    <row r="2" spans="1:13" x14ac:dyDescent="0.25">
      <c r="A2" s="1" t="s">
        <v>0</v>
      </c>
    </row>
    <row r="3" spans="1:13" ht="67.5" x14ac:dyDescent="0.25">
      <c r="A3" s="2" t="s">
        <v>1</v>
      </c>
    </row>
    <row r="4" spans="1:13" ht="54" x14ac:dyDescent="0.25">
      <c r="A4" s="2" t="s">
        <v>2</v>
      </c>
      <c r="B4" s="2" t="s">
        <v>3</v>
      </c>
      <c r="C4" s="2" t="s">
        <v>4</v>
      </c>
    </row>
    <row r="5" spans="1:13" ht="67.5" x14ac:dyDescent="0.25">
      <c r="A5" s="2" t="s">
        <v>5</v>
      </c>
      <c r="B5" s="2" t="s">
        <v>6</v>
      </c>
      <c r="C5" s="2" t="s">
        <v>7</v>
      </c>
      <c r="D5" s="2" t="s">
        <v>8</v>
      </c>
    </row>
    <row r="6" spans="1:13" ht="409.5" x14ac:dyDescent="0.25">
      <c r="A6" s="2" t="s">
        <v>9</v>
      </c>
      <c r="B6" s="2" t="s">
        <v>10</v>
      </c>
      <c r="C6" s="2" t="s">
        <v>11</v>
      </c>
      <c r="D6" s="2" t="s">
        <v>12</v>
      </c>
      <c r="E6" s="2" t="s">
        <v>562</v>
      </c>
      <c r="F6" s="2" t="s">
        <v>14</v>
      </c>
      <c r="G6" s="2" t="s">
        <v>15</v>
      </c>
      <c r="H6" s="2" t="s">
        <v>16</v>
      </c>
      <c r="I6" s="2" t="s">
        <v>17</v>
      </c>
      <c r="J6" s="2" t="s">
        <v>18</v>
      </c>
      <c r="K6" s="2" t="s">
        <v>19</v>
      </c>
      <c r="L6" s="2" t="s">
        <v>20</v>
      </c>
      <c r="M6" s="2" t="s">
        <v>21</v>
      </c>
    </row>
    <row r="7" spans="1:13" ht="121.5" x14ac:dyDescent="0.25">
      <c r="A7" s="2" t="s">
        <v>22</v>
      </c>
      <c r="B7" s="2" t="s">
        <v>23</v>
      </c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  <c r="H7" s="2">
        <v>13.48</v>
      </c>
      <c r="I7" s="2">
        <v>13.48</v>
      </c>
      <c r="J7" s="2">
        <v>12</v>
      </c>
      <c r="K7" s="3">
        <v>1.618E-4</v>
      </c>
      <c r="L7" s="2" t="s">
        <v>29</v>
      </c>
    </row>
    <row r="8" spans="1:13" ht="324" x14ac:dyDescent="0.25">
      <c r="A8" s="2" t="s">
        <v>30</v>
      </c>
      <c r="B8" s="2" t="s">
        <v>31</v>
      </c>
      <c r="C8" s="2" t="s">
        <v>32</v>
      </c>
      <c r="D8" s="2" t="s">
        <v>33</v>
      </c>
    </row>
    <row r="9" spans="1:13" ht="67.5" x14ac:dyDescent="0.25">
      <c r="A9" s="2" t="s">
        <v>1</v>
      </c>
    </row>
    <row r="10" spans="1:13" ht="54" x14ac:dyDescent="0.25">
      <c r="A10" s="2" t="s">
        <v>2</v>
      </c>
      <c r="B10" s="2" t="s">
        <v>34</v>
      </c>
      <c r="C10" s="2" t="s">
        <v>4</v>
      </c>
    </row>
    <row r="11" spans="1:13" ht="94.5" x14ac:dyDescent="0.25">
      <c r="A11" s="2" t="s">
        <v>5</v>
      </c>
      <c r="B11" s="2" t="s">
        <v>35</v>
      </c>
      <c r="C11" s="2" t="s">
        <v>7</v>
      </c>
      <c r="D11" s="2" t="s">
        <v>8</v>
      </c>
    </row>
    <row r="12" spans="1:13" ht="310.5" x14ac:dyDescent="0.25">
      <c r="A12" s="2" t="s">
        <v>43</v>
      </c>
      <c r="B12" s="2" t="s">
        <v>44</v>
      </c>
      <c r="C12" s="2" t="s">
        <v>24</v>
      </c>
      <c r="D12" s="2" t="s">
        <v>45</v>
      </c>
      <c r="E12" s="2" t="s">
        <v>46</v>
      </c>
      <c r="F12" s="2" t="s">
        <v>47</v>
      </c>
      <c r="G12" s="2" t="s">
        <v>28</v>
      </c>
      <c r="H12" s="2">
        <v>22.77</v>
      </c>
      <c r="I12" s="2">
        <v>22.77</v>
      </c>
      <c r="J12" s="2">
        <v>4</v>
      </c>
      <c r="K12" s="3">
        <v>9.1080000000000002E-5</v>
      </c>
      <c r="L12" s="2" t="s">
        <v>29</v>
      </c>
    </row>
    <row r="13" spans="1:13" ht="189" x14ac:dyDescent="0.25">
      <c r="A13" s="2" t="s">
        <v>48</v>
      </c>
      <c r="B13" s="2" t="s">
        <v>49</v>
      </c>
      <c r="C13" s="2" t="s">
        <v>50</v>
      </c>
      <c r="D13" s="2" t="s">
        <v>51</v>
      </c>
    </row>
    <row r="14" spans="1:13" ht="67.5" x14ac:dyDescent="0.25">
      <c r="A14" s="2" t="s">
        <v>1</v>
      </c>
    </row>
    <row r="15" spans="1:13" ht="54" x14ac:dyDescent="0.25">
      <c r="A15" s="2" t="s">
        <v>2</v>
      </c>
      <c r="B15" s="2" t="s">
        <v>52</v>
      </c>
      <c r="C15" s="2" t="s">
        <v>4</v>
      </c>
    </row>
    <row r="16" spans="1:13" ht="94.5" x14ac:dyDescent="0.25">
      <c r="A16" s="2" t="s">
        <v>5</v>
      </c>
      <c r="B16" s="2" t="s">
        <v>53</v>
      </c>
      <c r="C16" s="2" t="s">
        <v>7</v>
      </c>
      <c r="D16" s="2" t="s">
        <v>8</v>
      </c>
    </row>
    <row r="17" spans="1:12" ht="216" x14ac:dyDescent="0.25">
      <c r="A17" s="2" t="s">
        <v>56</v>
      </c>
      <c r="B17" s="2" t="s">
        <v>57</v>
      </c>
      <c r="C17" s="2" t="s">
        <v>24</v>
      </c>
      <c r="D17" s="2" t="s">
        <v>58</v>
      </c>
      <c r="E17" s="2" t="s">
        <v>59</v>
      </c>
      <c r="F17" s="2" t="s">
        <v>60</v>
      </c>
      <c r="G17" s="2" t="s">
        <v>28</v>
      </c>
      <c r="H17" s="2">
        <v>2.66</v>
      </c>
      <c r="I17" s="2">
        <v>2.66</v>
      </c>
      <c r="J17" s="2">
        <v>5</v>
      </c>
      <c r="K17" s="3">
        <v>1.33E-5</v>
      </c>
      <c r="L17" s="2" t="s">
        <v>29</v>
      </c>
    </row>
    <row r="18" spans="1:12" ht="283.5" x14ac:dyDescent="0.25">
      <c r="A18" s="2" t="s">
        <v>61</v>
      </c>
      <c r="B18" s="2" t="s">
        <v>62</v>
      </c>
      <c r="C18" s="2" t="s">
        <v>63</v>
      </c>
      <c r="D18" s="2" t="s">
        <v>64</v>
      </c>
    </row>
    <row r="19" spans="1:12" ht="67.5" x14ac:dyDescent="0.25">
      <c r="A19" s="2" t="s">
        <v>1</v>
      </c>
    </row>
    <row r="20" spans="1:12" ht="54" x14ac:dyDescent="0.25">
      <c r="A20" s="2" t="s">
        <v>2</v>
      </c>
      <c r="B20" s="2" t="s">
        <v>65</v>
      </c>
      <c r="C20" s="2" t="s">
        <v>4</v>
      </c>
    </row>
    <row r="21" spans="1:12" ht="94.5" x14ac:dyDescent="0.25">
      <c r="A21" s="2" t="s">
        <v>5</v>
      </c>
      <c r="B21" s="2" t="s">
        <v>66</v>
      </c>
      <c r="C21" s="2" t="s">
        <v>7</v>
      </c>
      <c r="D21" s="2" t="s">
        <v>8</v>
      </c>
    </row>
    <row r="22" spans="1:12" ht="121.5" x14ac:dyDescent="0.25">
      <c r="A22" s="2" t="s">
        <v>70</v>
      </c>
      <c r="B22" s="2" t="s">
        <v>71</v>
      </c>
      <c r="C22" s="2" t="s">
        <v>24</v>
      </c>
      <c r="D22" s="2" t="s">
        <v>72</v>
      </c>
      <c r="E22" s="2" t="s">
        <v>73</v>
      </c>
      <c r="F22" s="2" t="s">
        <v>74</v>
      </c>
      <c r="G22" s="2" t="s">
        <v>28</v>
      </c>
      <c r="H22" s="2">
        <v>4.62</v>
      </c>
      <c r="I22" s="2">
        <v>2.31</v>
      </c>
      <c r="J22" s="2">
        <v>12</v>
      </c>
      <c r="K22" s="3">
        <v>2.7719999999999999E-5</v>
      </c>
      <c r="L22" s="2" t="s">
        <v>75</v>
      </c>
    </row>
    <row r="23" spans="1:12" ht="67.5" x14ac:dyDescent="0.25">
      <c r="A23" s="2" t="s">
        <v>1</v>
      </c>
    </row>
    <row r="24" spans="1:12" ht="54" x14ac:dyDescent="0.25">
      <c r="A24" s="2" t="s">
        <v>2</v>
      </c>
      <c r="B24" s="2" t="s">
        <v>65</v>
      </c>
      <c r="C24" s="2" t="s">
        <v>4</v>
      </c>
    </row>
    <row r="25" spans="1:12" ht="94.5" x14ac:dyDescent="0.25">
      <c r="A25" s="2" t="s">
        <v>5</v>
      </c>
      <c r="B25" s="2" t="s">
        <v>66</v>
      </c>
      <c r="C25" s="2" t="s">
        <v>7</v>
      </c>
      <c r="D25" s="2" t="s">
        <v>8</v>
      </c>
    </row>
    <row r="26" spans="1:12" ht="202.5" x14ac:dyDescent="0.25">
      <c r="A26" s="2" t="s">
        <v>76</v>
      </c>
      <c r="B26" s="2" t="s">
        <v>77</v>
      </c>
      <c r="C26" s="2" t="s">
        <v>78</v>
      </c>
    </row>
    <row r="27" spans="1:12" ht="67.5" x14ac:dyDescent="0.25">
      <c r="A27" s="2" t="s">
        <v>1</v>
      </c>
    </row>
    <row r="28" spans="1:12" ht="54" x14ac:dyDescent="0.25">
      <c r="A28" s="2" t="s">
        <v>2</v>
      </c>
      <c r="B28" s="2" t="s">
        <v>65</v>
      </c>
      <c r="C28" s="2" t="s">
        <v>4</v>
      </c>
    </row>
    <row r="29" spans="1:12" ht="94.5" x14ac:dyDescent="0.25">
      <c r="A29" s="2" t="s">
        <v>5</v>
      </c>
      <c r="B29" s="2" t="s">
        <v>66</v>
      </c>
      <c r="C29" s="2" t="s">
        <v>7</v>
      </c>
      <c r="D29" s="2" t="s">
        <v>8</v>
      </c>
    </row>
    <row r="30" spans="1:12" ht="310.5" x14ac:dyDescent="0.25">
      <c r="A30" s="2" t="s">
        <v>79</v>
      </c>
      <c r="B30" s="2" t="s">
        <v>80</v>
      </c>
      <c r="C30" s="2" t="s">
        <v>24</v>
      </c>
      <c r="D30" s="2" t="s">
        <v>81</v>
      </c>
      <c r="E30" s="2" t="s">
        <v>82</v>
      </c>
      <c r="F30" s="2" t="s">
        <v>47</v>
      </c>
      <c r="G30" s="2" t="s">
        <v>28</v>
      </c>
      <c r="H30" s="2">
        <v>4.62</v>
      </c>
      <c r="I30" s="2">
        <v>2.31</v>
      </c>
      <c r="J30" s="2">
        <v>2</v>
      </c>
      <c r="K30" s="3">
        <v>4.6199999999999998E-6</v>
      </c>
      <c r="L30" s="2" t="s">
        <v>29</v>
      </c>
    </row>
    <row r="31" spans="1:12" ht="67.5" x14ac:dyDescent="0.25">
      <c r="A31" s="2" t="s">
        <v>1</v>
      </c>
    </row>
    <row r="32" spans="1:12" ht="54" x14ac:dyDescent="0.25">
      <c r="A32" s="2" t="s">
        <v>2</v>
      </c>
      <c r="B32" s="2" t="s">
        <v>65</v>
      </c>
      <c r="C32" s="2" t="s">
        <v>4</v>
      </c>
    </row>
    <row r="33" spans="1:12" ht="94.5" x14ac:dyDescent="0.25">
      <c r="A33" s="2" t="s">
        <v>5</v>
      </c>
      <c r="B33" s="2" t="s">
        <v>66</v>
      </c>
      <c r="C33" s="2" t="s">
        <v>7</v>
      </c>
      <c r="D33" s="2" t="s">
        <v>8</v>
      </c>
    </row>
    <row r="34" spans="1:12" ht="162" x14ac:dyDescent="0.25">
      <c r="A34" s="2" t="s">
        <v>83</v>
      </c>
      <c r="B34" s="2" t="s">
        <v>84</v>
      </c>
      <c r="C34" s="2" t="s">
        <v>85</v>
      </c>
      <c r="D34" s="2" t="s">
        <v>51</v>
      </c>
    </row>
    <row r="35" spans="1:12" ht="67.5" x14ac:dyDescent="0.25">
      <c r="A35" s="2" t="s">
        <v>1</v>
      </c>
    </row>
    <row r="36" spans="1:12" ht="54" x14ac:dyDescent="0.25">
      <c r="A36" s="2" t="s">
        <v>2</v>
      </c>
      <c r="B36" s="2" t="s">
        <v>65</v>
      </c>
      <c r="C36" s="2" t="s">
        <v>4</v>
      </c>
    </row>
    <row r="37" spans="1:12" ht="94.5" x14ac:dyDescent="0.25">
      <c r="A37" s="2" t="s">
        <v>5</v>
      </c>
      <c r="B37" s="2" t="s">
        <v>66</v>
      </c>
      <c r="C37" s="2" t="s">
        <v>7</v>
      </c>
      <c r="D37" s="2" t="s">
        <v>8</v>
      </c>
    </row>
    <row r="38" spans="1:12" ht="27" x14ac:dyDescent="0.25">
      <c r="A38" s="2" t="s">
        <v>86</v>
      </c>
    </row>
    <row r="39" spans="1:12" ht="67.5" x14ac:dyDescent="0.25">
      <c r="A39" s="2" t="s">
        <v>1</v>
      </c>
    </row>
    <row r="40" spans="1:12" ht="54" x14ac:dyDescent="0.25">
      <c r="A40" s="2" t="s">
        <v>2</v>
      </c>
      <c r="B40" s="2" t="s">
        <v>87</v>
      </c>
      <c r="C40" s="2" t="s">
        <v>4</v>
      </c>
    </row>
    <row r="41" spans="1:12" ht="94.5" x14ac:dyDescent="0.25">
      <c r="A41" s="2" t="s">
        <v>5</v>
      </c>
      <c r="B41" s="2" t="s">
        <v>66</v>
      </c>
      <c r="C41" s="2" t="s">
        <v>7</v>
      </c>
      <c r="D41" s="2" t="s">
        <v>8</v>
      </c>
    </row>
    <row r="42" spans="1:12" ht="135" x14ac:dyDescent="0.25">
      <c r="A42" s="2" t="s">
        <v>89</v>
      </c>
      <c r="B42" s="2" t="s">
        <v>90</v>
      </c>
      <c r="C42" s="2" t="s">
        <v>24</v>
      </c>
      <c r="D42" s="2" t="s">
        <v>91</v>
      </c>
      <c r="E42" s="2" t="s">
        <v>92</v>
      </c>
      <c r="F42" s="2" t="s">
        <v>74</v>
      </c>
      <c r="G42" s="2" t="s">
        <v>28</v>
      </c>
      <c r="H42" s="2">
        <v>0.1208</v>
      </c>
      <c r="I42" s="2">
        <v>6.0400000000000002E-2</v>
      </c>
      <c r="J42" s="2">
        <v>15</v>
      </c>
      <c r="K42" s="3">
        <v>9.0599999999999999E-7</v>
      </c>
      <c r="L42" s="2" t="s">
        <v>75</v>
      </c>
    </row>
    <row r="43" spans="1:12" ht="67.5" x14ac:dyDescent="0.25">
      <c r="A43" s="2" t="s">
        <v>1</v>
      </c>
    </row>
    <row r="44" spans="1:12" ht="54" x14ac:dyDescent="0.25">
      <c r="A44" s="2" t="s">
        <v>2</v>
      </c>
      <c r="B44" s="2" t="s">
        <v>87</v>
      </c>
      <c r="C44" s="2" t="s">
        <v>4</v>
      </c>
    </row>
    <row r="45" spans="1:12" ht="94.5" x14ac:dyDescent="0.25">
      <c r="A45" s="2" t="s">
        <v>5</v>
      </c>
      <c r="B45" s="2" t="s">
        <v>66</v>
      </c>
      <c r="C45" s="2" t="s">
        <v>7</v>
      </c>
      <c r="D45" s="2" t="s">
        <v>8</v>
      </c>
    </row>
    <row r="46" spans="1:12" ht="67.5" x14ac:dyDescent="0.25">
      <c r="A46" s="2" t="s">
        <v>93</v>
      </c>
      <c r="B46" s="2" t="s">
        <v>94</v>
      </c>
    </row>
    <row r="47" spans="1:12" ht="108" x14ac:dyDescent="0.25">
      <c r="A47" s="2" t="s">
        <v>95</v>
      </c>
      <c r="B47" s="2" t="s">
        <v>96</v>
      </c>
      <c r="C47" s="2" t="s">
        <v>24</v>
      </c>
      <c r="D47" s="2" t="s">
        <v>97</v>
      </c>
      <c r="E47" s="2" t="s">
        <v>98</v>
      </c>
      <c r="F47" s="2" t="s">
        <v>99</v>
      </c>
      <c r="G47" s="2" t="s">
        <v>28</v>
      </c>
      <c r="H47" s="2">
        <v>0.1208</v>
      </c>
      <c r="I47" s="2">
        <v>6.0400000000000002E-2</v>
      </c>
      <c r="J47" s="2">
        <v>5</v>
      </c>
      <c r="K47" s="3">
        <v>3.0199999999999998E-7</v>
      </c>
      <c r="L47" s="2" t="s">
        <v>29</v>
      </c>
    </row>
    <row r="48" spans="1:12" ht="67.5" x14ac:dyDescent="0.25">
      <c r="A48" s="2" t="s">
        <v>1</v>
      </c>
    </row>
    <row r="49" spans="1:13" ht="54" x14ac:dyDescent="0.25">
      <c r="A49" s="2" t="s">
        <v>2</v>
      </c>
      <c r="B49" s="2" t="s">
        <v>87</v>
      </c>
      <c r="C49" s="2" t="s">
        <v>4</v>
      </c>
    </row>
    <row r="50" spans="1:13" ht="94.5" x14ac:dyDescent="0.25">
      <c r="A50" s="2" t="s">
        <v>5</v>
      </c>
      <c r="B50" s="2" t="s">
        <v>66</v>
      </c>
      <c r="C50" s="2" t="s">
        <v>7</v>
      </c>
      <c r="D50" s="2" t="s">
        <v>8</v>
      </c>
    </row>
    <row r="51" spans="1:13" ht="324" x14ac:dyDescent="0.25">
      <c r="A51" s="2" t="s">
        <v>100</v>
      </c>
      <c r="B51" s="2" t="s">
        <v>101</v>
      </c>
      <c r="C51" s="2" t="s">
        <v>102</v>
      </c>
      <c r="D51" s="2" t="s">
        <v>103</v>
      </c>
    </row>
    <row r="52" spans="1:13" ht="67.5" x14ac:dyDescent="0.25">
      <c r="A52" s="2" t="s">
        <v>1</v>
      </c>
    </row>
    <row r="53" spans="1:13" ht="54" x14ac:dyDescent="0.25">
      <c r="A53" s="2" t="s">
        <v>2</v>
      </c>
      <c r="B53" s="2" t="s">
        <v>87</v>
      </c>
      <c r="C53" s="2" t="s">
        <v>4</v>
      </c>
    </row>
    <row r="54" spans="1:13" ht="94.5" x14ac:dyDescent="0.25">
      <c r="A54" s="2" t="s">
        <v>5</v>
      </c>
      <c r="B54" s="2" t="s">
        <v>66</v>
      </c>
      <c r="C54" s="2" t="s">
        <v>7</v>
      </c>
      <c r="D54" s="2" t="s">
        <v>8</v>
      </c>
    </row>
    <row r="55" spans="1:13" ht="135" x14ac:dyDescent="0.25">
      <c r="A55" s="2" t="s">
        <v>104</v>
      </c>
      <c r="B55" s="2" t="s">
        <v>105</v>
      </c>
      <c r="C55" s="2" t="s">
        <v>106</v>
      </c>
      <c r="D55" s="2" t="s">
        <v>107</v>
      </c>
    </row>
    <row r="56" spans="1:13" ht="67.5" x14ac:dyDescent="0.25">
      <c r="A56" s="2" t="s">
        <v>1</v>
      </c>
    </row>
    <row r="57" spans="1:13" ht="67.5" x14ac:dyDescent="0.25">
      <c r="A57" s="2" t="s">
        <v>2</v>
      </c>
      <c r="B57" s="2" t="s">
        <v>108</v>
      </c>
      <c r="C57" s="2" t="s">
        <v>4</v>
      </c>
    </row>
    <row r="58" spans="1:13" ht="121.5" x14ac:dyDescent="0.25">
      <c r="A58" s="2" t="s">
        <v>5</v>
      </c>
      <c r="B58" s="2" t="s">
        <v>109</v>
      </c>
      <c r="C58" s="2" t="s">
        <v>7</v>
      </c>
      <c r="D58" s="2" t="s">
        <v>8</v>
      </c>
    </row>
    <row r="59" spans="1:13" ht="121.5" x14ac:dyDescent="0.25">
      <c r="A59" s="2" t="s">
        <v>110</v>
      </c>
      <c r="B59" s="2" t="s">
        <v>111</v>
      </c>
      <c r="C59" s="2" t="s">
        <v>24</v>
      </c>
      <c r="D59" s="2" t="s">
        <v>112</v>
      </c>
      <c r="E59" s="2" t="s">
        <v>113</v>
      </c>
      <c r="F59" s="2" t="s">
        <v>74</v>
      </c>
      <c r="G59" s="2" t="s">
        <v>28</v>
      </c>
      <c r="H59" s="2">
        <v>0.1208</v>
      </c>
      <c r="I59" s="2">
        <v>6.0400000000000002E-2</v>
      </c>
      <c r="J59" s="2">
        <v>70000</v>
      </c>
      <c r="K59" s="3">
        <v>4.228E-3</v>
      </c>
      <c r="L59" s="2" t="s">
        <v>75</v>
      </c>
      <c r="M59" s="2" t="s">
        <v>114</v>
      </c>
    </row>
    <row r="60" spans="1:13" ht="67.5" x14ac:dyDescent="0.25">
      <c r="A60" s="2" t="s">
        <v>1</v>
      </c>
    </row>
    <row r="61" spans="1:13" ht="67.5" x14ac:dyDescent="0.25">
      <c r="A61" s="2" t="s">
        <v>2</v>
      </c>
      <c r="B61" s="2" t="s">
        <v>108</v>
      </c>
      <c r="C61" s="2" t="s">
        <v>4</v>
      </c>
    </row>
    <row r="62" spans="1:13" ht="121.5" x14ac:dyDescent="0.25">
      <c r="A62" s="2" t="s">
        <v>5</v>
      </c>
      <c r="B62" s="2" t="s">
        <v>109</v>
      </c>
      <c r="C62" s="2" t="s">
        <v>7</v>
      </c>
      <c r="D62" s="2" t="s">
        <v>8</v>
      </c>
    </row>
    <row r="63" spans="1:13" ht="189" x14ac:dyDescent="0.25">
      <c r="A63" s="2" t="s">
        <v>115</v>
      </c>
      <c r="B63" s="2" t="s">
        <v>116</v>
      </c>
      <c r="C63" s="2" t="s">
        <v>117</v>
      </c>
    </row>
    <row r="64" spans="1:13" ht="67.5" x14ac:dyDescent="0.25">
      <c r="A64" s="2" t="s">
        <v>1</v>
      </c>
    </row>
    <row r="65" spans="1:12" ht="67.5" x14ac:dyDescent="0.25">
      <c r="A65" s="2" t="s">
        <v>2</v>
      </c>
      <c r="B65" s="2" t="s">
        <v>108</v>
      </c>
      <c r="C65" s="2" t="s">
        <v>4</v>
      </c>
    </row>
    <row r="66" spans="1:12" ht="121.5" x14ac:dyDescent="0.25">
      <c r="A66" s="2" t="s">
        <v>5</v>
      </c>
      <c r="B66" s="2" t="s">
        <v>109</v>
      </c>
      <c r="C66" s="2" t="s">
        <v>7</v>
      </c>
      <c r="D66" s="2" t="s">
        <v>8</v>
      </c>
    </row>
    <row r="67" spans="1:12" ht="40.5" x14ac:dyDescent="0.25">
      <c r="A67" s="2" t="s">
        <v>118</v>
      </c>
    </row>
    <row r="68" spans="1:12" ht="189" x14ac:dyDescent="0.25">
      <c r="A68" s="2" t="s">
        <v>119</v>
      </c>
      <c r="B68" s="2" t="s">
        <v>120</v>
      </c>
      <c r="C68" s="2" t="s">
        <v>24</v>
      </c>
      <c r="D68" s="2" t="s">
        <v>121</v>
      </c>
      <c r="E68" s="2" t="s">
        <v>122</v>
      </c>
      <c r="F68" s="2" t="s">
        <v>123</v>
      </c>
      <c r="G68" s="2" t="s">
        <v>28</v>
      </c>
      <c r="H68" s="2">
        <v>0.1208</v>
      </c>
      <c r="I68" s="2">
        <v>6.0400000000000002E-2</v>
      </c>
      <c r="J68" s="2">
        <v>5</v>
      </c>
      <c r="K68" s="3">
        <v>3.0199999999999998E-7</v>
      </c>
      <c r="L68" s="2" t="s">
        <v>29</v>
      </c>
    </row>
    <row r="69" spans="1:12" ht="67.5" x14ac:dyDescent="0.25">
      <c r="A69" s="2" t="s">
        <v>1</v>
      </c>
    </row>
    <row r="70" spans="1:12" ht="67.5" x14ac:dyDescent="0.25">
      <c r="A70" s="2" t="s">
        <v>2</v>
      </c>
      <c r="B70" s="2" t="s">
        <v>108</v>
      </c>
      <c r="C70" s="2" t="s">
        <v>4</v>
      </c>
    </row>
    <row r="71" spans="1:12" ht="121.5" x14ac:dyDescent="0.25">
      <c r="A71" s="2" t="s">
        <v>5</v>
      </c>
      <c r="B71" s="2" t="s">
        <v>109</v>
      </c>
      <c r="C71" s="2" t="s">
        <v>7</v>
      </c>
      <c r="D71" s="2" t="s">
        <v>8</v>
      </c>
    </row>
    <row r="72" spans="1:12" ht="297" x14ac:dyDescent="0.25">
      <c r="A72" s="2" t="s">
        <v>124</v>
      </c>
      <c r="B72" s="2" t="s">
        <v>125</v>
      </c>
      <c r="C72" s="2" t="s">
        <v>126</v>
      </c>
      <c r="D72" s="2" t="s">
        <v>127</v>
      </c>
    </row>
    <row r="73" spans="1:12" ht="67.5" x14ac:dyDescent="0.25">
      <c r="A73" s="2" t="s">
        <v>1</v>
      </c>
    </row>
    <row r="74" spans="1:12" ht="67.5" x14ac:dyDescent="0.25">
      <c r="A74" s="2" t="s">
        <v>2</v>
      </c>
      <c r="B74" s="2" t="s">
        <v>108</v>
      </c>
      <c r="C74" s="2" t="s">
        <v>4</v>
      </c>
    </row>
    <row r="75" spans="1:12" ht="121.5" x14ac:dyDescent="0.25">
      <c r="A75" s="2" t="s">
        <v>5</v>
      </c>
      <c r="B75" s="2" t="s">
        <v>109</v>
      </c>
      <c r="C75" s="2" t="s">
        <v>7</v>
      </c>
      <c r="D75" s="2" t="s">
        <v>8</v>
      </c>
    </row>
    <row r="76" spans="1:12" ht="135" x14ac:dyDescent="0.25">
      <c r="A76" s="2" t="s">
        <v>104</v>
      </c>
      <c r="B76" s="2" t="s">
        <v>105</v>
      </c>
      <c r="C76" s="2" t="s">
        <v>128</v>
      </c>
      <c r="D76" s="2" t="s">
        <v>129</v>
      </c>
    </row>
    <row r="77" spans="1:12" ht="67.5" x14ac:dyDescent="0.25">
      <c r="A77" s="2" t="s">
        <v>1</v>
      </c>
    </row>
    <row r="78" spans="1:12" ht="54" x14ac:dyDescent="0.25">
      <c r="A78" s="2" t="s">
        <v>2</v>
      </c>
      <c r="B78" s="2" t="s">
        <v>130</v>
      </c>
      <c r="C78" s="2" t="s">
        <v>4</v>
      </c>
    </row>
    <row r="79" spans="1:12" ht="67.5" x14ac:dyDescent="0.25">
      <c r="A79" s="2" t="s">
        <v>5</v>
      </c>
      <c r="B79" s="2" t="s">
        <v>6</v>
      </c>
      <c r="C79" s="2" t="s">
        <v>7</v>
      </c>
      <c r="D79" s="2" t="s">
        <v>8</v>
      </c>
    </row>
    <row r="80" spans="1:12" ht="409.5" x14ac:dyDescent="0.25">
      <c r="A80" s="2" t="s">
        <v>133</v>
      </c>
      <c r="B80" s="2" t="s">
        <v>134</v>
      </c>
      <c r="C80" s="2" t="s">
        <v>24</v>
      </c>
      <c r="D80" s="2" t="s">
        <v>135</v>
      </c>
      <c r="E80" s="2" t="s">
        <v>136</v>
      </c>
      <c r="F80" s="2" t="s">
        <v>137</v>
      </c>
      <c r="G80" s="2" t="s">
        <v>28</v>
      </c>
      <c r="H80" s="2">
        <v>13.48</v>
      </c>
      <c r="I80" s="2">
        <v>13.48</v>
      </c>
      <c r="J80" s="2">
        <v>12</v>
      </c>
      <c r="K80" s="3">
        <v>1.618E-4</v>
      </c>
      <c r="L80" s="2" t="s">
        <v>29</v>
      </c>
    </row>
    <row r="81" spans="1:12" ht="108" x14ac:dyDescent="0.25">
      <c r="A81" s="2" t="s">
        <v>138</v>
      </c>
      <c r="B81" s="2" t="s">
        <v>139</v>
      </c>
      <c r="C81" s="2" t="s">
        <v>140</v>
      </c>
      <c r="D81" s="2" t="s">
        <v>141</v>
      </c>
    </row>
    <row r="82" spans="1:12" ht="67.5" x14ac:dyDescent="0.25">
      <c r="A82" s="2" t="s">
        <v>1</v>
      </c>
    </row>
    <row r="83" spans="1:12" ht="54" x14ac:dyDescent="0.25">
      <c r="A83" s="2" t="s">
        <v>2</v>
      </c>
      <c r="B83" s="2" t="s">
        <v>142</v>
      </c>
      <c r="C83" s="2" t="s">
        <v>4</v>
      </c>
    </row>
    <row r="84" spans="1:12" ht="94.5" x14ac:dyDescent="0.25">
      <c r="A84" s="2" t="s">
        <v>5</v>
      </c>
      <c r="B84" s="2" t="s">
        <v>143</v>
      </c>
      <c r="C84" s="2" t="s">
        <v>7</v>
      </c>
      <c r="D84" s="2" t="s">
        <v>8</v>
      </c>
    </row>
    <row r="85" spans="1:12" ht="409.5" x14ac:dyDescent="0.25">
      <c r="A85" s="2" t="s">
        <v>145</v>
      </c>
      <c r="B85" s="2" t="s">
        <v>146</v>
      </c>
      <c r="C85" s="2" t="s">
        <v>24</v>
      </c>
      <c r="D85" s="2" t="s">
        <v>135</v>
      </c>
      <c r="E85" s="2" t="s">
        <v>147</v>
      </c>
      <c r="F85" s="2" t="s">
        <v>137</v>
      </c>
      <c r="G85" s="2" t="s">
        <v>28</v>
      </c>
      <c r="H85" s="2">
        <v>22.77</v>
      </c>
      <c r="I85" s="2">
        <v>22.77</v>
      </c>
      <c r="J85" s="2">
        <v>4</v>
      </c>
      <c r="K85" s="3">
        <v>9.1080000000000002E-5</v>
      </c>
      <c r="L85" s="2" t="s">
        <v>29</v>
      </c>
    </row>
    <row r="86" spans="1:12" ht="108" x14ac:dyDescent="0.25">
      <c r="A86" s="2" t="s">
        <v>138</v>
      </c>
      <c r="B86" s="2" t="s">
        <v>139</v>
      </c>
      <c r="C86" s="2" t="s">
        <v>148</v>
      </c>
      <c r="D86" s="2" t="s">
        <v>141</v>
      </c>
    </row>
    <row r="87" spans="1:12" ht="67.5" x14ac:dyDescent="0.25">
      <c r="A87" s="2" t="s">
        <v>1</v>
      </c>
    </row>
    <row r="88" spans="1:12" ht="54" x14ac:dyDescent="0.25">
      <c r="A88" s="2" t="s">
        <v>2</v>
      </c>
      <c r="B88" s="2" t="s">
        <v>149</v>
      </c>
      <c r="C88" s="2" t="s">
        <v>4</v>
      </c>
    </row>
    <row r="89" spans="1:12" ht="94.5" x14ac:dyDescent="0.25">
      <c r="A89" s="2" t="s">
        <v>5</v>
      </c>
      <c r="B89" s="2" t="s">
        <v>150</v>
      </c>
      <c r="C89" s="2" t="s">
        <v>7</v>
      </c>
      <c r="D89" s="2" t="s">
        <v>8</v>
      </c>
    </row>
    <row r="90" spans="1:12" ht="283.5" x14ac:dyDescent="0.25">
      <c r="A90" s="2" t="s">
        <v>151</v>
      </c>
      <c r="B90" s="2" t="s">
        <v>152</v>
      </c>
      <c r="C90" s="2" t="s">
        <v>24</v>
      </c>
      <c r="D90" s="2" t="s">
        <v>153</v>
      </c>
      <c r="E90" s="2" t="s">
        <v>154</v>
      </c>
      <c r="F90" s="2" t="s">
        <v>155</v>
      </c>
      <c r="G90" s="2" t="s">
        <v>28</v>
      </c>
      <c r="H90" s="2">
        <v>2.66</v>
      </c>
      <c r="I90" s="2">
        <v>2.66</v>
      </c>
      <c r="J90" s="2">
        <v>5</v>
      </c>
      <c r="K90" s="3">
        <v>1.33E-5</v>
      </c>
      <c r="L90" s="2" t="s">
        <v>29</v>
      </c>
    </row>
    <row r="91" spans="1:12" ht="229.5" x14ac:dyDescent="0.25">
      <c r="A91" s="2" t="s">
        <v>156</v>
      </c>
      <c r="B91" s="2" t="s">
        <v>157</v>
      </c>
      <c r="C91" s="2" t="s">
        <v>158</v>
      </c>
      <c r="D91" s="2" t="s">
        <v>159</v>
      </c>
    </row>
    <row r="92" spans="1:12" ht="67.5" x14ac:dyDescent="0.25">
      <c r="A92" s="2" t="s">
        <v>1</v>
      </c>
    </row>
    <row r="93" spans="1:12" ht="54" x14ac:dyDescent="0.25">
      <c r="A93" s="2" t="s">
        <v>2</v>
      </c>
      <c r="B93" s="2" t="s">
        <v>160</v>
      </c>
      <c r="C93" s="2" t="s">
        <v>4</v>
      </c>
    </row>
    <row r="94" spans="1:12" ht="94.5" x14ac:dyDescent="0.25">
      <c r="A94" s="2" t="s">
        <v>5</v>
      </c>
      <c r="B94" s="2" t="s">
        <v>161</v>
      </c>
      <c r="C94" s="2" t="s">
        <v>7</v>
      </c>
      <c r="D94" s="2" t="s">
        <v>8</v>
      </c>
    </row>
    <row r="95" spans="1:12" ht="135" x14ac:dyDescent="0.25">
      <c r="A95" s="2" t="s">
        <v>162</v>
      </c>
      <c r="B95" s="2" t="s">
        <v>163</v>
      </c>
      <c r="C95" s="2" t="s">
        <v>24</v>
      </c>
      <c r="D95" s="2" t="s">
        <v>164</v>
      </c>
      <c r="E95" s="2" t="s">
        <v>92</v>
      </c>
      <c r="F95" s="2" t="s">
        <v>74</v>
      </c>
      <c r="G95" s="2" t="s">
        <v>28</v>
      </c>
      <c r="H95" s="2">
        <v>4.62</v>
      </c>
      <c r="I95" s="2">
        <v>2.31</v>
      </c>
      <c r="J95" s="2">
        <v>12</v>
      </c>
      <c r="K95" s="3">
        <v>2.7719999999999999E-5</v>
      </c>
      <c r="L95" s="2" t="s">
        <v>75</v>
      </c>
    </row>
    <row r="96" spans="1:12" ht="67.5" x14ac:dyDescent="0.25">
      <c r="A96" s="2" t="s">
        <v>1</v>
      </c>
    </row>
    <row r="97" spans="1:12" ht="54" x14ac:dyDescent="0.25">
      <c r="A97" s="2" t="s">
        <v>2</v>
      </c>
      <c r="B97" s="2" t="s">
        <v>160</v>
      </c>
      <c r="C97" s="2" t="s">
        <v>4</v>
      </c>
    </row>
    <row r="98" spans="1:12" ht="94.5" x14ac:dyDescent="0.25">
      <c r="A98" s="2" t="s">
        <v>5</v>
      </c>
      <c r="B98" s="2" t="s">
        <v>161</v>
      </c>
      <c r="C98" s="2" t="s">
        <v>7</v>
      </c>
      <c r="D98" s="2" t="s">
        <v>8</v>
      </c>
    </row>
    <row r="99" spans="1:12" ht="162" x14ac:dyDescent="0.25">
      <c r="A99" s="2" t="s">
        <v>165</v>
      </c>
      <c r="B99" s="2" t="s">
        <v>166</v>
      </c>
      <c r="C99" s="2" t="s">
        <v>167</v>
      </c>
    </row>
    <row r="100" spans="1:12" ht="40.5" x14ac:dyDescent="0.25">
      <c r="A100" s="2" t="s">
        <v>168</v>
      </c>
      <c r="B100" s="2" t="s">
        <v>169</v>
      </c>
      <c r="C100" s="2" t="s">
        <v>24</v>
      </c>
      <c r="D100" s="2" t="s">
        <v>170</v>
      </c>
      <c r="E100" s="2" t="s">
        <v>171</v>
      </c>
      <c r="F100" s="2" t="s">
        <v>172</v>
      </c>
      <c r="G100" s="2" t="s">
        <v>28</v>
      </c>
      <c r="H100" s="2">
        <v>4.62</v>
      </c>
      <c r="I100" s="2">
        <v>2.31</v>
      </c>
      <c r="J100" s="2">
        <v>2</v>
      </c>
      <c r="K100" s="3">
        <v>4.6199999999999998E-6</v>
      </c>
      <c r="L100" s="2" t="s">
        <v>29</v>
      </c>
    </row>
    <row r="101" spans="1:12" ht="67.5" x14ac:dyDescent="0.25">
      <c r="A101" s="2" t="s">
        <v>1</v>
      </c>
    </row>
    <row r="102" spans="1:12" ht="54" x14ac:dyDescent="0.25">
      <c r="A102" s="2" t="s">
        <v>2</v>
      </c>
      <c r="B102" s="2" t="s">
        <v>160</v>
      </c>
      <c r="C102" s="2" t="s">
        <v>4</v>
      </c>
    </row>
    <row r="103" spans="1:12" ht="94.5" x14ac:dyDescent="0.25">
      <c r="A103" s="2" t="s">
        <v>5</v>
      </c>
      <c r="B103" s="2" t="s">
        <v>161</v>
      </c>
      <c r="C103" s="2" t="s">
        <v>7</v>
      </c>
      <c r="D103" s="2" t="s">
        <v>8</v>
      </c>
    </row>
    <row r="104" spans="1:12" ht="351" x14ac:dyDescent="0.25">
      <c r="A104" s="2">
        <v>-1.02</v>
      </c>
      <c r="B104" s="2" t="s">
        <v>173</v>
      </c>
      <c r="C104" s="2" t="s">
        <v>174</v>
      </c>
      <c r="D104" s="2" t="s">
        <v>175</v>
      </c>
      <c r="E104" s="2" t="s">
        <v>176</v>
      </c>
    </row>
    <row r="105" spans="1:12" ht="67.5" x14ac:dyDescent="0.25">
      <c r="A105" s="2" t="s">
        <v>1</v>
      </c>
    </row>
    <row r="106" spans="1:12" ht="54" x14ac:dyDescent="0.25">
      <c r="A106" s="2" t="s">
        <v>2</v>
      </c>
      <c r="B106" s="2" t="s">
        <v>160</v>
      </c>
      <c r="C106" s="2" t="s">
        <v>4</v>
      </c>
    </row>
    <row r="107" spans="1:12" ht="94.5" x14ac:dyDescent="0.25">
      <c r="A107" s="2" t="s">
        <v>5</v>
      </c>
      <c r="B107" s="2" t="s">
        <v>161</v>
      </c>
      <c r="C107" s="2" t="s">
        <v>7</v>
      </c>
      <c r="D107" s="2" t="s">
        <v>8</v>
      </c>
    </row>
    <row r="108" spans="1:12" ht="135" x14ac:dyDescent="0.25">
      <c r="A108" s="2" t="s">
        <v>177</v>
      </c>
      <c r="B108" s="2" t="s">
        <v>178</v>
      </c>
      <c r="C108" s="2" t="s">
        <v>141</v>
      </c>
    </row>
    <row r="109" spans="1:12" ht="67.5" x14ac:dyDescent="0.25">
      <c r="A109" s="2" t="s">
        <v>1</v>
      </c>
    </row>
    <row r="110" spans="1:12" ht="54" x14ac:dyDescent="0.25">
      <c r="A110" s="2" t="s">
        <v>2</v>
      </c>
      <c r="B110" s="2" t="s">
        <v>87</v>
      </c>
      <c r="C110" s="2" t="s">
        <v>4</v>
      </c>
    </row>
    <row r="111" spans="1:12" ht="94.5" x14ac:dyDescent="0.25">
      <c r="A111" s="2" t="s">
        <v>5</v>
      </c>
      <c r="B111" s="2" t="s">
        <v>66</v>
      </c>
      <c r="C111" s="2" t="s">
        <v>7</v>
      </c>
      <c r="D111" s="2" t="s">
        <v>8</v>
      </c>
    </row>
    <row r="112" spans="1:12" ht="135" x14ac:dyDescent="0.25">
      <c r="A112" s="2" t="s">
        <v>179</v>
      </c>
      <c r="B112" s="2" t="s">
        <v>180</v>
      </c>
      <c r="C112" s="2" t="s">
        <v>24</v>
      </c>
      <c r="D112" s="2" t="s">
        <v>181</v>
      </c>
      <c r="E112" s="2" t="s">
        <v>92</v>
      </c>
      <c r="F112" s="2" t="s">
        <v>74</v>
      </c>
      <c r="G112" s="2" t="s">
        <v>28</v>
      </c>
      <c r="H112" s="2">
        <v>0.1208</v>
      </c>
      <c r="I112" s="2">
        <v>6.0400000000000002E-2</v>
      </c>
      <c r="J112" s="2">
        <v>15</v>
      </c>
      <c r="K112" s="3">
        <v>9.0599999999999999E-7</v>
      </c>
      <c r="L112" s="2" t="s">
        <v>75</v>
      </c>
    </row>
    <row r="113" spans="1:12" ht="67.5" x14ac:dyDescent="0.25">
      <c r="A113" s="2" t="s">
        <v>1</v>
      </c>
    </row>
    <row r="114" spans="1:12" ht="54" x14ac:dyDescent="0.25">
      <c r="A114" s="2" t="s">
        <v>2</v>
      </c>
      <c r="B114" s="2" t="s">
        <v>87</v>
      </c>
      <c r="C114" s="2" t="s">
        <v>4</v>
      </c>
    </row>
    <row r="115" spans="1:12" ht="94.5" x14ac:dyDescent="0.25">
      <c r="A115" s="2" t="s">
        <v>5</v>
      </c>
      <c r="B115" s="2" t="s">
        <v>66</v>
      </c>
      <c r="C115" s="2" t="s">
        <v>7</v>
      </c>
      <c r="D115" s="2" t="s">
        <v>8</v>
      </c>
    </row>
    <row r="116" spans="1:12" ht="67.5" x14ac:dyDescent="0.25">
      <c r="A116" s="2" t="s">
        <v>93</v>
      </c>
      <c r="B116" s="2" t="s">
        <v>182</v>
      </c>
    </row>
    <row r="117" spans="1:12" ht="108" x14ac:dyDescent="0.25">
      <c r="A117" s="2" t="s">
        <v>183</v>
      </c>
      <c r="B117" s="2" t="s">
        <v>184</v>
      </c>
      <c r="C117" s="2" t="s">
        <v>24</v>
      </c>
      <c r="D117" s="2" t="s">
        <v>185</v>
      </c>
      <c r="E117" s="2" t="s">
        <v>186</v>
      </c>
      <c r="F117" s="2" t="s">
        <v>187</v>
      </c>
      <c r="G117" s="2" t="s">
        <v>28</v>
      </c>
      <c r="H117" s="2">
        <v>0.1208</v>
      </c>
      <c r="I117" s="2">
        <v>6.0400000000000002E-2</v>
      </c>
      <c r="J117" s="2">
        <v>5</v>
      </c>
      <c r="K117" s="3">
        <v>3.0199999999999998E-7</v>
      </c>
      <c r="L117" s="2" t="s">
        <v>29</v>
      </c>
    </row>
    <row r="118" spans="1:12" ht="67.5" x14ac:dyDescent="0.25">
      <c r="A118" s="2" t="s">
        <v>1</v>
      </c>
    </row>
    <row r="119" spans="1:12" ht="54" x14ac:dyDescent="0.25">
      <c r="A119" s="2" t="s">
        <v>2</v>
      </c>
      <c r="B119" s="2" t="s">
        <v>87</v>
      </c>
      <c r="C119" s="2" t="s">
        <v>4</v>
      </c>
    </row>
    <row r="120" spans="1:12" ht="94.5" x14ac:dyDescent="0.25">
      <c r="A120" s="2" t="s">
        <v>5</v>
      </c>
      <c r="B120" s="2" t="s">
        <v>66</v>
      </c>
      <c r="C120" s="2" t="s">
        <v>7</v>
      </c>
      <c r="D120" s="2" t="s">
        <v>8</v>
      </c>
    </row>
    <row r="121" spans="1:12" ht="324" x14ac:dyDescent="0.25">
      <c r="A121" s="2" t="s">
        <v>100</v>
      </c>
      <c r="B121" s="2" t="s">
        <v>188</v>
      </c>
      <c r="C121" s="2" t="s">
        <v>189</v>
      </c>
      <c r="D121" s="2" t="s">
        <v>103</v>
      </c>
    </row>
    <row r="122" spans="1:12" ht="67.5" x14ac:dyDescent="0.25">
      <c r="A122" s="2" t="s">
        <v>1</v>
      </c>
    </row>
    <row r="123" spans="1:12" ht="54" x14ac:dyDescent="0.25">
      <c r="A123" s="2" t="s">
        <v>2</v>
      </c>
      <c r="B123" s="2" t="s">
        <v>87</v>
      </c>
      <c r="C123" s="2" t="s">
        <v>4</v>
      </c>
    </row>
    <row r="124" spans="1:12" ht="94.5" x14ac:dyDescent="0.25">
      <c r="A124" s="2" t="s">
        <v>5</v>
      </c>
      <c r="B124" s="2" t="s">
        <v>66</v>
      </c>
      <c r="C124" s="2" t="s">
        <v>7</v>
      </c>
      <c r="D124" s="2" t="s">
        <v>8</v>
      </c>
    </row>
    <row r="125" spans="1:12" ht="108" x14ac:dyDescent="0.25">
      <c r="A125" s="2" t="s">
        <v>104</v>
      </c>
      <c r="B125" s="2" t="s">
        <v>190</v>
      </c>
      <c r="C125" s="2" t="s">
        <v>191</v>
      </c>
      <c r="D125" s="2" t="s">
        <v>107</v>
      </c>
    </row>
    <row r="126" spans="1:12" ht="67.5" x14ac:dyDescent="0.25">
      <c r="A126" s="2" t="s">
        <v>1</v>
      </c>
    </row>
    <row r="127" spans="1:12" ht="67.5" x14ac:dyDescent="0.25">
      <c r="A127" s="2" t="s">
        <v>2</v>
      </c>
      <c r="B127" s="2" t="s">
        <v>192</v>
      </c>
      <c r="C127" s="2" t="s">
        <v>4</v>
      </c>
    </row>
    <row r="128" spans="1:12" ht="108" x14ac:dyDescent="0.25">
      <c r="A128" s="2" t="s">
        <v>5</v>
      </c>
      <c r="B128" s="2" t="s">
        <v>193</v>
      </c>
      <c r="C128" s="2" t="s">
        <v>7</v>
      </c>
      <c r="D128" s="2" t="s">
        <v>8</v>
      </c>
    </row>
    <row r="129" spans="1:13" ht="121.5" x14ac:dyDescent="0.25">
      <c r="A129" s="2" t="s">
        <v>194</v>
      </c>
      <c r="B129" s="2" t="s">
        <v>195</v>
      </c>
      <c r="C129" s="2" t="s">
        <v>24</v>
      </c>
      <c r="D129" s="2" t="s">
        <v>112</v>
      </c>
      <c r="E129" s="2" t="s">
        <v>113</v>
      </c>
      <c r="F129" s="2" t="s">
        <v>74</v>
      </c>
      <c r="G129" s="2" t="s">
        <v>28</v>
      </c>
      <c r="H129" s="2">
        <v>0.1208</v>
      </c>
      <c r="I129" s="2">
        <v>6.0400000000000002E-2</v>
      </c>
      <c r="J129" s="2">
        <v>70000</v>
      </c>
      <c r="K129" s="3">
        <v>4.228E-3</v>
      </c>
      <c r="L129" s="2" t="s">
        <v>75</v>
      </c>
      <c r="M129" s="2" t="s">
        <v>114</v>
      </c>
    </row>
    <row r="130" spans="1:13" ht="67.5" x14ac:dyDescent="0.25">
      <c r="A130" s="2" t="s">
        <v>1</v>
      </c>
    </row>
    <row r="131" spans="1:13" ht="67.5" x14ac:dyDescent="0.25">
      <c r="A131" s="2" t="s">
        <v>2</v>
      </c>
      <c r="B131" s="2" t="s">
        <v>192</v>
      </c>
      <c r="C131" s="2" t="s">
        <v>4</v>
      </c>
    </row>
    <row r="132" spans="1:13" ht="108" x14ac:dyDescent="0.25">
      <c r="A132" s="2" t="s">
        <v>5</v>
      </c>
      <c r="B132" s="2" t="s">
        <v>193</v>
      </c>
      <c r="C132" s="2" t="s">
        <v>7</v>
      </c>
      <c r="D132" s="2" t="s">
        <v>8</v>
      </c>
    </row>
    <row r="133" spans="1:13" ht="135" x14ac:dyDescent="0.25">
      <c r="A133" s="2" t="s">
        <v>115</v>
      </c>
      <c r="B133" s="2" t="s">
        <v>196</v>
      </c>
      <c r="C133" s="2" t="s">
        <v>197</v>
      </c>
    </row>
    <row r="134" spans="1:13" ht="67.5" x14ac:dyDescent="0.25">
      <c r="A134" s="2" t="s">
        <v>1</v>
      </c>
    </row>
    <row r="135" spans="1:13" ht="67.5" x14ac:dyDescent="0.25">
      <c r="A135" s="2" t="s">
        <v>2</v>
      </c>
      <c r="B135" s="2" t="s">
        <v>192</v>
      </c>
      <c r="C135" s="2" t="s">
        <v>4</v>
      </c>
    </row>
    <row r="136" spans="1:13" ht="108" x14ac:dyDescent="0.25">
      <c r="A136" s="2" t="s">
        <v>5</v>
      </c>
      <c r="B136" s="2" t="s">
        <v>193</v>
      </c>
      <c r="C136" s="2" t="s">
        <v>7</v>
      </c>
      <c r="D136" s="2" t="s">
        <v>8</v>
      </c>
    </row>
    <row r="137" spans="1:13" ht="94.5" x14ac:dyDescent="0.25">
      <c r="A137" s="2" t="s">
        <v>198</v>
      </c>
    </row>
    <row r="138" spans="1:13" ht="40.5" x14ac:dyDescent="0.25">
      <c r="A138" s="2" t="s">
        <v>199</v>
      </c>
      <c r="B138" s="2" t="s">
        <v>200</v>
      </c>
      <c r="C138" s="2" t="s">
        <v>24</v>
      </c>
      <c r="D138" s="2" t="s">
        <v>201</v>
      </c>
      <c r="E138" s="2" t="s">
        <v>202</v>
      </c>
      <c r="F138" s="2" t="s">
        <v>172</v>
      </c>
      <c r="G138" s="2" t="s">
        <v>28</v>
      </c>
      <c r="H138" s="2">
        <v>0.1208</v>
      </c>
      <c r="I138" s="2">
        <v>6.0400000000000002E-2</v>
      </c>
      <c r="J138" s="2">
        <v>5</v>
      </c>
      <c r="K138" s="3">
        <v>3.0199999999999998E-7</v>
      </c>
      <c r="L138" s="2" t="s">
        <v>29</v>
      </c>
    </row>
    <row r="139" spans="1:13" ht="67.5" x14ac:dyDescent="0.25">
      <c r="A139" s="2" t="s">
        <v>1</v>
      </c>
    </row>
    <row r="140" spans="1:13" ht="67.5" x14ac:dyDescent="0.25">
      <c r="A140" s="2" t="s">
        <v>2</v>
      </c>
      <c r="B140" s="2" t="s">
        <v>192</v>
      </c>
      <c r="C140" s="2" t="s">
        <v>4</v>
      </c>
    </row>
    <row r="141" spans="1:13" ht="108" x14ac:dyDescent="0.25">
      <c r="A141" s="2" t="s">
        <v>5</v>
      </c>
      <c r="B141" s="2" t="s">
        <v>193</v>
      </c>
      <c r="C141" s="2" t="s">
        <v>7</v>
      </c>
      <c r="D141" s="2" t="s">
        <v>8</v>
      </c>
    </row>
    <row r="142" spans="1:13" ht="283.5" x14ac:dyDescent="0.25">
      <c r="A142" s="2">
        <v>-1.02</v>
      </c>
      <c r="B142" s="2" t="s">
        <v>203</v>
      </c>
      <c r="C142" s="2" t="s">
        <v>204</v>
      </c>
      <c r="D142" s="2" t="s">
        <v>205</v>
      </c>
      <c r="E142" s="2" t="s">
        <v>206</v>
      </c>
    </row>
    <row r="143" spans="1:13" ht="67.5" x14ac:dyDescent="0.25">
      <c r="A143" s="2" t="s">
        <v>1</v>
      </c>
    </row>
    <row r="144" spans="1:13" ht="67.5" x14ac:dyDescent="0.25">
      <c r="A144" s="2" t="s">
        <v>2</v>
      </c>
      <c r="B144" s="2" t="s">
        <v>192</v>
      </c>
      <c r="C144" s="2" t="s">
        <v>4</v>
      </c>
    </row>
    <row r="145" spans="1:12" ht="108" x14ac:dyDescent="0.25">
      <c r="A145" s="2" t="s">
        <v>5</v>
      </c>
      <c r="B145" s="2" t="s">
        <v>193</v>
      </c>
      <c r="C145" s="2" t="s">
        <v>7</v>
      </c>
      <c r="D145" s="2" t="s">
        <v>8</v>
      </c>
    </row>
    <row r="146" spans="1:12" ht="175.5" x14ac:dyDescent="0.25">
      <c r="A146" s="2" t="s">
        <v>207</v>
      </c>
      <c r="B146" s="2" t="s">
        <v>208</v>
      </c>
      <c r="C146" s="2" t="s">
        <v>209</v>
      </c>
      <c r="D146" s="2" t="s">
        <v>210</v>
      </c>
    </row>
    <row r="147" spans="1:12" ht="67.5" x14ac:dyDescent="0.25">
      <c r="A147" s="2" t="s">
        <v>1</v>
      </c>
    </row>
    <row r="148" spans="1:12" ht="67.5" x14ac:dyDescent="0.25">
      <c r="A148" s="2" t="s">
        <v>2</v>
      </c>
      <c r="B148" s="2" t="s">
        <v>192</v>
      </c>
      <c r="C148" s="2" t="s">
        <v>4</v>
      </c>
    </row>
    <row r="149" spans="1:12" ht="108" x14ac:dyDescent="0.25">
      <c r="A149" s="2" t="s">
        <v>5</v>
      </c>
      <c r="B149" s="2" t="s">
        <v>193</v>
      </c>
      <c r="C149" s="2" t="s">
        <v>7</v>
      </c>
      <c r="D149" s="2" t="s">
        <v>8</v>
      </c>
    </row>
    <row r="150" spans="1:12" ht="175.5" x14ac:dyDescent="0.25">
      <c r="A150" s="2" t="s">
        <v>211</v>
      </c>
    </row>
    <row r="151" spans="1:12" ht="67.5" x14ac:dyDescent="0.25">
      <c r="A151" s="2" t="s">
        <v>1</v>
      </c>
    </row>
    <row r="152" spans="1:12" ht="54" x14ac:dyDescent="0.25">
      <c r="A152" s="2" t="s">
        <v>2</v>
      </c>
      <c r="B152" s="2" t="s">
        <v>212</v>
      </c>
      <c r="C152" s="2" t="s">
        <v>4</v>
      </c>
    </row>
    <row r="153" spans="1:12" ht="108" x14ac:dyDescent="0.25">
      <c r="A153" s="2" t="s">
        <v>213</v>
      </c>
      <c r="B153" s="2" t="s">
        <v>214</v>
      </c>
      <c r="C153" s="2" t="s">
        <v>7</v>
      </c>
      <c r="D153" s="2" t="s">
        <v>8</v>
      </c>
    </row>
    <row r="154" spans="1:12" ht="162" x14ac:dyDescent="0.25">
      <c r="A154" s="2" t="s">
        <v>216</v>
      </c>
      <c r="B154" s="2" t="s">
        <v>217</v>
      </c>
      <c r="C154" s="2" t="s">
        <v>24</v>
      </c>
      <c r="D154" s="2" t="s">
        <v>218</v>
      </c>
      <c r="E154" s="2" t="s">
        <v>219</v>
      </c>
      <c r="F154" s="2" t="s">
        <v>220</v>
      </c>
      <c r="G154" s="2" t="s">
        <v>28</v>
      </c>
      <c r="H154" s="2">
        <v>43.5</v>
      </c>
      <c r="I154" s="2">
        <v>33.299999999999997</v>
      </c>
      <c r="J154" s="2">
        <v>2</v>
      </c>
      <c r="K154" s="3">
        <v>6.6600000000000006E-5</v>
      </c>
      <c r="L154" s="2" t="s">
        <v>29</v>
      </c>
    </row>
    <row r="155" spans="1:12" ht="67.5" x14ac:dyDescent="0.25">
      <c r="A155" s="2" t="s">
        <v>1</v>
      </c>
    </row>
    <row r="156" spans="1:12" ht="54" x14ac:dyDescent="0.25">
      <c r="A156" s="2" t="s">
        <v>2</v>
      </c>
      <c r="B156" s="2" t="s">
        <v>212</v>
      </c>
      <c r="C156" s="2" t="s">
        <v>4</v>
      </c>
    </row>
    <row r="157" spans="1:12" ht="108" x14ac:dyDescent="0.25">
      <c r="A157" s="2" t="s">
        <v>213</v>
      </c>
      <c r="B157" s="2" t="s">
        <v>214</v>
      </c>
      <c r="C157" s="2" t="s">
        <v>7</v>
      </c>
      <c r="D157" s="2" t="s">
        <v>8</v>
      </c>
    </row>
    <row r="158" spans="1:12" ht="229.5" x14ac:dyDescent="0.25">
      <c r="A158" s="2" t="s">
        <v>221</v>
      </c>
      <c r="B158" s="2" t="s">
        <v>222</v>
      </c>
      <c r="C158" s="2" t="s">
        <v>223</v>
      </c>
      <c r="D158" s="2" t="s">
        <v>224</v>
      </c>
    </row>
    <row r="159" spans="1:12" ht="67.5" x14ac:dyDescent="0.25">
      <c r="A159" s="2" t="s">
        <v>1</v>
      </c>
    </row>
    <row r="160" spans="1:12" ht="54" x14ac:dyDescent="0.25">
      <c r="A160" s="2" t="s">
        <v>2</v>
      </c>
      <c r="B160" s="2" t="s">
        <v>212</v>
      </c>
      <c r="C160" s="2" t="s">
        <v>4</v>
      </c>
    </row>
    <row r="161" spans="1:12" ht="108" x14ac:dyDescent="0.25">
      <c r="A161" s="2" t="s">
        <v>213</v>
      </c>
      <c r="B161" s="2" t="s">
        <v>214</v>
      </c>
      <c r="C161" s="2" t="s">
        <v>7</v>
      </c>
      <c r="D161" s="2" t="s">
        <v>8</v>
      </c>
    </row>
    <row r="162" spans="1:12" ht="67.5" x14ac:dyDescent="0.25">
      <c r="A162" s="2" t="s">
        <v>104</v>
      </c>
      <c r="B162" s="2" t="s">
        <v>225</v>
      </c>
      <c r="C162" s="2" t="s">
        <v>226</v>
      </c>
      <c r="D162" s="2" t="s">
        <v>227</v>
      </c>
    </row>
    <row r="163" spans="1:12" ht="108" x14ac:dyDescent="0.25">
      <c r="A163" s="2" t="s">
        <v>228</v>
      </c>
      <c r="B163" s="2" t="s">
        <v>229</v>
      </c>
      <c r="C163" s="2" t="s">
        <v>24</v>
      </c>
      <c r="D163" s="2" t="s">
        <v>230</v>
      </c>
      <c r="E163" s="2" t="s">
        <v>231</v>
      </c>
      <c r="F163" s="2" t="s">
        <v>232</v>
      </c>
      <c r="G163" s="2" t="s">
        <v>28</v>
      </c>
      <c r="H163" s="2">
        <v>43.5</v>
      </c>
      <c r="I163" s="2">
        <v>10.199999999999999</v>
      </c>
      <c r="J163" s="2">
        <v>5</v>
      </c>
      <c r="K163" s="3">
        <v>5.1E-5</v>
      </c>
      <c r="L163" s="2" t="s">
        <v>29</v>
      </c>
    </row>
    <row r="164" spans="1:12" ht="67.5" x14ac:dyDescent="0.25">
      <c r="A164" s="2" t="s">
        <v>1</v>
      </c>
    </row>
    <row r="165" spans="1:12" ht="54" x14ac:dyDescent="0.25">
      <c r="A165" s="2" t="s">
        <v>2</v>
      </c>
      <c r="B165" s="2" t="s">
        <v>212</v>
      </c>
      <c r="C165" s="2" t="s">
        <v>4</v>
      </c>
    </row>
    <row r="166" spans="1:12" ht="108" x14ac:dyDescent="0.25">
      <c r="A166" s="2" t="s">
        <v>213</v>
      </c>
      <c r="B166" s="2" t="s">
        <v>214</v>
      </c>
      <c r="C166" s="2" t="s">
        <v>7</v>
      </c>
      <c r="D166" s="2" t="s">
        <v>8</v>
      </c>
    </row>
    <row r="167" spans="1:12" ht="175.5" x14ac:dyDescent="0.25">
      <c r="A167" s="2" t="s">
        <v>233</v>
      </c>
      <c r="B167" s="2" t="s">
        <v>234</v>
      </c>
      <c r="C167" s="2" t="s">
        <v>235</v>
      </c>
      <c r="D167" s="2" t="s">
        <v>236</v>
      </c>
    </row>
    <row r="168" spans="1:12" ht="67.5" x14ac:dyDescent="0.25">
      <c r="A168" s="2" t="s">
        <v>1</v>
      </c>
    </row>
    <row r="169" spans="1:12" ht="54" x14ac:dyDescent="0.25">
      <c r="A169" s="2" t="s">
        <v>2</v>
      </c>
      <c r="B169" s="2" t="s">
        <v>212</v>
      </c>
      <c r="C169" s="2" t="s">
        <v>4</v>
      </c>
    </row>
    <row r="170" spans="1:12" ht="108" x14ac:dyDescent="0.25">
      <c r="A170" s="2" t="s">
        <v>213</v>
      </c>
      <c r="B170" s="2" t="s">
        <v>214</v>
      </c>
      <c r="C170" s="2" t="s">
        <v>7</v>
      </c>
      <c r="D170" s="2" t="s">
        <v>8</v>
      </c>
    </row>
    <row r="171" spans="1:12" ht="135" x14ac:dyDescent="0.25">
      <c r="A171" s="2" t="s">
        <v>237</v>
      </c>
      <c r="B171" s="2" t="s">
        <v>238</v>
      </c>
      <c r="C171" s="2" t="s">
        <v>239</v>
      </c>
      <c r="D171" s="2" t="s">
        <v>141</v>
      </c>
    </row>
    <row r="172" spans="1:12" ht="67.5" x14ac:dyDescent="0.25">
      <c r="A172" s="2" t="s">
        <v>1</v>
      </c>
    </row>
    <row r="173" spans="1:12" ht="54" x14ac:dyDescent="0.25">
      <c r="A173" s="2" t="s">
        <v>2</v>
      </c>
      <c r="B173" s="2" t="s">
        <v>240</v>
      </c>
      <c r="C173" s="2" t="s">
        <v>4</v>
      </c>
    </row>
    <row r="174" spans="1:12" ht="175.5" x14ac:dyDescent="0.25">
      <c r="A174" s="2" t="s">
        <v>213</v>
      </c>
      <c r="B174" s="2" t="s">
        <v>241</v>
      </c>
      <c r="C174" s="2" t="s">
        <v>7</v>
      </c>
      <c r="D174" s="2" t="s">
        <v>8</v>
      </c>
    </row>
    <row r="175" spans="1:12" ht="256.5" x14ac:dyDescent="0.25">
      <c r="A175" s="2" t="s">
        <v>242</v>
      </c>
      <c r="B175" s="2" t="s">
        <v>243</v>
      </c>
      <c r="C175" s="2" t="s">
        <v>24</v>
      </c>
      <c r="D175" s="2" t="s">
        <v>244</v>
      </c>
      <c r="E175" s="2" t="s">
        <v>245</v>
      </c>
      <c r="F175" s="2" t="s">
        <v>246</v>
      </c>
      <c r="G175" s="2" t="s">
        <v>28</v>
      </c>
      <c r="H175" s="2">
        <v>48.62</v>
      </c>
      <c r="I175" s="2">
        <v>15.45</v>
      </c>
      <c r="J175" s="2">
        <v>6</v>
      </c>
      <c r="K175" s="3">
        <v>9.2700000000000004E-5</v>
      </c>
      <c r="L175" s="2" t="s">
        <v>29</v>
      </c>
    </row>
    <row r="176" spans="1:12" ht="67.5" x14ac:dyDescent="0.25">
      <c r="A176" s="2" t="s">
        <v>1</v>
      </c>
    </row>
    <row r="177" spans="1:12" ht="54" x14ac:dyDescent="0.25">
      <c r="A177" s="2" t="s">
        <v>2</v>
      </c>
      <c r="B177" s="2" t="s">
        <v>240</v>
      </c>
      <c r="C177" s="2" t="s">
        <v>4</v>
      </c>
    </row>
    <row r="178" spans="1:12" ht="175.5" x14ac:dyDescent="0.25">
      <c r="A178" s="2" t="s">
        <v>213</v>
      </c>
      <c r="B178" s="2" t="s">
        <v>241</v>
      </c>
      <c r="C178" s="2" t="s">
        <v>7</v>
      </c>
      <c r="D178" s="2" t="s">
        <v>8</v>
      </c>
    </row>
    <row r="179" spans="1:12" ht="148.5" x14ac:dyDescent="0.25">
      <c r="A179" s="2" t="s">
        <v>247</v>
      </c>
      <c r="B179" s="2" t="s">
        <v>248</v>
      </c>
      <c r="C179" s="2" t="s">
        <v>249</v>
      </c>
      <c r="D179" s="2" t="s">
        <v>51</v>
      </c>
    </row>
    <row r="180" spans="1:12" ht="40.5" x14ac:dyDescent="0.25">
      <c r="A180" s="2" t="s">
        <v>250</v>
      </c>
      <c r="B180" s="2" t="s">
        <v>251</v>
      </c>
      <c r="C180" s="2" t="s">
        <v>24</v>
      </c>
      <c r="D180" s="2" t="s">
        <v>252</v>
      </c>
      <c r="E180" s="2" t="s">
        <v>253</v>
      </c>
      <c r="F180" s="2" t="s">
        <v>254</v>
      </c>
      <c r="G180" s="2" t="s">
        <v>28</v>
      </c>
      <c r="H180" s="2">
        <v>48.62</v>
      </c>
      <c r="I180" s="2">
        <v>3.6</v>
      </c>
      <c r="J180" s="2">
        <v>2</v>
      </c>
      <c r="K180" s="3">
        <v>7.1999999999999997E-6</v>
      </c>
      <c r="L180" s="2" t="s">
        <v>29</v>
      </c>
    </row>
    <row r="181" spans="1:12" ht="67.5" x14ac:dyDescent="0.25">
      <c r="A181" s="2" t="s">
        <v>1</v>
      </c>
    </row>
    <row r="182" spans="1:12" ht="54" x14ac:dyDescent="0.25">
      <c r="A182" s="2" t="s">
        <v>2</v>
      </c>
      <c r="B182" s="2" t="s">
        <v>240</v>
      </c>
      <c r="C182" s="2" t="s">
        <v>4</v>
      </c>
    </row>
    <row r="183" spans="1:12" ht="175.5" x14ac:dyDescent="0.25">
      <c r="A183" s="2" t="s">
        <v>213</v>
      </c>
      <c r="B183" s="2" t="s">
        <v>241</v>
      </c>
      <c r="C183" s="2" t="s">
        <v>7</v>
      </c>
      <c r="D183" s="2" t="s">
        <v>8</v>
      </c>
    </row>
    <row r="184" spans="1:12" ht="351" x14ac:dyDescent="0.25">
      <c r="A184" s="2">
        <v>-1.02</v>
      </c>
      <c r="B184" s="2" t="s">
        <v>255</v>
      </c>
      <c r="C184" s="2" t="s">
        <v>256</v>
      </c>
      <c r="D184" s="2" t="s">
        <v>257</v>
      </c>
      <c r="E184" s="2" t="s">
        <v>258</v>
      </c>
    </row>
    <row r="185" spans="1:12" ht="67.5" x14ac:dyDescent="0.25">
      <c r="A185" s="2" t="s">
        <v>1</v>
      </c>
    </row>
    <row r="186" spans="1:12" ht="54" x14ac:dyDescent="0.25">
      <c r="A186" s="2" t="s">
        <v>2</v>
      </c>
      <c r="B186" s="2" t="s">
        <v>240</v>
      </c>
      <c r="C186" s="2" t="s">
        <v>4</v>
      </c>
    </row>
    <row r="187" spans="1:12" ht="175.5" x14ac:dyDescent="0.25">
      <c r="A187" s="2" t="s">
        <v>213</v>
      </c>
      <c r="B187" s="2" t="s">
        <v>241</v>
      </c>
      <c r="C187" s="2" t="s">
        <v>7</v>
      </c>
      <c r="D187" s="2" t="s">
        <v>8</v>
      </c>
    </row>
    <row r="188" spans="1:12" ht="54" x14ac:dyDescent="0.25">
      <c r="A188" s="2" t="s">
        <v>259</v>
      </c>
      <c r="B188" s="2" t="s">
        <v>260</v>
      </c>
      <c r="C188" s="2" t="s">
        <v>107</v>
      </c>
    </row>
    <row r="189" spans="1:12" ht="202.5" x14ac:dyDescent="0.25">
      <c r="A189" s="2" t="s">
        <v>261</v>
      </c>
      <c r="B189" s="2" t="s">
        <v>262</v>
      </c>
      <c r="C189" s="2" t="s">
        <v>24</v>
      </c>
      <c r="D189" s="2" t="s">
        <v>263</v>
      </c>
      <c r="E189" s="2" t="s">
        <v>264</v>
      </c>
      <c r="F189" s="2" t="s">
        <v>265</v>
      </c>
      <c r="G189" s="2" t="s">
        <v>28</v>
      </c>
      <c r="H189" s="2">
        <v>48.62</v>
      </c>
      <c r="I189" s="2">
        <v>29.35</v>
      </c>
      <c r="J189" s="2">
        <v>2</v>
      </c>
      <c r="K189" s="3">
        <v>5.8699999999999997E-5</v>
      </c>
      <c r="L189" s="2" t="s">
        <v>29</v>
      </c>
    </row>
    <row r="190" spans="1:12" ht="67.5" x14ac:dyDescent="0.25">
      <c r="A190" s="2" t="s">
        <v>1</v>
      </c>
    </row>
    <row r="191" spans="1:12" ht="54" x14ac:dyDescent="0.25">
      <c r="A191" s="2" t="s">
        <v>2</v>
      </c>
      <c r="B191" s="2" t="s">
        <v>240</v>
      </c>
      <c r="C191" s="2" t="s">
        <v>4</v>
      </c>
    </row>
    <row r="192" spans="1:12" ht="175.5" x14ac:dyDescent="0.25">
      <c r="A192" s="2" t="s">
        <v>213</v>
      </c>
      <c r="B192" s="2" t="s">
        <v>241</v>
      </c>
      <c r="C192" s="2" t="s">
        <v>7</v>
      </c>
      <c r="D192" s="2" t="s">
        <v>8</v>
      </c>
    </row>
    <row r="193" spans="1:12" ht="202.5" x14ac:dyDescent="0.25">
      <c r="A193" s="2" t="s">
        <v>266</v>
      </c>
      <c r="B193" s="2" t="s">
        <v>267</v>
      </c>
      <c r="C193" s="2" t="s">
        <v>268</v>
      </c>
      <c r="D193" s="2" t="s">
        <v>64</v>
      </c>
    </row>
    <row r="194" spans="1:12" ht="67.5" x14ac:dyDescent="0.25">
      <c r="A194" s="2" t="s">
        <v>1</v>
      </c>
    </row>
    <row r="195" spans="1:12" ht="54" x14ac:dyDescent="0.25">
      <c r="A195" s="2" t="s">
        <v>2</v>
      </c>
      <c r="B195" s="2" t="s">
        <v>240</v>
      </c>
      <c r="C195" s="2" t="s">
        <v>4</v>
      </c>
    </row>
    <row r="196" spans="1:12" ht="175.5" x14ac:dyDescent="0.25">
      <c r="A196" s="2" t="s">
        <v>213</v>
      </c>
      <c r="B196" s="2" t="s">
        <v>241</v>
      </c>
      <c r="C196" s="2" t="s">
        <v>7</v>
      </c>
      <c r="D196" s="2" t="s">
        <v>8</v>
      </c>
    </row>
    <row r="197" spans="1:12" ht="27" x14ac:dyDescent="0.25">
      <c r="A197" s="2" t="s">
        <v>86</v>
      </c>
    </row>
    <row r="198" spans="1:12" ht="256.5" x14ac:dyDescent="0.25">
      <c r="A198" s="2" t="s">
        <v>261</v>
      </c>
      <c r="B198" s="2" t="s">
        <v>269</v>
      </c>
      <c r="C198" s="2" t="s">
        <v>24</v>
      </c>
      <c r="D198" s="2" t="s">
        <v>270</v>
      </c>
      <c r="E198" s="2" t="s">
        <v>245</v>
      </c>
      <c r="F198" s="2" t="s">
        <v>246</v>
      </c>
      <c r="G198" s="2" t="s">
        <v>28</v>
      </c>
      <c r="H198" s="2">
        <v>48.62</v>
      </c>
      <c r="I198" s="2" t="s">
        <v>271</v>
      </c>
      <c r="J198" s="2">
        <v>5</v>
      </c>
      <c r="K198" s="3">
        <v>3.0699999999999997E-8</v>
      </c>
      <c r="L198" s="2" t="s">
        <v>29</v>
      </c>
    </row>
    <row r="199" spans="1:12" ht="67.5" x14ac:dyDescent="0.25">
      <c r="A199" s="2" t="s">
        <v>1</v>
      </c>
    </row>
    <row r="200" spans="1:12" ht="54" x14ac:dyDescent="0.25">
      <c r="A200" s="2" t="s">
        <v>2</v>
      </c>
      <c r="B200" s="2" t="s">
        <v>240</v>
      </c>
      <c r="C200" s="2" t="s">
        <v>4</v>
      </c>
    </row>
    <row r="201" spans="1:12" ht="175.5" x14ac:dyDescent="0.25">
      <c r="A201" s="2" t="s">
        <v>213</v>
      </c>
      <c r="B201" s="2" t="s">
        <v>241</v>
      </c>
      <c r="C201" s="2" t="s">
        <v>7</v>
      </c>
      <c r="D201" s="2" t="s">
        <v>8</v>
      </c>
    </row>
    <row r="202" spans="1:12" ht="189" x14ac:dyDescent="0.25">
      <c r="A202" s="2" t="s">
        <v>272</v>
      </c>
      <c r="B202" s="2" t="s">
        <v>273</v>
      </c>
      <c r="C202" s="2" t="s">
        <v>249</v>
      </c>
      <c r="D202" s="2" t="s">
        <v>51</v>
      </c>
    </row>
    <row r="203" spans="1:12" ht="67.5" x14ac:dyDescent="0.25">
      <c r="A203" s="2" t="s">
        <v>1</v>
      </c>
    </row>
    <row r="204" spans="1:12" ht="54" x14ac:dyDescent="0.25">
      <c r="A204" s="2" t="s">
        <v>2</v>
      </c>
      <c r="B204" s="2" t="s">
        <v>240</v>
      </c>
      <c r="C204" s="2" t="s">
        <v>4</v>
      </c>
    </row>
    <row r="205" spans="1:12" ht="175.5" x14ac:dyDescent="0.25">
      <c r="A205" s="2" t="s">
        <v>213</v>
      </c>
      <c r="B205" s="2" t="s">
        <v>241</v>
      </c>
      <c r="C205" s="2" t="s">
        <v>7</v>
      </c>
      <c r="D205" s="2" t="s">
        <v>8</v>
      </c>
    </row>
    <row r="206" spans="1:12" ht="54" x14ac:dyDescent="0.25">
      <c r="A206" s="2" t="s">
        <v>260</v>
      </c>
    </row>
    <row r="207" spans="1:12" ht="243" x14ac:dyDescent="0.25">
      <c r="A207" s="2" t="s">
        <v>274</v>
      </c>
      <c r="B207" s="2" t="s">
        <v>275</v>
      </c>
      <c r="C207" s="2" t="s">
        <v>24</v>
      </c>
      <c r="D207" s="2" t="s">
        <v>276</v>
      </c>
      <c r="E207" s="2" t="s">
        <v>277</v>
      </c>
      <c r="F207" s="2" t="s">
        <v>278</v>
      </c>
      <c r="G207" s="2" t="s">
        <v>28</v>
      </c>
      <c r="H207" s="2">
        <v>48.62</v>
      </c>
      <c r="I207" s="2">
        <v>3.7000000000000002E-3</v>
      </c>
      <c r="J207" s="2">
        <v>5</v>
      </c>
      <c r="K207" s="3">
        <v>1.85E-8</v>
      </c>
      <c r="L207" s="2" t="s">
        <v>29</v>
      </c>
    </row>
    <row r="208" spans="1:12" ht="67.5" x14ac:dyDescent="0.25">
      <c r="A208" s="2" t="s">
        <v>1</v>
      </c>
    </row>
    <row r="209" spans="1:12" ht="54" x14ac:dyDescent="0.25">
      <c r="A209" s="2" t="s">
        <v>2</v>
      </c>
      <c r="B209" s="2" t="s">
        <v>240</v>
      </c>
      <c r="C209" s="2" t="s">
        <v>4</v>
      </c>
    </row>
    <row r="210" spans="1:12" ht="175.5" x14ac:dyDescent="0.25">
      <c r="A210" s="2" t="s">
        <v>213</v>
      </c>
      <c r="B210" s="2" t="s">
        <v>241</v>
      </c>
      <c r="C210" s="2" t="s">
        <v>7</v>
      </c>
      <c r="D210" s="2" t="s">
        <v>8</v>
      </c>
    </row>
    <row r="211" spans="1:12" ht="189" x14ac:dyDescent="0.25">
      <c r="A211" s="2" t="s">
        <v>279</v>
      </c>
      <c r="B211" s="2" t="s">
        <v>280</v>
      </c>
      <c r="C211" s="2" t="s">
        <v>281</v>
      </c>
      <c r="D211" s="2" t="s">
        <v>282</v>
      </c>
    </row>
    <row r="212" spans="1:12" ht="67.5" x14ac:dyDescent="0.25">
      <c r="A212" s="2" t="s">
        <v>1</v>
      </c>
    </row>
    <row r="213" spans="1:12" ht="54" x14ac:dyDescent="0.25">
      <c r="A213" s="2" t="s">
        <v>2</v>
      </c>
      <c r="B213" s="2" t="s">
        <v>240</v>
      </c>
      <c r="C213" s="2" t="s">
        <v>4</v>
      </c>
    </row>
    <row r="214" spans="1:12" ht="175.5" x14ac:dyDescent="0.25">
      <c r="A214" s="2" t="s">
        <v>213</v>
      </c>
      <c r="B214" s="2" t="s">
        <v>241</v>
      </c>
      <c r="C214" s="2" t="s">
        <v>7</v>
      </c>
      <c r="D214" s="2" t="s">
        <v>8</v>
      </c>
    </row>
    <row r="215" spans="1:12" ht="81" x14ac:dyDescent="0.25">
      <c r="A215" s="2" t="s">
        <v>139</v>
      </c>
    </row>
    <row r="216" spans="1:12" ht="162" x14ac:dyDescent="0.25">
      <c r="A216" s="2" t="s">
        <v>283</v>
      </c>
      <c r="B216" s="2" t="s">
        <v>284</v>
      </c>
      <c r="C216" s="2" t="s">
        <v>24</v>
      </c>
      <c r="D216" s="2" t="s">
        <v>285</v>
      </c>
      <c r="E216" s="2" t="s">
        <v>286</v>
      </c>
      <c r="F216" s="2" t="s">
        <v>265</v>
      </c>
      <c r="G216" s="2" t="s">
        <v>28</v>
      </c>
      <c r="H216" s="2">
        <v>48.62</v>
      </c>
      <c r="I216" s="2">
        <v>0.21199999999999999</v>
      </c>
      <c r="J216" s="2">
        <v>4</v>
      </c>
      <c r="K216" s="3">
        <v>8.4799999999999997E-7</v>
      </c>
      <c r="L216" s="2" t="s">
        <v>29</v>
      </c>
    </row>
    <row r="217" spans="1:12" ht="67.5" x14ac:dyDescent="0.25">
      <c r="A217" s="2" t="s">
        <v>1</v>
      </c>
    </row>
    <row r="218" spans="1:12" ht="54" x14ac:dyDescent="0.25">
      <c r="A218" s="2" t="s">
        <v>2</v>
      </c>
      <c r="B218" s="2" t="s">
        <v>240</v>
      </c>
      <c r="C218" s="2" t="s">
        <v>4</v>
      </c>
    </row>
    <row r="219" spans="1:12" ht="175.5" x14ac:dyDescent="0.25">
      <c r="A219" s="2" t="s">
        <v>213</v>
      </c>
      <c r="B219" s="2" t="s">
        <v>241</v>
      </c>
      <c r="C219" s="2" t="s">
        <v>7</v>
      </c>
      <c r="D219" s="2" t="s">
        <v>8</v>
      </c>
    </row>
    <row r="220" spans="1:12" ht="189" x14ac:dyDescent="0.25">
      <c r="A220" s="2" t="s">
        <v>287</v>
      </c>
      <c r="B220" s="2" t="s">
        <v>288</v>
      </c>
      <c r="C220" s="2" t="s">
        <v>268</v>
      </c>
      <c r="D220" s="2" t="s">
        <v>64</v>
      </c>
    </row>
    <row r="221" spans="1:12" ht="67.5" x14ac:dyDescent="0.25">
      <c r="A221" s="2" t="s">
        <v>1</v>
      </c>
    </row>
    <row r="222" spans="1:12" ht="54" x14ac:dyDescent="0.25">
      <c r="A222" s="2" t="s">
        <v>2</v>
      </c>
      <c r="B222" s="2" t="s">
        <v>240</v>
      </c>
      <c r="C222" s="2" t="s">
        <v>4</v>
      </c>
    </row>
    <row r="223" spans="1:12" ht="175.5" x14ac:dyDescent="0.25">
      <c r="A223" s="2" t="s">
        <v>213</v>
      </c>
      <c r="B223" s="2" t="s">
        <v>241</v>
      </c>
      <c r="C223" s="2" t="s">
        <v>7</v>
      </c>
      <c r="D223" s="2" t="s">
        <v>8</v>
      </c>
    </row>
    <row r="224" spans="1:12" ht="121.5" x14ac:dyDescent="0.25">
      <c r="A224" s="2" t="s">
        <v>138</v>
      </c>
      <c r="B224" s="2" t="s">
        <v>289</v>
      </c>
    </row>
    <row r="225" spans="1:13" ht="67.5" x14ac:dyDescent="0.25">
      <c r="A225" s="2" t="s">
        <v>1</v>
      </c>
    </row>
    <row r="226" spans="1:13" ht="54" x14ac:dyDescent="0.25">
      <c r="A226" s="2" t="s">
        <v>2</v>
      </c>
      <c r="B226" s="2" t="s">
        <v>290</v>
      </c>
      <c r="C226" s="2" t="s">
        <v>4</v>
      </c>
    </row>
    <row r="227" spans="1:13" ht="135" x14ac:dyDescent="0.25">
      <c r="A227" s="2" t="s">
        <v>291</v>
      </c>
      <c r="B227" s="2" t="s">
        <v>292</v>
      </c>
      <c r="C227" s="2" t="s">
        <v>7</v>
      </c>
      <c r="D227" s="2" t="s">
        <v>8</v>
      </c>
    </row>
    <row r="228" spans="1:13" ht="94.5" x14ac:dyDescent="0.25">
      <c r="A228" s="2" t="s">
        <v>294</v>
      </c>
      <c r="B228" s="2" t="s">
        <v>295</v>
      </c>
      <c r="C228" s="2" t="s">
        <v>24</v>
      </c>
      <c r="D228" s="2" t="s">
        <v>296</v>
      </c>
      <c r="E228" s="2" t="s">
        <v>297</v>
      </c>
      <c r="F228" s="2" t="s">
        <v>298</v>
      </c>
      <c r="G228" s="2" t="s">
        <v>28</v>
      </c>
      <c r="H228" s="2">
        <v>2.4500000000000002</v>
      </c>
      <c r="I228" s="2">
        <v>2.3199999999999998</v>
      </c>
      <c r="J228" s="2">
        <v>4000</v>
      </c>
      <c r="K228" s="3">
        <v>9.2800000000000001E-3</v>
      </c>
      <c r="L228" s="2" t="s">
        <v>299</v>
      </c>
      <c r="M228" s="2" t="s">
        <v>114</v>
      </c>
    </row>
    <row r="229" spans="1:13" ht="67.5" x14ac:dyDescent="0.25">
      <c r="A229" s="2" t="s">
        <v>1</v>
      </c>
    </row>
    <row r="230" spans="1:13" ht="54" x14ac:dyDescent="0.25">
      <c r="A230" s="2" t="s">
        <v>2</v>
      </c>
      <c r="B230" s="2" t="s">
        <v>290</v>
      </c>
      <c r="C230" s="2" t="s">
        <v>4</v>
      </c>
    </row>
    <row r="231" spans="1:13" ht="135" x14ac:dyDescent="0.25">
      <c r="A231" s="2" t="s">
        <v>291</v>
      </c>
      <c r="B231" s="2" t="s">
        <v>292</v>
      </c>
      <c r="C231" s="2" t="s">
        <v>7</v>
      </c>
      <c r="D231" s="2" t="s">
        <v>8</v>
      </c>
    </row>
    <row r="232" spans="1:13" ht="135" x14ac:dyDescent="0.25">
      <c r="A232" s="2" t="s">
        <v>300</v>
      </c>
      <c r="B232" s="2" t="s">
        <v>301</v>
      </c>
      <c r="C232" s="2" t="s">
        <v>302</v>
      </c>
    </row>
    <row r="233" spans="1:13" ht="67.5" x14ac:dyDescent="0.25">
      <c r="A233" s="2" t="s">
        <v>1</v>
      </c>
    </row>
    <row r="234" spans="1:13" ht="54" x14ac:dyDescent="0.25">
      <c r="A234" s="2" t="s">
        <v>2</v>
      </c>
      <c r="B234" s="2" t="s">
        <v>290</v>
      </c>
      <c r="C234" s="2" t="s">
        <v>4</v>
      </c>
    </row>
    <row r="235" spans="1:13" ht="135" x14ac:dyDescent="0.25">
      <c r="A235" s="2" t="s">
        <v>291</v>
      </c>
      <c r="B235" s="2" t="s">
        <v>292</v>
      </c>
      <c r="C235" s="2" t="s">
        <v>7</v>
      </c>
      <c r="D235" s="2" t="s">
        <v>8</v>
      </c>
    </row>
    <row r="236" spans="1:13" ht="121.5" x14ac:dyDescent="0.25">
      <c r="A236" s="2" t="s">
        <v>303</v>
      </c>
      <c r="B236" s="2" t="s">
        <v>304</v>
      </c>
      <c r="C236" s="2" t="s">
        <v>24</v>
      </c>
      <c r="D236" s="2" t="s">
        <v>305</v>
      </c>
      <c r="E236" s="2" t="s">
        <v>306</v>
      </c>
      <c r="F236" s="2" t="s">
        <v>298</v>
      </c>
      <c r="G236" s="2" t="s">
        <v>28</v>
      </c>
      <c r="H236" s="2">
        <v>2.4500000000000002</v>
      </c>
      <c r="I236" s="2">
        <v>1.4500000000000001E-2</v>
      </c>
      <c r="J236" s="2">
        <v>4000</v>
      </c>
      <c r="K236" s="3">
        <v>5.8E-5</v>
      </c>
      <c r="L236" s="2" t="s">
        <v>299</v>
      </c>
      <c r="M236" s="2" t="s">
        <v>114</v>
      </c>
    </row>
    <row r="237" spans="1:13" ht="67.5" x14ac:dyDescent="0.25">
      <c r="A237" s="2" t="s">
        <v>1</v>
      </c>
    </row>
    <row r="238" spans="1:13" ht="54" x14ac:dyDescent="0.25">
      <c r="A238" s="2" t="s">
        <v>2</v>
      </c>
      <c r="B238" s="2" t="s">
        <v>290</v>
      </c>
      <c r="C238" s="2" t="s">
        <v>4</v>
      </c>
    </row>
    <row r="239" spans="1:13" ht="135" x14ac:dyDescent="0.25">
      <c r="A239" s="2" t="s">
        <v>291</v>
      </c>
      <c r="B239" s="2" t="s">
        <v>292</v>
      </c>
      <c r="C239" s="2" t="s">
        <v>7</v>
      </c>
      <c r="D239" s="2" t="s">
        <v>8</v>
      </c>
    </row>
    <row r="240" spans="1:13" ht="108" x14ac:dyDescent="0.25">
      <c r="A240" s="2" t="s">
        <v>307</v>
      </c>
      <c r="B240" s="2" t="s">
        <v>308</v>
      </c>
    </row>
    <row r="241" spans="1:13" x14ac:dyDescent="0.25">
      <c r="A241" s="2" t="s">
        <v>309</v>
      </c>
      <c r="B241" s="2" t="s">
        <v>310</v>
      </c>
      <c r="C241" s="2" t="s">
        <v>24</v>
      </c>
      <c r="D241" s="2" t="s">
        <v>311</v>
      </c>
      <c r="E241" s="2" t="s">
        <v>312</v>
      </c>
      <c r="F241" s="2" t="s">
        <v>313</v>
      </c>
      <c r="G241" s="2" t="s">
        <v>28</v>
      </c>
      <c r="H241" s="2">
        <v>2.4500000000000002</v>
      </c>
      <c r="I241" s="2">
        <v>5.8999999999999997E-2</v>
      </c>
      <c r="J241" s="2">
        <v>4000</v>
      </c>
      <c r="K241" s="3">
        <v>2.3599999999999999E-4</v>
      </c>
      <c r="L241" s="2" t="s">
        <v>299</v>
      </c>
      <c r="M241" s="2" t="s">
        <v>314</v>
      </c>
    </row>
    <row r="242" spans="1:13" ht="67.5" x14ac:dyDescent="0.25">
      <c r="A242" s="2" t="s">
        <v>1</v>
      </c>
    </row>
    <row r="243" spans="1:13" ht="54" x14ac:dyDescent="0.25">
      <c r="A243" s="2" t="s">
        <v>2</v>
      </c>
      <c r="B243" s="2" t="s">
        <v>290</v>
      </c>
      <c r="C243" s="2" t="s">
        <v>4</v>
      </c>
    </row>
    <row r="244" spans="1:13" ht="135" x14ac:dyDescent="0.25">
      <c r="A244" s="2" t="s">
        <v>291</v>
      </c>
      <c r="B244" s="2" t="s">
        <v>292</v>
      </c>
      <c r="C244" s="2" t="s">
        <v>7</v>
      </c>
      <c r="D244" s="2" t="s">
        <v>8</v>
      </c>
    </row>
    <row r="245" spans="1:13" ht="121.5" x14ac:dyDescent="0.25">
      <c r="A245" s="2">
        <v>-1.03</v>
      </c>
      <c r="B245" s="2" t="s">
        <v>315</v>
      </c>
      <c r="C245" s="2" t="s">
        <v>316</v>
      </c>
      <c r="D245" s="2" t="s">
        <v>317</v>
      </c>
      <c r="E245" s="2" t="s">
        <v>318</v>
      </c>
      <c r="F245" s="2" t="s">
        <v>319</v>
      </c>
    </row>
    <row r="246" spans="1:13" ht="67.5" x14ac:dyDescent="0.25">
      <c r="A246" s="2" t="s">
        <v>1</v>
      </c>
    </row>
    <row r="247" spans="1:13" ht="54" x14ac:dyDescent="0.25">
      <c r="A247" s="2" t="s">
        <v>2</v>
      </c>
      <c r="B247" s="2" t="s">
        <v>290</v>
      </c>
      <c r="C247" s="2" t="s">
        <v>4</v>
      </c>
    </row>
    <row r="248" spans="1:13" ht="135" x14ac:dyDescent="0.25">
      <c r="A248" s="2" t="s">
        <v>291</v>
      </c>
      <c r="B248" s="2" t="s">
        <v>292</v>
      </c>
      <c r="C248" s="2" t="s">
        <v>7</v>
      </c>
      <c r="D248" s="2" t="s">
        <v>8</v>
      </c>
    </row>
    <row r="249" spans="1:13" ht="94.5" x14ac:dyDescent="0.25">
      <c r="A249" s="2" t="s">
        <v>237</v>
      </c>
      <c r="B249" s="2" t="s">
        <v>320</v>
      </c>
    </row>
    <row r="250" spans="1:13" ht="67.5" x14ac:dyDescent="0.25">
      <c r="A250" s="2" t="s">
        <v>321</v>
      </c>
      <c r="B250" s="2" t="s">
        <v>322</v>
      </c>
      <c r="C250" s="2" t="s">
        <v>24</v>
      </c>
      <c r="D250" s="2" t="s">
        <v>323</v>
      </c>
      <c r="E250" s="2" t="s">
        <v>324</v>
      </c>
      <c r="F250" s="2" t="s">
        <v>298</v>
      </c>
      <c r="G250" s="2" t="s">
        <v>28</v>
      </c>
      <c r="H250" s="2">
        <v>2.4500000000000002</v>
      </c>
      <c r="I250" s="2">
        <v>0.06</v>
      </c>
      <c r="J250" s="2">
        <v>15</v>
      </c>
      <c r="K250" s="3">
        <v>8.9999999999999996E-7</v>
      </c>
      <c r="L250" s="2" t="s">
        <v>29</v>
      </c>
    </row>
    <row r="251" spans="1:13" ht="67.5" x14ac:dyDescent="0.25">
      <c r="A251" s="2" t="s">
        <v>1</v>
      </c>
    </row>
    <row r="252" spans="1:13" ht="54" x14ac:dyDescent="0.25">
      <c r="A252" s="2" t="s">
        <v>2</v>
      </c>
      <c r="B252" s="2" t="s">
        <v>290</v>
      </c>
      <c r="C252" s="2" t="s">
        <v>4</v>
      </c>
    </row>
    <row r="253" spans="1:13" ht="135" x14ac:dyDescent="0.25">
      <c r="A253" s="2" t="s">
        <v>291</v>
      </c>
      <c r="B253" s="2" t="s">
        <v>292</v>
      </c>
      <c r="C253" s="2" t="s">
        <v>7</v>
      </c>
      <c r="D253" s="2" t="s">
        <v>8</v>
      </c>
    </row>
    <row r="254" spans="1:13" ht="135" x14ac:dyDescent="0.25">
      <c r="A254" s="2" t="s">
        <v>325</v>
      </c>
      <c r="B254" s="2" t="s">
        <v>326</v>
      </c>
      <c r="C254" s="2" t="s">
        <v>327</v>
      </c>
    </row>
    <row r="255" spans="1:13" ht="67.5" x14ac:dyDescent="0.25">
      <c r="A255" s="2" t="s">
        <v>1</v>
      </c>
    </row>
    <row r="256" spans="1:13" ht="54" x14ac:dyDescent="0.25">
      <c r="A256" s="2" t="s">
        <v>2</v>
      </c>
      <c r="B256" s="2" t="s">
        <v>290</v>
      </c>
      <c r="C256" s="2" t="s">
        <v>4</v>
      </c>
    </row>
    <row r="257" spans="1:13" ht="135" x14ac:dyDescent="0.25">
      <c r="A257" s="2" t="s">
        <v>291</v>
      </c>
      <c r="B257" s="2" t="s">
        <v>292</v>
      </c>
      <c r="C257" s="2" t="s">
        <v>7</v>
      </c>
      <c r="D257" s="2" t="s">
        <v>8</v>
      </c>
    </row>
    <row r="258" spans="1:13" ht="81" x14ac:dyDescent="0.25">
      <c r="A258" s="2" t="s">
        <v>328</v>
      </c>
    </row>
    <row r="259" spans="1:13" ht="67.5" x14ac:dyDescent="0.25">
      <c r="A259" s="2" t="s">
        <v>1</v>
      </c>
    </row>
    <row r="260" spans="1:13" ht="54" x14ac:dyDescent="0.25">
      <c r="A260" s="2" t="s">
        <v>2</v>
      </c>
      <c r="B260" s="2" t="s">
        <v>329</v>
      </c>
      <c r="C260" s="2" t="s">
        <v>4</v>
      </c>
    </row>
    <row r="261" spans="1:13" ht="108" x14ac:dyDescent="0.25">
      <c r="A261" s="2" t="s">
        <v>291</v>
      </c>
      <c r="B261" s="2" t="s">
        <v>330</v>
      </c>
      <c r="C261" s="2" t="s">
        <v>7</v>
      </c>
      <c r="D261" s="2" t="s">
        <v>8</v>
      </c>
    </row>
    <row r="262" spans="1:13" ht="189" x14ac:dyDescent="0.25">
      <c r="A262" s="2" t="s">
        <v>331</v>
      </c>
      <c r="B262" s="2" t="s">
        <v>332</v>
      </c>
      <c r="C262" s="2" t="s">
        <v>24</v>
      </c>
      <c r="D262" s="2" t="s">
        <v>333</v>
      </c>
      <c r="E262" s="2" t="s">
        <v>334</v>
      </c>
      <c r="F262" s="2" t="s">
        <v>335</v>
      </c>
      <c r="G262" s="2" t="s">
        <v>28</v>
      </c>
      <c r="H262" s="2">
        <v>0.84</v>
      </c>
      <c r="I262" s="2">
        <v>0.26200000000000001</v>
      </c>
      <c r="J262" s="2">
        <v>15</v>
      </c>
      <c r="K262" s="3">
        <v>3.9299999999999996E-6</v>
      </c>
      <c r="L262" s="2" t="s">
        <v>29</v>
      </c>
    </row>
    <row r="263" spans="1:13" ht="67.5" x14ac:dyDescent="0.25">
      <c r="A263" s="2" t="s">
        <v>1</v>
      </c>
    </row>
    <row r="264" spans="1:13" ht="54" x14ac:dyDescent="0.25">
      <c r="A264" s="2" t="s">
        <v>2</v>
      </c>
      <c r="B264" s="2" t="s">
        <v>329</v>
      </c>
      <c r="C264" s="2" t="s">
        <v>4</v>
      </c>
    </row>
    <row r="265" spans="1:13" ht="108" x14ac:dyDescent="0.25">
      <c r="A265" s="2" t="s">
        <v>291</v>
      </c>
      <c r="B265" s="2" t="s">
        <v>330</v>
      </c>
      <c r="C265" s="2" t="s">
        <v>7</v>
      </c>
      <c r="D265" s="2" t="s">
        <v>8</v>
      </c>
    </row>
    <row r="266" spans="1:13" ht="40.5" x14ac:dyDescent="0.25">
      <c r="A266" s="2" t="s">
        <v>336</v>
      </c>
    </row>
    <row r="267" spans="1:13" ht="135" x14ac:dyDescent="0.25">
      <c r="A267" s="2" t="s">
        <v>337</v>
      </c>
      <c r="B267" s="2" t="s">
        <v>338</v>
      </c>
      <c r="C267" s="2" t="s">
        <v>24</v>
      </c>
      <c r="D267" s="2" t="s">
        <v>339</v>
      </c>
      <c r="E267" s="2" t="s">
        <v>340</v>
      </c>
      <c r="F267" s="2" t="s">
        <v>335</v>
      </c>
      <c r="G267" s="2" t="s">
        <v>28</v>
      </c>
      <c r="H267" s="2">
        <v>0.84</v>
      </c>
      <c r="I267" s="2">
        <v>0.47699999999999998</v>
      </c>
      <c r="J267" s="2">
        <v>4000</v>
      </c>
      <c r="K267" s="3">
        <v>1.908E-3</v>
      </c>
      <c r="L267" s="2" t="s">
        <v>299</v>
      </c>
      <c r="M267" s="2" t="s">
        <v>114</v>
      </c>
    </row>
    <row r="268" spans="1:13" ht="67.5" x14ac:dyDescent="0.25">
      <c r="A268" s="2" t="s">
        <v>1</v>
      </c>
    </row>
    <row r="269" spans="1:13" ht="54" x14ac:dyDescent="0.25">
      <c r="A269" s="2" t="s">
        <v>2</v>
      </c>
      <c r="B269" s="2" t="s">
        <v>329</v>
      </c>
      <c r="C269" s="2" t="s">
        <v>4</v>
      </c>
    </row>
    <row r="270" spans="1:13" ht="108" x14ac:dyDescent="0.25">
      <c r="A270" s="2" t="s">
        <v>291</v>
      </c>
      <c r="B270" s="2" t="s">
        <v>330</v>
      </c>
      <c r="C270" s="2" t="s">
        <v>7</v>
      </c>
      <c r="D270" s="2" t="s">
        <v>8</v>
      </c>
    </row>
    <row r="271" spans="1:13" ht="67.5" x14ac:dyDescent="0.25">
      <c r="A271" s="2" t="s">
        <v>341</v>
      </c>
      <c r="B271" s="2" t="s">
        <v>342</v>
      </c>
    </row>
    <row r="272" spans="1:13" ht="162" x14ac:dyDescent="0.25">
      <c r="A272" s="2" t="s">
        <v>343</v>
      </c>
      <c r="B272" s="2" t="s">
        <v>344</v>
      </c>
      <c r="C272" s="2" t="s">
        <v>24</v>
      </c>
      <c r="D272" s="2" t="s">
        <v>345</v>
      </c>
      <c r="E272" s="2" t="s">
        <v>346</v>
      </c>
      <c r="F272" s="2" t="s">
        <v>335</v>
      </c>
      <c r="G272" s="2" t="s">
        <v>28</v>
      </c>
      <c r="H272" s="2">
        <v>0.84</v>
      </c>
      <c r="I272" s="2">
        <v>0.10059999999999999</v>
      </c>
      <c r="J272" s="2">
        <v>15</v>
      </c>
      <c r="K272" s="3">
        <v>1.5090000000000001E-6</v>
      </c>
      <c r="L272" s="2" t="s">
        <v>29</v>
      </c>
    </row>
    <row r="273" spans="1:13" ht="67.5" x14ac:dyDescent="0.25">
      <c r="A273" s="2" t="s">
        <v>1</v>
      </c>
    </row>
    <row r="274" spans="1:13" ht="54" x14ac:dyDescent="0.25">
      <c r="A274" s="2" t="s">
        <v>2</v>
      </c>
      <c r="B274" s="2" t="s">
        <v>329</v>
      </c>
      <c r="C274" s="2" t="s">
        <v>4</v>
      </c>
    </row>
    <row r="275" spans="1:13" ht="108" x14ac:dyDescent="0.25">
      <c r="A275" s="2" t="s">
        <v>291</v>
      </c>
      <c r="B275" s="2" t="s">
        <v>330</v>
      </c>
      <c r="C275" s="2" t="s">
        <v>7</v>
      </c>
      <c r="D275" s="2" t="s">
        <v>8</v>
      </c>
    </row>
    <row r="276" spans="1:13" ht="108" x14ac:dyDescent="0.25">
      <c r="A276" s="2" t="s">
        <v>347</v>
      </c>
      <c r="B276" s="2" t="s">
        <v>320</v>
      </c>
      <c r="C276" s="2" t="s">
        <v>348</v>
      </c>
    </row>
    <row r="277" spans="1:13" ht="67.5" x14ac:dyDescent="0.25">
      <c r="A277" s="2" t="s">
        <v>1</v>
      </c>
    </row>
    <row r="278" spans="1:13" ht="54" x14ac:dyDescent="0.25">
      <c r="A278" s="2" t="s">
        <v>2</v>
      </c>
      <c r="B278" s="2" t="s">
        <v>349</v>
      </c>
      <c r="C278" s="2" t="s">
        <v>4</v>
      </c>
    </row>
    <row r="279" spans="1:13" ht="94.5" x14ac:dyDescent="0.25">
      <c r="A279" s="2" t="s">
        <v>291</v>
      </c>
      <c r="B279" s="2" t="s">
        <v>350</v>
      </c>
      <c r="C279" s="2" t="s">
        <v>7</v>
      </c>
      <c r="D279" s="2" t="s">
        <v>8</v>
      </c>
    </row>
    <row r="280" spans="1:13" ht="121.5" x14ac:dyDescent="0.25">
      <c r="A280" s="2" t="s">
        <v>351</v>
      </c>
      <c r="B280" s="2" t="s">
        <v>352</v>
      </c>
      <c r="C280" s="2" t="s">
        <v>24</v>
      </c>
      <c r="D280" s="2" t="s">
        <v>353</v>
      </c>
      <c r="E280" s="2" t="s">
        <v>354</v>
      </c>
      <c r="F280" s="2" t="s">
        <v>335</v>
      </c>
      <c r="G280" s="2" t="s">
        <v>28</v>
      </c>
      <c r="H280" s="2">
        <v>2.02</v>
      </c>
      <c r="I280" s="2">
        <v>0.255</v>
      </c>
      <c r="J280" s="2">
        <v>1500</v>
      </c>
      <c r="K280" s="3">
        <v>3.8249999999999997E-4</v>
      </c>
      <c r="L280" s="2" t="s">
        <v>299</v>
      </c>
      <c r="M280" s="2" t="s">
        <v>114</v>
      </c>
    </row>
    <row r="281" spans="1:13" ht="67.5" x14ac:dyDescent="0.25">
      <c r="A281" s="2" t="s">
        <v>1</v>
      </c>
    </row>
    <row r="282" spans="1:13" ht="54" x14ac:dyDescent="0.25">
      <c r="A282" s="2" t="s">
        <v>2</v>
      </c>
      <c r="B282" s="2" t="s">
        <v>349</v>
      </c>
      <c r="C282" s="2" t="s">
        <v>4</v>
      </c>
    </row>
    <row r="283" spans="1:13" ht="94.5" x14ac:dyDescent="0.25">
      <c r="A283" s="2" t="s">
        <v>291</v>
      </c>
      <c r="B283" s="2" t="s">
        <v>350</v>
      </c>
      <c r="C283" s="2" t="s">
        <v>7</v>
      </c>
      <c r="D283" s="2" t="s">
        <v>8</v>
      </c>
    </row>
    <row r="284" spans="1:13" ht="108" x14ac:dyDescent="0.25">
      <c r="A284" s="2" t="s">
        <v>355</v>
      </c>
      <c r="B284" s="2" t="s">
        <v>356</v>
      </c>
    </row>
    <row r="285" spans="1:13" x14ac:dyDescent="0.25">
      <c r="A285" s="2" t="s">
        <v>357</v>
      </c>
      <c r="B285" s="2" t="s">
        <v>310</v>
      </c>
      <c r="C285" s="2" t="s">
        <v>24</v>
      </c>
      <c r="D285" s="2" t="s">
        <v>311</v>
      </c>
      <c r="E285" s="2" t="s">
        <v>312</v>
      </c>
      <c r="F285" s="2" t="s">
        <v>313</v>
      </c>
      <c r="G285" s="2" t="s">
        <v>28</v>
      </c>
      <c r="H285" s="2">
        <v>2.02</v>
      </c>
      <c r="I285" s="2">
        <v>0.26</v>
      </c>
      <c r="J285" s="2">
        <v>1500</v>
      </c>
      <c r="K285" s="3">
        <v>3.8999999999999999E-4</v>
      </c>
      <c r="L285" s="2" t="s">
        <v>299</v>
      </c>
      <c r="M285" s="2" t="s">
        <v>314</v>
      </c>
    </row>
    <row r="286" spans="1:13" ht="67.5" x14ac:dyDescent="0.25">
      <c r="A286" s="2" t="s">
        <v>1</v>
      </c>
    </row>
    <row r="287" spans="1:13" ht="54" x14ac:dyDescent="0.25">
      <c r="A287" s="2" t="s">
        <v>2</v>
      </c>
      <c r="B287" s="2" t="s">
        <v>349</v>
      </c>
      <c r="C287" s="2" t="s">
        <v>4</v>
      </c>
    </row>
    <row r="288" spans="1:13" ht="94.5" x14ac:dyDescent="0.25">
      <c r="A288" s="2" t="s">
        <v>291</v>
      </c>
      <c r="B288" s="2" t="s">
        <v>350</v>
      </c>
      <c r="C288" s="2" t="s">
        <v>7</v>
      </c>
      <c r="D288" s="2" t="s">
        <v>8</v>
      </c>
    </row>
    <row r="289" spans="1:13" ht="189" x14ac:dyDescent="0.25">
      <c r="A289" s="2">
        <v>-1.02</v>
      </c>
      <c r="B289" s="2" t="s">
        <v>358</v>
      </c>
      <c r="C289" s="2" t="s">
        <v>359</v>
      </c>
      <c r="D289" s="2" t="s">
        <v>360</v>
      </c>
      <c r="E289" s="2" t="s">
        <v>361</v>
      </c>
      <c r="F289" s="2" t="s">
        <v>319</v>
      </c>
    </row>
    <row r="290" spans="1:13" ht="67.5" x14ac:dyDescent="0.25">
      <c r="A290" s="2" t="s">
        <v>1</v>
      </c>
    </row>
    <row r="291" spans="1:13" ht="54" x14ac:dyDescent="0.25">
      <c r="A291" s="2" t="s">
        <v>2</v>
      </c>
      <c r="B291" s="2" t="s">
        <v>349</v>
      </c>
      <c r="C291" s="2" t="s">
        <v>4</v>
      </c>
    </row>
    <row r="292" spans="1:13" ht="94.5" x14ac:dyDescent="0.25">
      <c r="A292" s="2" t="s">
        <v>291</v>
      </c>
      <c r="B292" s="2" t="s">
        <v>350</v>
      </c>
      <c r="C292" s="2" t="s">
        <v>7</v>
      </c>
      <c r="D292" s="2" t="s">
        <v>8</v>
      </c>
    </row>
    <row r="293" spans="1:13" ht="67.5" x14ac:dyDescent="0.25">
      <c r="A293" s="2" t="s">
        <v>362</v>
      </c>
      <c r="B293" s="2" t="s">
        <v>363</v>
      </c>
    </row>
    <row r="294" spans="1:13" ht="27" x14ac:dyDescent="0.25">
      <c r="A294" s="2" t="s">
        <v>364</v>
      </c>
      <c r="B294" s="2" t="s">
        <v>365</v>
      </c>
      <c r="C294" s="2" t="s">
        <v>24</v>
      </c>
      <c r="D294" s="2" t="s">
        <v>323</v>
      </c>
      <c r="E294" s="2" t="s">
        <v>366</v>
      </c>
      <c r="F294" s="2" t="s">
        <v>367</v>
      </c>
      <c r="G294" s="2" t="s">
        <v>28</v>
      </c>
      <c r="H294" s="2">
        <v>2.02</v>
      </c>
      <c r="I294" s="2">
        <v>1.5</v>
      </c>
      <c r="J294" s="2">
        <v>3500</v>
      </c>
      <c r="K294" s="3">
        <v>5.2500000000000003E-3</v>
      </c>
      <c r="L294" s="2" t="s">
        <v>299</v>
      </c>
      <c r="M294" s="2" t="s">
        <v>114</v>
      </c>
    </row>
    <row r="295" spans="1:13" ht="67.5" x14ac:dyDescent="0.25">
      <c r="A295" s="2" t="s">
        <v>1</v>
      </c>
    </row>
    <row r="296" spans="1:13" ht="54" x14ac:dyDescent="0.25">
      <c r="A296" s="2" t="s">
        <v>2</v>
      </c>
      <c r="B296" s="2" t="s">
        <v>349</v>
      </c>
      <c r="C296" s="2" t="s">
        <v>4</v>
      </c>
    </row>
    <row r="297" spans="1:13" ht="94.5" x14ac:dyDescent="0.25">
      <c r="A297" s="2" t="s">
        <v>291</v>
      </c>
      <c r="B297" s="2" t="s">
        <v>350</v>
      </c>
      <c r="C297" s="2" t="s">
        <v>7</v>
      </c>
      <c r="D297" s="2" t="s">
        <v>8</v>
      </c>
    </row>
    <row r="298" spans="1:13" ht="175.5" x14ac:dyDescent="0.25">
      <c r="A298" s="2" t="s">
        <v>368</v>
      </c>
      <c r="B298" s="2" t="s">
        <v>369</v>
      </c>
      <c r="C298" s="2" t="s">
        <v>370</v>
      </c>
      <c r="D298" s="2" t="s">
        <v>371</v>
      </c>
    </row>
    <row r="299" spans="1:13" ht="67.5" x14ac:dyDescent="0.25">
      <c r="A299" s="2" t="s">
        <v>1</v>
      </c>
    </row>
    <row r="300" spans="1:13" ht="54" x14ac:dyDescent="0.25">
      <c r="A300" s="2" t="s">
        <v>2</v>
      </c>
      <c r="B300" s="2" t="s">
        <v>349</v>
      </c>
      <c r="C300" s="2" t="s">
        <v>4</v>
      </c>
    </row>
    <row r="301" spans="1:13" ht="94.5" x14ac:dyDescent="0.25">
      <c r="A301" s="2" t="s">
        <v>291</v>
      </c>
      <c r="B301" s="2" t="s">
        <v>350</v>
      </c>
      <c r="C301" s="2" t="s">
        <v>7</v>
      </c>
      <c r="D301" s="2" t="s">
        <v>8</v>
      </c>
    </row>
    <row r="302" spans="1:13" ht="27" x14ac:dyDescent="0.25">
      <c r="A302" s="2" t="s">
        <v>372</v>
      </c>
    </row>
    <row r="303" spans="1:13" ht="94.5" x14ac:dyDescent="0.25">
      <c r="A303" s="2" t="s">
        <v>364</v>
      </c>
      <c r="B303" s="2" t="s">
        <v>373</v>
      </c>
      <c r="C303" s="2" t="s">
        <v>24</v>
      </c>
      <c r="D303" s="2" t="s">
        <v>374</v>
      </c>
      <c r="E303" s="2" t="s">
        <v>297</v>
      </c>
      <c r="F303" s="2" t="s">
        <v>335</v>
      </c>
      <c r="G303" s="2" t="s">
        <v>28</v>
      </c>
      <c r="H303" s="2">
        <v>2.02</v>
      </c>
      <c r="I303" s="2">
        <v>2.9999999999999997E-4</v>
      </c>
      <c r="J303" s="2">
        <v>1500</v>
      </c>
      <c r="K303" s="3">
        <v>4.4999999999999998E-7</v>
      </c>
      <c r="L303" s="2" t="s">
        <v>299</v>
      </c>
      <c r="M303" s="2" t="s">
        <v>114</v>
      </c>
    </row>
    <row r="304" spans="1:13" ht="67.5" x14ac:dyDescent="0.25">
      <c r="A304" s="2" t="s">
        <v>1</v>
      </c>
    </row>
    <row r="305" spans="1:13" ht="54" x14ac:dyDescent="0.25">
      <c r="A305" s="2" t="s">
        <v>2</v>
      </c>
      <c r="B305" s="2" t="s">
        <v>349</v>
      </c>
      <c r="C305" s="2" t="s">
        <v>4</v>
      </c>
    </row>
    <row r="306" spans="1:13" ht="94.5" x14ac:dyDescent="0.25">
      <c r="A306" s="2" t="s">
        <v>291</v>
      </c>
      <c r="B306" s="2" t="s">
        <v>350</v>
      </c>
      <c r="C306" s="2" t="s">
        <v>7</v>
      </c>
      <c r="D306" s="2" t="s">
        <v>8</v>
      </c>
    </row>
    <row r="307" spans="1:13" ht="135" x14ac:dyDescent="0.25">
      <c r="A307" s="2" t="s">
        <v>375</v>
      </c>
      <c r="B307" s="2" t="s">
        <v>376</v>
      </c>
      <c r="C307" s="2" t="s">
        <v>377</v>
      </c>
    </row>
    <row r="308" spans="1:13" ht="67.5" x14ac:dyDescent="0.25">
      <c r="A308" s="2" t="s">
        <v>1</v>
      </c>
    </row>
    <row r="309" spans="1:13" ht="67.5" x14ac:dyDescent="0.25">
      <c r="A309" s="2" t="s">
        <v>2</v>
      </c>
      <c r="B309" s="2" t="s">
        <v>378</v>
      </c>
      <c r="C309" s="2" t="s">
        <v>4</v>
      </c>
    </row>
    <row r="310" spans="1:13" ht="94.5" x14ac:dyDescent="0.25">
      <c r="A310" s="2" t="s">
        <v>291</v>
      </c>
      <c r="B310" s="2" t="s">
        <v>379</v>
      </c>
      <c r="C310" s="2" t="s">
        <v>7</v>
      </c>
      <c r="D310" s="2" t="s">
        <v>8</v>
      </c>
    </row>
    <row r="311" spans="1:13" ht="175.5" x14ac:dyDescent="0.25">
      <c r="A311" s="2" t="s">
        <v>380</v>
      </c>
      <c r="B311" s="2" t="s">
        <v>381</v>
      </c>
      <c r="C311" s="2" t="s">
        <v>24</v>
      </c>
      <c r="D311" s="2" t="s">
        <v>382</v>
      </c>
      <c r="E311" s="2" t="s">
        <v>383</v>
      </c>
      <c r="F311" s="2" t="s">
        <v>335</v>
      </c>
      <c r="G311" s="2" t="s">
        <v>28</v>
      </c>
      <c r="H311" s="2">
        <v>3.7999999999999999E-2</v>
      </c>
      <c r="I311" s="2">
        <v>3.7999999999999999E-2</v>
      </c>
      <c r="J311" s="2">
        <v>1500</v>
      </c>
      <c r="K311" s="3">
        <v>5.7000000000000003E-5</v>
      </c>
      <c r="L311" s="2" t="s">
        <v>299</v>
      </c>
      <c r="M311" s="2" t="s">
        <v>114</v>
      </c>
    </row>
    <row r="312" spans="1:13" ht="67.5" x14ac:dyDescent="0.25">
      <c r="A312" s="2" t="s">
        <v>1</v>
      </c>
    </row>
    <row r="313" spans="1:13" ht="67.5" x14ac:dyDescent="0.25">
      <c r="A313" s="2" t="s">
        <v>2</v>
      </c>
      <c r="B313" s="2" t="s">
        <v>378</v>
      </c>
      <c r="C313" s="2" t="s">
        <v>4</v>
      </c>
    </row>
    <row r="314" spans="1:13" ht="94.5" x14ac:dyDescent="0.25">
      <c r="A314" s="2" t="s">
        <v>291</v>
      </c>
      <c r="B314" s="2" t="s">
        <v>379</v>
      </c>
      <c r="C314" s="2" t="s">
        <v>7</v>
      </c>
      <c r="D314" s="2" t="s">
        <v>8</v>
      </c>
    </row>
    <row r="315" spans="1:13" ht="67.5" x14ac:dyDescent="0.25">
      <c r="A315" s="2" t="s">
        <v>384</v>
      </c>
      <c r="B315" s="2" t="s">
        <v>342</v>
      </c>
    </row>
    <row r="316" spans="1:13" ht="67.5" x14ac:dyDescent="0.25">
      <c r="A316" s="2" t="s">
        <v>1</v>
      </c>
    </row>
    <row r="317" spans="1:13" ht="54" x14ac:dyDescent="0.25">
      <c r="A317" s="2" t="s">
        <v>2</v>
      </c>
      <c r="B317" s="2" t="s">
        <v>385</v>
      </c>
      <c r="C317" s="2" t="s">
        <v>4</v>
      </c>
    </row>
    <row r="318" spans="1:13" ht="94.5" x14ac:dyDescent="0.25">
      <c r="A318" s="2" t="s">
        <v>291</v>
      </c>
      <c r="B318" s="2" t="s">
        <v>386</v>
      </c>
      <c r="C318" s="2" t="s">
        <v>7</v>
      </c>
      <c r="D318" s="2" t="s">
        <v>8</v>
      </c>
    </row>
    <row r="319" spans="1:13" ht="162" x14ac:dyDescent="0.25">
      <c r="A319" s="2" t="s">
        <v>387</v>
      </c>
      <c r="B319" s="2" t="s">
        <v>388</v>
      </c>
      <c r="C319" s="2" t="s">
        <v>24</v>
      </c>
      <c r="D319" s="2" t="s">
        <v>389</v>
      </c>
      <c r="E319" s="2" t="s">
        <v>390</v>
      </c>
      <c r="F319" s="2" t="s">
        <v>335</v>
      </c>
      <c r="G319" s="2" t="s">
        <v>28</v>
      </c>
      <c r="H319" s="2">
        <v>32.5</v>
      </c>
      <c r="I319" s="2">
        <v>32</v>
      </c>
      <c r="J319" s="2">
        <v>1500</v>
      </c>
      <c r="K319" s="2">
        <v>4.8000000000000001E-2</v>
      </c>
      <c r="L319" s="2" t="s">
        <v>299</v>
      </c>
      <c r="M319" s="2" t="s">
        <v>114</v>
      </c>
    </row>
    <row r="320" spans="1:13" ht="67.5" x14ac:dyDescent="0.25">
      <c r="A320" s="2" t="s">
        <v>1</v>
      </c>
    </row>
    <row r="321" spans="1:13" ht="54" x14ac:dyDescent="0.25">
      <c r="A321" s="2" t="s">
        <v>2</v>
      </c>
      <c r="B321" s="2" t="s">
        <v>385</v>
      </c>
      <c r="C321" s="2" t="s">
        <v>4</v>
      </c>
    </row>
    <row r="322" spans="1:13" ht="94.5" x14ac:dyDescent="0.25">
      <c r="A322" s="2" t="s">
        <v>291</v>
      </c>
      <c r="B322" s="2" t="s">
        <v>386</v>
      </c>
      <c r="C322" s="2" t="s">
        <v>7</v>
      </c>
      <c r="D322" s="2" t="s">
        <v>8</v>
      </c>
    </row>
    <row r="323" spans="1:13" ht="175.5" x14ac:dyDescent="0.25">
      <c r="A323" s="2" t="s">
        <v>391</v>
      </c>
      <c r="B323" s="2" t="s">
        <v>392</v>
      </c>
    </row>
    <row r="324" spans="1:13" ht="67.5" x14ac:dyDescent="0.25">
      <c r="A324" s="2" t="s">
        <v>1</v>
      </c>
    </row>
    <row r="325" spans="1:13" ht="54" x14ac:dyDescent="0.25">
      <c r="A325" s="2" t="s">
        <v>2</v>
      </c>
      <c r="B325" s="2" t="s">
        <v>385</v>
      </c>
      <c r="C325" s="2" t="s">
        <v>4</v>
      </c>
    </row>
    <row r="326" spans="1:13" ht="94.5" x14ac:dyDescent="0.25">
      <c r="A326" s="2" t="s">
        <v>291</v>
      </c>
      <c r="B326" s="2" t="s">
        <v>386</v>
      </c>
      <c r="C326" s="2" t="s">
        <v>7</v>
      </c>
      <c r="D326" s="2" t="s">
        <v>8</v>
      </c>
    </row>
    <row r="327" spans="1:13" ht="54" x14ac:dyDescent="0.25">
      <c r="A327" s="2" t="s">
        <v>393</v>
      </c>
    </row>
    <row r="328" spans="1:13" ht="108" x14ac:dyDescent="0.25">
      <c r="A328" s="2" t="s">
        <v>394</v>
      </c>
      <c r="B328" s="2" t="s">
        <v>395</v>
      </c>
      <c r="C328" s="2" t="s">
        <v>24</v>
      </c>
      <c r="D328" s="2" t="s">
        <v>396</v>
      </c>
      <c r="E328" s="2" t="s">
        <v>297</v>
      </c>
      <c r="F328" s="2" t="s">
        <v>335</v>
      </c>
      <c r="G328" s="2" t="s">
        <v>28</v>
      </c>
      <c r="H328" s="2">
        <v>32.5</v>
      </c>
      <c r="I328" s="2">
        <v>0.25</v>
      </c>
      <c r="J328" s="2">
        <v>1500</v>
      </c>
      <c r="K328" s="3">
        <v>3.7500000000000001E-4</v>
      </c>
      <c r="L328" s="2" t="s">
        <v>299</v>
      </c>
      <c r="M328" s="2" t="s">
        <v>114</v>
      </c>
    </row>
    <row r="329" spans="1:13" ht="67.5" x14ac:dyDescent="0.25">
      <c r="A329" s="2" t="s">
        <v>1</v>
      </c>
    </row>
    <row r="330" spans="1:13" ht="54" x14ac:dyDescent="0.25">
      <c r="A330" s="2" t="s">
        <v>2</v>
      </c>
      <c r="B330" s="2" t="s">
        <v>385</v>
      </c>
      <c r="C330" s="2" t="s">
        <v>4</v>
      </c>
    </row>
    <row r="331" spans="1:13" ht="94.5" x14ac:dyDescent="0.25">
      <c r="A331" s="2" t="s">
        <v>291</v>
      </c>
      <c r="B331" s="2" t="s">
        <v>386</v>
      </c>
      <c r="C331" s="2" t="s">
        <v>7</v>
      </c>
      <c r="D331" s="2" t="s">
        <v>8</v>
      </c>
    </row>
    <row r="332" spans="1:13" ht="189" x14ac:dyDescent="0.25">
      <c r="A332" s="2" t="s">
        <v>397</v>
      </c>
      <c r="B332" s="2" t="s">
        <v>398</v>
      </c>
      <c r="C332" s="2" t="s">
        <v>399</v>
      </c>
    </row>
    <row r="333" spans="1:13" ht="67.5" x14ac:dyDescent="0.25">
      <c r="A333" s="2" t="s">
        <v>1</v>
      </c>
    </row>
    <row r="334" spans="1:13" ht="54" x14ac:dyDescent="0.25">
      <c r="A334" s="2" t="s">
        <v>2</v>
      </c>
      <c r="B334" s="2" t="s">
        <v>385</v>
      </c>
      <c r="C334" s="2" t="s">
        <v>4</v>
      </c>
    </row>
    <row r="335" spans="1:13" ht="94.5" x14ac:dyDescent="0.25">
      <c r="A335" s="2" t="s">
        <v>291</v>
      </c>
      <c r="B335" s="2" t="s">
        <v>386</v>
      </c>
      <c r="C335" s="2" t="s">
        <v>7</v>
      </c>
      <c r="D335" s="2" t="s">
        <v>8</v>
      </c>
    </row>
    <row r="336" spans="1:13" ht="27" x14ac:dyDescent="0.25">
      <c r="A336" s="2" t="s">
        <v>363</v>
      </c>
    </row>
    <row r="337" spans="1:13" ht="162" x14ac:dyDescent="0.25">
      <c r="A337" s="2" t="s">
        <v>400</v>
      </c>
      <c r="B337" s="2" t="s">
        <v>401</v>
      </c>
      <c r="C337" s="2" t="s">
        <v>24</v>
      </c>
      <c r="D337" s="2" t="s">
        <v>402</v>
      </c>
      <c r="E337" s="2" t="s">
        <v>346</v>
      </c>
      <c r="F337" s="2" t="s">
        <v>335</v>
      </c>
      <c r="G337" s="2" t="s">
        <v>28</v>
      </c>
      <c r="H337" s="2">
        <v>32.5</v>
      </c>
      <c r="I337" s="2">
        <v>0.13</v>
      </c>
      <c r="J337" s="2">
        <v>150</v>
      </c>
      <c r="K337" s="3">
        <v>1.95E-5</v>
      </c>
      <c r="L337" s="2" t="s">
        <v>29</v>
      </c>
    </row>
    <row r="338" spans="1:13" ht="67.5" x14ac:dyDescent="0.25">
      <c r="A338" s="2" t="s">
        <v>1</v>
      </c>
    </row>
    <row r="339" spans="1:13" ht="54" x14ac:dyDescent="0.25">
      <c r="A339" s="2" t="s">
        <v>2</v>
      </c>
      <c r="B339" s="2" t="s">
        <v>385</v>
      </c>
      <c r="C339" s="2" t="s">
        <v>4</v>
      </c>
    </row>
    <row r="340" spans="1:13" ht="94.5" x14ac:dyDescent="0.25">
      <c r="A340" s="2" t="s">
        <v>291</v>
      </c>
      <c r="B340" s="2" t="s">
        <v>386</v>
      </c>
      <c r="C340" s="2" t="s">
        <v>7</v>
      </c>
      <c r="D340" s="2" t="s">
        <v>8</v>
      </c>
    </row>
    <row r="341" spans="1:13" ht="229.5" x14ac:dyDescent="0.25">
      <c r="A341" s="2" t="s">
        <v>156</v>
      </c>
      <c r="B341" s="2" t="s">
        <v>403</v>
      </c>
      <c r="C341" s="2" t="s">
        <v>399</v>
      </c>
    </row>
    <row r="342" spans="1:13" ht="67.5" x14ac:dyDescent="0.25">
      <c r="A342" s="2" t="s">
        <v>1</v>
      </c>
    </row>
    <row r="343" spans="1:13" ht="54" x14ac:dyDescent="0.25">
      <c r="A343" s="2" t="s">
        <v>2</v>
      </c>
      <c r="B343" s="2" t="s">
        <v>385</v>
      </c>
      <c r="C343" s="2" t="s">
        <v>4</v>
      </c>
    </row>
    <row r="344" spans="1:13" ht="94.5" x14ac:dyDescent="0.25">
      <c r="A344" s="2" t="s">
        <v>291</v>
      </c>
      <c r="B344" s="2" t="s">
        <v>386</v>
      </c>
      <c r="C344" s="2" t="s">
        <v>7</v>
      </c>
      <c r="D344" s="2" t="s">
        <v>8</v>
      </c>
    </row>
    <row r="345" spans="1:13" ht="202.5" x14ac:dyDescent="0.25">
      <c r="A345" s="2" t="s">
        <v>404</v>
      </c>
      <c r="B345" s="2" t="s">
        <v>405</v>
      </c>
      <c r="C345" s="2" t="s">
        <v>24</v>
      </c>
      <c r="D345" s="2" t="s">
        <v>406</v>
      </c>
      <c r="E345" s="2" t="s">
        <v>390</v>
      </c>
      <c r="F345" s="2" t="s">
        <v>335</v>
      </c>
      <c r="G345" s="2" t="s">
        <v>28</v>
      </c>
      <c r="H345" s="2">
        <v>32.5</v>
      </c>
      <c r="I345" s="2">
        <v>6.3399999999999998E-2</v>
      </c>
      <c r="J345" s="2">
        <v>4500</v>
      </c>
      <c r="K345" s="3">
        <v>2.853E-4</v>
      </c>
      <c r="L345" s="2" t="s">
        <v>299</v>
      </c>
      <c r="M345" s="2" t="s">
        <v>114</v>
      </c>
    </row>
    <row r="346" spans="1:13" ht="67.5" x14ac:dyDescent="0.25">
      <c r="A346" s="2" t="s">
        <v>1</v>
      </c>
    </row>
    <row r="347" spans="1:13" ht="54" x14ac:dyDescent="0.25">
      <c r="A347" s="2" t="s">
        <v>2</v>
      </c>
      <c r="B347" s="2" t="s">
        <v>385</v>
      </c>
      <c r="C347" s="2" t="s">
        <v>4</v>
      </c>
    </row>
    <row r="348" spans="1:13" ht="94.5" x14ac:dyDescent="0.25">
      <c r="A348" s="2" t="s">
        <v>291</v>
      </c>
      <c r="B348" s="2" t="s">
        <v>386</v>
      </c>
      <c r="C348" s="2" t="s">
        <v>7</v>
      </c>
      <c r="D348" s="2" t="s">
        <v>8</v>
      </c>
    </row>
    <row r="349" spans="1:13" ht="175.5" x14ac:dyDescent="0.25">
      <c r="A349" s="2" t="s">
        <v>156</v>
      </c>
      <c r="B349" s="2" t="s">
        <v>407</v>
      </c>
    </row>
    <row r="350" spans="1:13" ht="67.5" x14ac:dyDescent="0.25">
      <c r="A350" s="2" t="s">
        <v>1</v>
      </c>
    </row>
    <row r="351" spans="1:13" ht="54" x14ac:dyDescent="0.25">
      <c r="A351" s="2" t="s">
        <v>2</v>
      </c>
      <c r="B351" s="2" t="s">
        <v>385</v>
      </c>
      <c r="C351" s="2" t="s">
        <v>4</v>
      </c>
    </row>
    <row r="352" spans="1:13" ht="94.5" x14ac:dyDescent="0.25">
      <c r="A352" s="2" t="s">
        <v>291</v>
      </c>
      <c r="B352" s="2" t="s">
        <v>386</v>
      </c>
      <c r="C352" s="2" t="s">
        <v>7</v>
      </c>
      <c r="D352" s="2" t="s">
        <v>8</v>
      </c>
    </row>
    <row r="353" spans="1:13" ht="135" x14ac:dyDescent="0.25">
      <c r="A353" s="2" t="s">
        <v>408</v>
      </c>
    </row>
    <row r="354" spans="1:13" x14ac:dyDescent="0.25">
      <c r="A354" s="2" t="s">
        <v>409</v>
      </c>
      <c r="B354" s="2" t="s">
        <v>410</v>
      </c>
      <c r="C354" s="2" t="s">
        <v>24</v>
      </c>
      <c r="D354" s="2" t="s">
        <v>411</v>
      </c>
      <c r="E354" s="2" t="s">
        <v>312</v>
      </c>
      <c r="F354" s="2" t="s">
        <v>313</v>
      </c>
      <c r="G354" s="2" t="s">
        <v>28</v>
      </c>
      <c r="H354" s="2">
        <v>32.5</v>
      </c>
      <c r="I354" s="2">
        <v>6.3399999999999998E-2</v>
      </c>
      <c r="J354" s="2">
        <v>4500</v>
      </c>
      <c r="K354" s="3">
        <v>2.853E-4</v>
      </c>
      <c r="L354" s="2" t="s">
        <v>299</v>
      </c>
      <c r="M354" s="2" t="s">
        <v>314</v>
      </c>
    </row>
    <row r="355" spans="1:13" ht="67.5" x14ac:dyDescent="0.25">
      <c r="A355" s="2" t="s">
        <v>1</v>
      </c>
    </row>
    <row r="356" spans="1:13" ht="54" x14ac:dyDescent="0.25">
      <c r="A356" s="2" t="s">
        <v>2</v>
      </c>
      <c r="B356" s="2" t="s">
        <v>385</v>
      </c>
      <c r="C356" s="2" t="s">
        <v>4</v>
      </c>
    </row>
    <row r="357" spans="1:13" ht="94.5" x14ac:dyDescent="0.25">
      <c r="A357" s="2" t="s">
        <v>291</v>
      </c>
      <c r="B357" s="2" t="s">
        <v>386</v>
      </c>
      <c r="C357" s="2" t="s">
        <v>7</v>
      </c>
      <c r="D357" s="2" t="s">
        <v>8</v>
      </c>
    </row>
    <row r="358" spans="1:13" ht="216" x14ac:dyDescent="0.25">
      <c r="A358" s="2">
        <v>-1.05</v>
      </c>
      <c r="B358" s="2" t="s">
        <v>412</v>
      </c>
      <c r="C358" s="2" t="s">
        <v>413</v>
      </c>
      <c r="D358" s="2" t="s">
        <v>414</v>
      </c>
      <c r="E358" s="2" t="s">
        <v>361</v>
      </c>
      <c r="F358" s="2" t="s">
        <v>319</v>
      </c>
    </row>
    <row r="359" spans="1:13" ht="67.5" x14ac:dyDescent="0.25">
      <c r="A359" s="2" t="s">
        <v>1</v>
      </c>
    </row>
    <row r="360" spans="1:13" ht="54" x14ac:dyDescent="0.25">
      <c r="A360" s="2" t="s">
        <v>2</v>
      </c>
      <c r="B360" s="2" t="s">
        <v>385</v>
      </c>
      <c r="C360" s="2" t="s">
        <v>4</v>
      </c>
    </row>
    <row r="361" spans="1:13" ht="94.5" x14ac:dyDescent="0.25">
      <c r="A361" s="2" t="s">
        <v>291</v>
      </c>
      <c r="B361" s="2" t="s">
        <v>386</v>
      </c>
      <c r="C361" s="2" t="s">
        <v>7</v>
      </c>
      <c r="D361" s="2" t="s">
        <v>8</v>
      </c>
    </row>
    <row r="362" spans="1:13" ht="175.5" x14ac:dyDescent="0.25">
      <c r="A362" s="2" t="s">
        <v>138</v>
      </c>
      <c r="B362" s="2" t="s">
        <v>415</v>
      </c>
    </row>
    <row r="363" spans="1:13" ht="67.5" x14ac:dyDescent="0.25">
      <c r="A363" s="2" t="s">
        <v>1</v>
      </c>
    </row>
    <row r="364" spans="1:13" ht="54" x14ac:dyDescent="0.25">
      <c r="A364" s="2" t="s">
        <v>2</v>
      </c>
      <c r="B364" s="2" t="s">
        <v>385</v>
      </c>
      <c r="C364" s="2" t="s">
        <v>4</v>
      </c>
    </row>
    <row r="365" spans="1:13" ht="94.5" x14ac:dyDescent="0.25">
      <c r="A365" s="2" t="s">
        <v>291</v>
      </c>
      <c r="B365" s="2" t="s">
        <v>386</v>
      </c>
      <c r="C365" s="2" t="s">
        <v>7</v>
      </c>
      <c r="D365" s="2" t="s">
        <v>8</v>
      </c>
    </row>
    <row r="366" spans="1:13" ht="108" x14ac:dyDescent="0.25">
      <c r="A366" s="2" t="s">
        <v>416</v>
      </c>
    </row>
    <row r="367" spans="1:13" ht="40.5" x14ac:dyDescent="0.25">
      <c r="A367" s="2" t="s">
        <v>417</v>
      </c>
      <c r="B367" s="2" t="s">
        <v>418</v>
      </c>
      <c r="C367" s="2" t="s">
        <v>24</v>
      </c>
      <c r="D367" s="2" t="s">
        <v>419</v>
      </c>
      <c r="E367" s="2" t="s">
        <v>366</v>
      </c>
      <c r="F367" s="2" t="s">
        <v>367</v>
      </c>
      <c r="G367" s="2" t="s">
        <v>28</v>
      </c>
      <c r="H367" s="2">
        <v>32.5</v>
      </c>
      <c r="I367" s="2">
        <v>6.3399999999999998E-2</v>
      </c>
      <c r="J367" s="2">
        <v>4500</v>
      </c>
      <c r="K367" s="3">
        <v>2.853E-4</v>
      </c>
      <c r="L367" s="2" t="s">
        <v>299</v>
      </c>
      <c r="M367" s="2" t="s">
        <v>114</v>
      </c>
    </row>
    <row r="368" spans="1:13" ht="67.5" x14ac:dyDescent="0.25">
      <c r="A368" s="2" t="s">
        <v>1</v>
      </c>
    </row>
    <row r="369" spans="1:12" ht="54" x14ac:dyDescent="0.25">
      <c r="A369" s="2" t="s">
        <v>2</v>
      </c>
      <c r="B369" s="2" t="s">
        <v>385</v>
      </c>
      <c r="C369" s="2" t="s">
        <v>4</v>
      </c>
    </row>
    <row r="370" spans="1:12" ht="94.5" x14ac:dyDescent="0.25">
      <c r="A370" s="2" t="s">
        <v>291</v>
      </c>
      <c r="B370" s="2" t="s">
        <v>386</v>
      </c>
      <c r="C370" s="2" t="s">
        <v>7</v>
      </c>
      <c r="D370" s="2" t="s">
        <v>8</v>
      </c>
    </row>
    <row r="371" spans="1:12" ht="202.5" x14ac:dyDescent="0.25">
      <c r="A371" s="2" t="s">
        <v>420</v>
      </c>
      <c r="B371" s="2" t="s">
        <v>421</v>
      </c>
      <c r="C371" s="2" t="s">
        <v>422</v>
      </c>
      <c r="D371" s="2" t="s">
        <v>371</v>
      </c>
    </row>
    <row r="372" spans="1:12" ht="67.5" x14ac:dyDescent="0.25">
      <c r="A372" s="2" t="s">
        <v>1</v>
      </c>
    </row>
    <row r="373" spans="1:12" ht="54" x14ac:dyDescent="0.25">
      <c r="A373" s="2" t="s">
        <v>2</v>
      </c>
      <c r="B373" s="2" t="s">
        <v>385</v>
      </c>
      <c r="C373" s="2" t="s">
        <v>4</v>
      </c>
    </row>
    <row r="374" spans="1:12" ht="94.5" x14ac:dyDescent="0.25">
      <c r="A374" s="2" t="s">
        <v>291</v>
      </c>
      <c r="B374" s="2" t="s">
        <v>386</v>
      </c>
      <c r="C374" s="2" t="s">
        <v>7</v>
      </c>
      <c r="D374" s="2" t="s">
        <v>8</v>
      </c>
    </row>
    <row r="375" spans="1:12" ht="189" x14ac:dyDescent="0.25">
      <c r="A375" s="2" t="s">
        <v>423</v>
      </c>
    </row>
    <row r="376" spans="1:12" ht="67.5" x14ac:dyDescent="0.25">
      <c r="A376" s="2" t="s">
        <v>1</v>
      </c>
    </row>
    <row r="377" spans="1:12" ht="54" x14ac:dyDescent="0.25">
      <c r="A377" s="2" t="s">
        <v>2</v>
      </c>
      <c r="B377" s="2" t="s">
        <v>385</v>
      </c>
      <c r="C377" s="2" t="s">
        <v>4</v>
      </c>
    </row>
    <row r="378" spans="1:12" ht="94.5" x14ac:dyDescent="0.25">
      <c r="A378" s="2" t="s">
        <v>291</v>
      </c>
      <c r="B378" s="2" t="s">
        <v>386</v>
      </c>
      <c r="C378" s="2" t="s">
        <v>7</v>
      </c>
      <c r="D378" s="2" t="s">
        <v>8</v>
      </c>
    </row>
    <row r="379" spans="1:12" ht="81" x14ac:dyDescent="0.25">
      <c r="A379" s="2" t="s">
        <v>424</v>
      </c>
    </row>
    <row r="380" spans="1:12" ht="67.5" x14ac:dyDescent="0.25">
      <c r="A380" s="2" t="s">
        <v>1</v>
      </c>
    </row>
    <row r="381" spans="1:12" ht="67.5" x14ac:dyDescent="0.25">
      <c r="A381" s="2" t="s">
        <v>2</v>
      </c>
      <c r="B381" s="2" t="s">
        <v>425</v>
      </c>
      <c r="C381" s="2" t="s">
        <v>4</v>
      </c>
    </row>
    <row r="382" spans="1:12" ht="121.5" x14ac:dyDescent="0.25">
      <c r="A382" s="2" t="s">
        <v>291</v>
      </c>
      <c r="B382" s="2" t="s">
        <v>426</v>
      </c>
      <c r="C382" s="2" t="s">
        <v>7</v>
      </c>
      <c r="D382" s="2" t="s">
        <v>8</v>
      </c>
    </row>
    <row r="383" spans="1:12" ht="175.5" x14ac:dyDescent="0.25">
      <c r="A383" s="2" t="s">
        <v>427</v>
      </c>
      <c r="B383" s="2" t="s">
        <v>428</v>
      </c>
      <c r="C383" s="2" t="s">
        <v>24</v>
      </c>
      <c r="D383" s="2" t="s">
        <v>429</v>
      </c>
      <c r="E383" s="2" t="s">
        <v>430</v>
      </c>
      <c r="F383" s="2" t="s">
        <v>335</v>
      </c>
      <c r="G383" s="2" t="s">
        <v>28</v>
      </c>
      <c r="H383" s="2">
        <v>4.4800000000000004</v>
      </c>
      <c r="I383" s="2">
        <v>2.2400000000000002</v>
      </c>
      <c r="J383" s="2">
        <v>15</v>
      </c>
      <c r="K383" s="3">
        <v>3.3599999999999997E-5</v>
      </c>
      <c r="L383" s="2" t="s">
        <v>29</v>
      </c>
    </row>
    <row r="384" spans="1:12" ht="67.5" x14ac:dyDescent="0.25">
      <c r="A384" s="2" t="s">
        <v>1</v>
      </c>
    </row>
    <row r="385" spans="1:13" ht="67.5" x14ac:dyDescent="0.25">
      <c r="A385" s="2" t="s">
        <v>2</v>
      </c>
      <c r="B385" s="2" t="s">
        <v>425</v>
      </c>
      <c r="C385" s="2" t="s">
        <v>4</v>
      </c>
    </row>
    <row r="386" spans="1:13" ht="121.5" x14ac:dyDescent="0.25">
      <c r="A386" s="2" t="s">
        <v>291</v>
      </c>
      <c r="B386" s="2" t="s">
        <v>426</v>
      </c>
      <c r="C386" s="2" t="s">
        <v>7</v>
      </c>
      <c r="D386" s="2" t="s">
        <v>8</v>
      </c>
    </row>
    <row r="387" spans="1:13" ht="175.5" x14ac:dyDescent="0.25">
      <c r="A387" s="2" t="s">
        <v>431</v>
      </c>
      <c r="B387" s="2" t="s">
        <v>432</v>
      </c>
    </row>
    <row r="388" spans="1:13" ht="54" x14ac:dyDescent="0.25">
      <c r="A388" s="2" t="s">
        <v>433</v>
      </c>
      <c r="B388" s="2" t="s">
        <v>310</v>
      </c>
      <c r="C388" s="2" t="s">
        <v>24</v>
      </c>
      <c r="D388" s="2" t="s">
        <v>434</v>
      </c>
      <c r="E388" s="2" t="s">
        <v>435</v>
      </c>
      <c r="F388" s="2" t="s">
        <v>313</v>
      </c>
      <c r="G388" s="2" t="s">
        <v>28</v>
      </c>
      <c r="H388" s="2">
        <v>4.4800000000000004</v>
      </c>
      <c r="I388" s="2">
        <v>2.2400000000000002</v>
      </c>
      <c r="J388" s="2">
        <v>15</v>
      </c>
      <c r="K388" s="3">
        <v>3.3599999999999997E-5</v>
      </c>
      <c r="L388" s="2" t="s">
        <v>436</v>
      </c>
    </row>
    <row r="389" spans="1:13" ht="67.5" x14ac:dyDescent="0.25">
      <c r="A389" s="2" t="s">
        <v>1</v>
      </c>
    </row>
    <row r="390" spans="1:13" ht="67.5" x14ac:dyDescent="0.25">
      <c r="A390" s="2" t="s">
        <v>2</v>
      </c>
      <c r="B390" s="2" t="s">
        <v>425</v>
      </c>
      <c r="C390" s="2" t="s">
        <v>4</v>
      </c>
    </row>
    <row r="391" spans="1:13" ht="121.5" x14ac:dyDescent="0.25">
      <c r="A391" s="2" t="s">
        <v>291</v>
      </c>
      <c r="B391" s="2" t="s">
        <v>426</v>
      </c>
      <c r="C391" s="2" t="s">
        <v>7</v>
      </c>
      <c r="D391" s="2" t="s">
        <v>8</v>
      </c>
    </row>
    <row r="392" spans="1:13" ht="175.5" x14ac:dyDescent="0.25">
      <c r="A392" s="2">
        <v>-1.02</v>
      </c>
      <c r="B392" s="2" t="s">
        <v>437</v>
      </c>
      <c r="C392" s="2" t="s">
        <v>438</v>
      </c>
      <c r="D392" s="2" t="s">
        <v>439</v>
      </c>
      <c r="E392" s="2" t="s">
        <v>361</v>
      </c>
      <c r="F392" s="2" t="s">
        <v>440</v>
      </c>
    </row>
    <row r="393" spans="1:13" ht="67.5" x14ac:dyDescent="0.25">
      <c r="A393" s="2" t="s">
        <v>1</v>
      </c>
    </row>
    <row r="394" spans="1:13" ht="67.5" x14ac:dyDescent="0.25">
      <c r="A394" s="2" t="s">
        <v>2</v>
      </c>
      <c r="B394" s="2" t="s">
        <v>425</v>
      </c>
      <c r="C394" s="2" t="s">
        <v>4</v>
      </c>
    </row>
    <row r="395" spans="1:13" ht="121.5" x14ac:dyDescent="0.25">
      <c r="A395" s="2" t="s">
        <v>291</v>
      </c>
      <c r="B395" s="2" t="s">
        <v>426</v>
      </c>
      <c r="C395" s="2" t="s">
        <v>7</v>
      </c>
      <c r="D395" s="2" t="s">
        <v>8</v>
      </c>
    </row>
    <row r="396" spans="1:13" ht="40.5" x14ac:dyDescent="0.25">
      <c r="A396" s="2" t="s">
        <v>441</v>
      </c>
    </row>
    <row r="397" spans="1:13" ht="67.5" x14ac:dyDescent="0.25">
      <c r="A397" s="2" t="s">
        <v>1</v>
      </c>
    </row>
    <row r="398" spans="1:13" ht="81" x14ac:dyDescent="0.25">
      <c r="A398" s="2" t="s">
        <v>2</v>
      </c>
      <c r="B398" s="2" t="s">
        <v>442</v>
      </c>
      <c r="C398" s="2" t="s">
        <v>4</v>
      </c>
    </row>
    <row r="399" spans="1:13" ht="94.5" x14ac:dyDescent="0.25">
      <c r="A399" s="2" t="s">
        <v>291</v>
      </c>
      <c r="B399" s="2" t="s">
        <v>443</v>
      </c>
      <c r="C399" s="2" t="s">
        <v>7</v>
      </c>
      <c r="D399" s="2" t="s">
        <v>8</v>
      </c>
    </row>
    <row r="400" spans="1:13" ht="148.5" x14ac:dyDescent="0.25">
      <c r="A400" s="2" t="s">
        <v>445</v>
      </c>
      <c r="B400" s="2" t="s">
        <v>446</v>
      </c>
      <c r="C400" s="2" t="s">
        <v>24</v>
      </c>
      <c r="D400" s="2" t="s">
        <v>447</v>
      </c>
      <c r="E400" s="2" t="s">
        <v>448</v>
      </c>
      <c r="F400" s="2" t="s">
        <v>335</v>
      </c>
      <c r="G400" s="2" t="s">
        <v>28</v>
      </c>
      <c r="H400" s="2">
        <v>0.1208</v>
      </c>
      <c r="I400" s="2">
        <v>6.0400000000000002E-2</v>
      </c>
      <c r="J400" s="2">
        <v>4000</v>
      </c>
      <c r="K400" s="3">
        <v>2.4159999999999999E-4</v>
      </c>
      <c r="L400" s="2" t="s">
        <v>299</v>
      </c>
      <c r="M400" s="2" t="s">
        <v>114</v>
      </c>
    </row>
    <row r="401" spans="1:13" ht="67.5" x14ac:dyDescent="0.25">
      <c r="A401" s="2" t="s">
        <v>1</v>
      </c>
    </row>
    <row r="402" spans="1:13" ht="81" x14ac:dyDescent="0.25">
      <c r="A402" s="2" t="s">
        <v>2</v>
      </c>
      <c r="B402" s="2" t="s">
        <v>442</v>
      </c>
      <c r="C402" s="2" t="s">
        <v>4</v>
      </c>
    </row>
    <row r="403" spans="1:13" ht="94.5" x14ac:dyDescent="0.25">
      <c r="A403" s="2" t="s">
        <v>291</v>
      </c>
      <c r="B403" s="2" t="s">
        <v>443</v>
      </c>
      <c r="C403" s="2" t="s">
        <v>7</v>
      </c>
      <c r="D403" s="2" t="s">
        <v>8</v>
      </c>
    </row>
    <row r="404" spans="1:13" ht="67.5" x14ac:dyDescent="0.25">
      <c r="A404" s="2" t="s">
        <v>93</v>
      </c>
      <c r="B404" s="2" t="s">
        <v>363</v>
      </c>
    </row>
    <row r="405" spans="1:13" ht="81" x14ac:dyDescent="0.25">
      <c r="A405" s="2" t="s">
        <v>449</v>
      </c>
      <c r="B405" s="2" t="s">
        <v>450</v>
      </c>
      <c r="C405" s="2" t="s">
        <v>24</v>
      </c>
      <c r="D405" s="2" t="s">
        <v>451</v>
      </c>
      <c r="E405" s="2" t="s">
        <v>452</v>
      </c>
      <c r="F405" s="2" t="s">
        <v>335</v>
      </c>
      <c r="G405" s="2" t="s">
        <v>28</v>
      </c>
      <c r="H405" s="2">
        <v>0.1208</v>
      </c>
      <c r="I405" s="2">
        <v>6.0400000000000002E-2</v>
      </c>
      <c r="J405" s="2">
        <v>5</v>
      </c>
      <c r="K405" s="3">
        <v>3.0199999999999998E-7</v>
      </c>
      <c r="L405" s="2" t="s">
        <v>29</v>
      </c>
    </row>
    <row r="406" spans="1:13" ht="67.5" x14ac:dyDescent="0.25">
      <c r="A406" s="2" t="s">
        <v>1</v>
      </c>
    </row>
    <row r="407" spans="1:13" ht="81" x14ac:dyDescent="0.25">
      <c r="A407" s="2" t="s">
        <v>2</v>
      </c>
      <c r="B407" s="2" t="s">
        <v>442</v>
      </c>
      <c r="C407" s="2" t="s">
        <v>4</v>
      </c>
    </row>
    <row r="408" spans="1:13" ht="94.5" x14ac:dyDescent="0.25">
      <c r="A408" s="2" t="s">
        <v>291</v>
      </c>
      <c r="B408" s="2" t="s">
        <v>443</v>
      </c>
      <c r="C408" s="2" t="s">
        <v>7</v>
      </c>
      <c r="D408" s="2" t="s">
        <v>8</v>
      </c>
    </row>
    <row r="409" spans="1:13" ht="121.5" x14ac:dyDescent="0.25">
      <c r="A409" s="2" t="s">
        <v>453</v>
      </c>
      <c r="B409" s="2" t="s">
        <v>454</v>
      </c>
      <c r="C409" s="2" t="s">
        <v>455</v>
      </c>
    </row>
    <row r="410" spans="1:13" ht="67.5" x14ac:dyDescent="0.25">
      <c r="A410" s="2" t="s">
        <v>1</v>
      </c>
    </row>
    <row r="411" spans="1:13" ht="54" x14ac:dyDescent="0.25">
      <c r="A411" s="2" t="s">
        <v>2</v>
      </c>
      <c r="B411" s="2" t="s">
        <v>456</v>
      </c>
      <c r="C411" s="2" t="s">
        <v>4</v>
      </c>
    </row>
    <row r="412" spans="1:13" ht="67.5" x14ac:dyDescent="0.25">
      <c r="A412" s="2" t="s">
        <v>291</v>
      </c>
      <c r="B412" s="2" t="s">
        <v>457</v>
      </c>
      <c r="C412" s="2" t="s">
        <v>7</v>
      </c>
      <c r="D412" s="2" t="s">
        <v>8</v>
      </c>
    </row>
    <row r="413" spans="1:13" ht="189" x14ac:dyDescent="0.25">
      <c r="A413" s="2" t="s">
        <v>458</v>
      </c>
      <c r="B413" s="2" t="s">
        <v>459</v>
      </c>
      <c r="C413" s="2" t="s">
        <v>24</v>
      </c>
      <c r="D413" s="2" t="s">
        <v>460</v>
      </c>
      <c r="E413" s="2" t="s">
        <v>448</v>
      </c>
      <c r="F413" s="2" t="s">
        <v>335</v>
      </c>
      <c r="G413" s="2" t="s">
        <v>28</v>
      </c>
      <c r="H413" s="2">
        <v>0.36199999999999999</v>
      </c>
      <c r="I413" s="2">
        <v>0.36199999999999999</v>
      </c>
      <c r="J413" s="2">
        <v>4000</v>
      </c>
      <c r="K413" s="3">
        <v>1.4480000000000001E-3</v>
      </c>
      <c r="L413" s="2" t="s">
        <v>299</v>
      </c>
      <c r="M413" s="2" t="s">
        <v>114</v>
      </c>
    </row>
    <row r="414" spans="1:13" ht="67.5" x14ac:dyDescent="0.25">
      <c r="A414" s="2" t="s">
        <v>1</v>
      </c>
    </row>
    <row r="415" spans="1:13" ht="54" x14ac:dyDescent="0.25">
      <c r="A415" s="2" t="s">
        <v>2</v>
      </c>
      <c r="B415" s="2" t="s">
        <v>456</v>
      </c>
      <c r="C415" s="2" t="s">
        <v>4</v>
      </c>
    </row>
    <row r="416" spans="1:13" ht="67.5" x14ac:dyDescent="0.25">
      <c r="A416" s="2" t="s">
        <v>291</v>
      </c>
      <c r="B416" s="2" t="s">
        <v>457</v>
      </c>
      <c r="C416" s="2" t="s">
        <v>7</v>
      </c>
      <c r="D416" s="2" t="s">
        <v>8</v>
      </c>
    </row>
    <row r="417" spans="1:12" ht="108" x14ac:dyDescent="0.25">
      <c r="A417" s="2" t="s">
        <v>461</v>
      </c>
    </row>
    <row r="418" spans="1:12" ht="67.5" x14ac:dyDescent="0.25">
      <c r="A418" s="2" t="s">
        <v>1</v>
      </c>
    </row>
    <row r="419" spans="1:12" ht="54" x14ac:dyDescent="0.25">
      <c r="A419" s="2" t="s">
        <v>2</v>
      </c>
      <c r="B419" s="2" t="s">
        <v>462</v>
      </c>
      <c r="C419" s="2" t="s">
        <v>4</v>
      </c>
    </row>
    <row r="420" spans="1:12" ht="148.5" x14ac:dyDescent="0.25">
      <c r="A420" s="2" t="s">
        <v>291</v>
      </c>
      <c r="B420" s="2" t="s">
        <v>463</v>
      </c>
      <c r="C420" s="2" t="s">
        <v>7</v>
      </c>
      <c r="D420" s="2" t="s">
        <v>8</v>
      </c>
    </row>
    <row r="421" spans="1:12" ht="108" x14ac:dyDescent="0.25">
      <c r="A421" s="2" t="s">
        <v>466</v>
      </c>
      <c r="B421" s="2" t="s">
        <v>467</v>
      </c>
      <c r="C421" s="2" t="s">
        <v>24</v>
      </c>
      <c r="D421" s="2" t="s">
        <v>468</v>
      </c>
      <c r="E421" s="2" t="s">
        <v>469</v>
      </c>
      <c r="F421" s="2" t="s">
        <v>335</v>
      </c>
      <c r="G421" s="2" t="s">
        <v>28</v>
      </c>
      <c r="H421" s="2">
        <v>3</v>
      </c>
      <c r="I421" s="2">
        <v>1.5</v>
      </c>
      <c r="J421" s="2">
        <v>5</v>
      </c>
      <c r="K421" s="3">
        <v>7.5000000000000002E-6</v>
      </c>
      <c r="L421" s="2" t="s">
        <v>29</v>
      </c>
    </row>
    <row r="422" spans="1:12" ht="67.5" x14ac:dyDescent="0.25">
      <c r="A422" s="2" t="s">
        <v>1</v>
      </c>
    </row>
    <row r="423" spans="1:12" ht="54" x14ac:dyDescent="0.25">
      <c r="A423" s="2" t="s">
        <v>2</v>
      </c>
      <c r="B423" s="2" t="s">
        <v>462</v>
      </c>
      <c r="C423" s="2" t="s">
        <v>4</v>
      </c>
    </row>
    <row r="424" spans="1:12" ht="148.5" x14ac:dyDescent="0.25">
      <c r="A424" s="2" t="s">
        <v>291</v>
      </c>
      <c r="B424" s="2" t="s">
        <v>463</v>
      </c>
      <c r="C424" s="2" t="s">
        <v>7</v>
      </c>
      <c r="D424" s="2" t="s">
        <v>8</v>
      </c>
    </row>
    <row r="425" spans="1:12" ht="121.5" x14ac:dyDescent="0.25">
      <c r="A425" s="2" t="s">
        <v>470</v>
      </c>
      <c r="B425" s="2" t="s">
        <v>471</v>
      </c>
      <c r="C425" s="2" t="s">
        <v>472</v>
      </c>
    </row>
    <row r="426" spans="1:12" ht="67.5" x14ac:dyDescent="0.25">
      <c r="A426" s="2" t="s">
        <v>1</v>
      </c>
    </row>
    <row r="427" spans="1:12" ht="54" x14ac:dyDescent="0.25">
      <c r="A427" s="2" t="s">
        <v>2</v>
      </c>
      <c r="B427" s="2" t="s">
        <v>462</v>
      </c>
      <c r="C427" s="2" t="s">
        <v>4</v>
      </c>
    </row>
    <row r="428" spans="1:12" ht="148.5" x14ac:dyDescent="0.25">
      <c r="A428" s="2" t="s">
        <v>291</v>
      </c>
      <c r="B428" s="2" t="s">
        <v>463</v>
      </c>
      <c r="C428" s="2" t="s">
        <v>7</v>
      </c>
      <c r="D428" s="2" t="s">
        <v>8</v>
      </c>
    </row>
    <row r="429" spans="1:12" ht="175.5" x14ac:dyDescent="0.25">
      <c r="A429" s="2" t="s">
        <v>237</v>
      </c>
      <c r="B429" s="2" t="s">
        <v>473</v>
      </c>
    </row>
    <row r="430" spans="1:12" ht="67.5" x14ac:dyDescent="0.25">
      <c r="A430" s="2" t="s">
        <v>1</v>
      </c>
    </row>
    <row r="431" spans="1:12" ht="54" x14ac:dyDescent="0.25">
      <c r="A431" s="2" t="s">
        <v>2</v>
      </c>
      <c r="B431" s="2" t="s">
        <v>462</v>
      </c>
      <c r="C431" s="2" t="s">
        <v>4</v>
      </c>
    </row>
    <row r="432" spans="1:12" ht="148.5" x14ac:dyDescent="0.25">
      <c r="A432" s="2" t="s">
        <v>291</v>
      </c>
      <c r="B432" s="2" t="s">
        <v>463</v>
      </c>
      <c r="C432" s="2" t="s">
        <v>7</v>
      </c>
      <c r="D432" s="2" t="s">
        <v>8</v>
      </c>
    </row>
    <row r="433" spans="1:13" x14ac:dyDescent="0.25">
      <c r="A433" s="2" t="s">
        <v>474</v>
      </c>
    </row>
    <row r="434" spans="1:13" ht="94.5" x14ac:dyDescent="0.25">
      <c r="A434" s="2" t="s">
        <v>475</v>
      </c>
      <c r="B434" s="2" t="s">
        <v>476</v>
      </c>
      <c r="C434" s="2" t="s">
        <v>24</v>
      </c>
      <c r="D434" s="2" t="s">
        <v>477</v>
      </c>
      <c r="E434" s="2" t="s">
        <v>478</v>
      </c>
      <c r="F434" s="2" t="s">
        <v>479</v>
      </c>
      <c r="G434" s="2" t="s">
        <v>28</v>
      </c>
      <c r="H434" s="2">
        <v>3</v>
      </c>
      <c r="I434" s="2">
        <v>1.5</v>
      </c>
      <c r="J434" s="2">
        <v>3500</v>
      </c>
      <c r="K434" s="3">
        <v>5.2500000000000003E-3</v>
      </c>
      <c r="L434" s="2" t="s">
        <v>299</v>
      </c>
      <c r="M434" s="2" t="s">
        <v>114</v>
      </c>
    </row>
    <row r="435" spans="1:13" ht="67.5" x14ac:dyDescent="0.25">
      <c r="A435" s="2" t="s">
        <v>1</v>
      </c>
    </row>
    <row r="436" spans="1:13" ht="54" x14ac:dyDescent="0.25">
      <c r="A436" s="2" t="s">
        <v>2</v>
      </c>
      <c r="B436" s="2" t="s">
        <v>462</v>
      </c>
      <c r="C436" s="2" t="s">
        <v>4</v>
      </c>
    </row>
    <row r="437" spans="1:13" ht="148.5" x14ac:dyDescent="0.25">
      <c r="A437" s="2" t="s">
        <v>291</v>
      </c>
      <c r="B437" s="2" t="s">
        <v>463</v>
      </c>
      <c r="C437" s="2" t="s">
        <v>7</v>
      </c>
      <c r="D437" s="2" t="s">
        <v>8</v>
      </c>
    </row>
    <row r="438" spans="1:13" ht="162" x14ac:dyDescent="0.25">
      <c r="A438" s="2" t="s">
        <v>480</v>
      </c>
      <c r="B438" s="2" t="s">
        <v>481</v>
      </c>
      <c r="C438" s="2" t="s">
        <v>472</v>
      </c>
    </row>
    <row r="439" spans="1:13" ht="67.5" x14ac:dyDescent="0.25">
      <c r="A439" s="2" t="s">
        <v>1</v>
      </c>
    </row>
    <row r="440" spans="1:13" ht="54" x14ac:dyDescent="0.25">
      <c r="A440" s="2" t="s">
        <v>2</v>
      </c>
      <c r="B440" s="2" t="s">
        <v>462</v>
      </c>
      <c r="C440" s="2" t="s">
        <v>4</v>
      </c>
    </row>
    <row r="441" spans="1:13" ht="148.5" x14ac:dyDescent="0.25">
      <c r="A441" s="2" t="s">
        <v>291</v>
      </c>
      <c r="B441" s="2" t="s">
        <v>463</v>
      </c>
      <c r="C441" s="2" t="s">
        <v>7</v>
      </c>
      <c r="D441" s="2" t="s">
        <v>8</v>
      </c>
    </row>
    <row r="442" spans="1:13" ht="135" x14ac:dyDescent="0.25">
      <c r="A442" s="2" t="s">
        <v>237</v>
      </c>
      <c r="B442" s="2" t="s">
        <v>482</v>
      </c>
    </row>
    <row r="443" spans="1:13" ht="67.5" x14ac:dyDescent="0.25">
      <c r="A443" s="2" t="s">
        <v>1</v>
      </c>
    </row>
    <row r="444" spans="1:13" ht="54" x14ac:dyDescent="0.25">
      <c r="A444" s="2" t="s">
        <v>2</v>
      </c>
      <c r="B444" s="2" t="s">
        <v>462</v>
      </c>
      <c r="C444" s="2" t="s">
        <v>4</v>
      </c>
    </row>
    <row r="445" spans="1:13" ht="148.5" x14ac:dyDescent="0.25">
      <c r="A445" s="2" t="s">
        <v>291</v>
      </c>
      <c r="B445" s="2" t="s">
        <v>463</v>
      </c>
      <c r="C445" s="2" t="s">
        <v>7</v>
      </c>
      <c r="D445" s="2" t="s">
        <v>8</v>
      </c>
    </row>
    <row r="446" spans="1:13" ht="162" x14ac:dyDescent="0.25">
      <c r="A446" s="2" t="s">
        <v>483</v>
      </c>
    </row>
    <row r="447" spans="1:13" ht="67.5" x14ac:dyDescent="0.25">
      <c r="A447" s="2" t="s">
        <v>1</v>
      </c>
    </row>
    <row r="448" spans="1:13" ht="54" x14ac:dyDescent="0.25">
      <c r="A448" s="2" t="s">
        <v>2</v>
      </c>
      <c r="B448" s="2" t="s">
        <v>462</v>
      </c>
      <c r="C448" s="2" t="s">
        <v>4</v>
      </c>
    </row>
    <row r="449" spans="1:13" ht="148.5" x14ac:dyDescent="0.25">
      <c r="A449" s="2" t="s">
        <v>291</v>
      </c>
      <c r="B449" s="2" t="s">
        <v>463</v>
      </c>
      <c r="C449" s="2" t="s">
        <v>7</v>
      </c>
      <c r="D449" s="2" t="s">
        <v>8</v>
      </c>
    </row>
    <row r="450" spans="1:13" ht="27" x14ac:dyDescent="0.25">
      <c r="A450" s="2" t="s">
        <v>484</v>
      </c>
    </row>
    <row r="451" spans="1:13" ht="67.5" x14ac:dyDescent="0.25">
      <c r="A451" s="2" t="s">
        <v>1</v>
      </c>
    </row>
    <row r="452" spans="1:13" ht="54" x14ac:dyDescent="0.25">
      <c r="A452" s="2" t="s">
        <v>2</v>
      </c>
      <c r="B452" s="2" t="s">
        <v>485</v>
      </c>
      <c r="C452" s="2" t="s">
        <v>4</v>
      </c>
    </row>
    <row r="453" spans="1:13" ht="81" x14ac:dyDescent="0.25">
      <c r="A453" s="2" t="s">
        <v>291</v>
      </c>
      <c r="B453" s="2" t="s">
        <v>486</v>
      </c>
      <c r="C453" s="2" t="s">
        <v>7</v>
      </c>
      <c r="D453" s="2" t="s">
        <v>8</v>
      </c>
    </row>
    <row r="454" spans="1:13" ht="202.5" x14ac:dyDescent="0.25">
      <c r="A454" s="2" t="s">
        <v>487</v>
      </c>
      <c r="B454" s="2" t="s">
        <v>488</v>
      </c>
      <c r="C454" s="2" t="s">
        <v>24</v>
      </c>
      <c r="D454" s="2" t="s">
        <v>489</v>
      </c>
      <c r="E454" s="2" t="s">
        <v>490</v>
      </c>
      <c r="F454" s="2" t="s">
        <v>479</v>
      </c>
      <c r="G454" s="2" t="s">
        <v>28</v>
      </c>
      <c r="H454" s="2">
        <v>0.71099999999999997</v>
      </c>
      <c r="I454" s="2">
        <v>0.35599999999999998</v>
      </c>
      <c r="J454" s="2">
        <v>5</v>
      </c>
      <c r="K454" s="3">
        <v>1.7799999999999999E-6</v>
      </c>
      <c r="L454" s="2" t="s">
        <v>29</v>
      </c>
    </row>
    <row r="455" spans="1:13" ht="67.5" x14ac:dyDescent="0.25">
      <c r="A455" s="2" t="s">
        <v>1</v>
      </c>
    </row>
    <row r="456" spans="1:13" ht="54" x14ac:dyDescent="0.25">
      <c r="A456" s="2" t="s">
        <v>2</v>
      </c>
      <c r="B456" s="2" t="s">
        <v>485</v>
      </c>
      <c r="C456" s="2" t="s">
        <v>4</v>
      </c>
    </row>
    <row r="457" spans="1:13" ht="81" x14ac:dyDescent="0.25">
      <c r="A457" s="2" t="s">
        <v>291</v>
      </c>
      <c r="B457" s="2" t="s">
        <v>486</v>
      </c>
      <c r="C457" s="2" t="s">
        <v>7</v>
      </c>
      <c r="D457" s="2" t="s">
        <v>8</v>
      </c>
    </row>
    <row r="458" spans="1:13" ht="229.5" x14ac:dyDescent="0.25">
      <c r="A458" s="2" t="s">
        <v>491</v>
      </c>
      <c r="B458" s="2" t="s">
        <v>492</v>
      </c>
    </row>
    <row r="459" spans="1:13" x14ac:dyDescent="0.25">
      <c r="A459" s="2" t="s">
        <v>493</v>
      </c>
      <c r="B459" s="2" t="s">
        <v>494</v>
      </c>
      <c r="C459" s="2" t="s">
        <v>24</v>
      </c>
      <c r="D459" s="2" t="s">
        <v>495</v>
      </c>
      <c r="E459" s="2" t="s">
        <v>312</v>
      </c>
      <c r="F459" s="2" t="s">
        <v>496</v>
      </c>
      <c r="G459" s="2" t="s">
        <v>28</v>
      </c>
      <c r="H459" s="2">
        <v>0.71099999999999997</v>
      </c>
      <c r="I459" s="2">
        <v>0.35599999999999998</v>
      </c>
      <c r="J459" s="2">
        <v>4500</v>
      </c>
      <c r="K459" s="3">
        <v>1.6019999999999999E-3</v>
      </c>
      <c r="L459" s="2" t="s">
        <v>299</v>
      </c>
      <c r="M459" s="2" t="s">
        <v>314</v>
      </c>
    </row>
    <row r="460" spans="1:13" ht="67.5" x14ac:dyDescent="0.25">
      <c r="A460" s="2" t="s">
        <v>1</v>
      </c>
    </row>
    <row r="461" spans="1:13" ht="54" x14ac:dyDescent="0.25">
      <c r="A461" s="2" t="s">
        <v>2</v>
      </c>
      <c r="B461" s="2" t="s">
        <v>485</v>
      </c>
      <c r="C461" s="2" t="s">
        <v>4</v>
      </c>
    </row>
    <row r="462" spans="1:13" ht="81" x14ac:dyDescent="0.25">
      <c r="A462" s="2" t="s">
        <v>291</v>
      </c>
      <c r="B462" s="2" t="s">
        <v>486</v>
      </c>
      <c r="C462" s="2" t="s">
        <v>7</v>
      </c>
      <c r="D462" s="2" t="s">
        <v>8</v>
      </c>
    </row>
    <row r="463" spans="1:13" ht="243" x14ac:dyDescent="0.25">
      <c r="A463" s="2">
        <v>-1.02</v>
      </c>
      <c r="B463" s="2" t="s">
        <v>497</v>
      </c>
      <c r="C463" s="2" t="s">
        <v>498</v>
      </c>
      <c r="D463" s="2" t="s">
        <v>499</v>
      </c>
      <c r="E463" s="2" t="s">
        <v>361</v>
      </c>
      <c r="F463" s="2" t="s">
        <v>319</v>
      </c>
    </row>
    <row r="464" spans="1:13" ht="67.5" x14ac:dyDescent="0.25">
      <c r="A464" s="2" t="s">
        <v>1</v>
      </c>
    </row>
    <row r="465" spans="1:12" ht="54" x14ac:dyDescent="0.25">
      <c r="A465" s="2" t="s">
        <v>2</v>
      </c>
      <c r="B465" s="2" t="s">
        <v>485</v>
      </c>
      <c r="C465" s="2" t="s">
        <v>4</v>
      </c>
    </row>
    <row r="466" spans="1:12" ht="81" x14ac:dyDescent="0.25">
      <c r="A466" s="2" t="s">
        <v>291</v>
      </c>
      <c r="B466" s="2" t="s">
        <v>486</v>
      </c>
      <c r="C466" s="2" t="s">
        <v>7</v>
      </c>
      <c r="D466" s="2" t="s">
        <v>8</v>
      </c>
    </row>
    <row r="467" spans="1:12" ht="256.5" x14ac:dyDescent="0.25">
      <c r="A467" s="2" t="s">
        <v>500</v>
      </c>
    </row>
    <row r="468" spans="1:12" ht="67.5" x14ac:dyDescent="0.25">
      <c r="A468" s="2" t="s">
        <v>1</v>
      </c>
    </row>
    <row r="469" spans="1:12" ht="54" x14ac:dyDescent="0.25">
      <c r="A469" s="2" t="s">
        <v>2</v>
      </c>
      <c r="B469" s="2" t="s">
        <v>485</v>
      </c>
      <c r="C469" s="2" t="s">
        <v>4</v>
      </c>
    </row>
    <row r="470" spans="1:12" ht="81" x14ac:dyDescent="0.25">
      <c r="A470" s="2" t="s">
        <v>291</v>
      </c>
      <c r="B470" s="2" t="s">
        <v>486</v>
      </c>
      <c r="C470" s="2" t="s">
        <v>7</v>
      </c>
      <c r="D470" s="2" t="s">
        <v>8</v>
      </c>
    </row>
    <row r="471" spans="1:12" ht="67.5" x14ac:dyDescent="0.25">
      <c r="A471" s="2" t="s">
        <v>501</v>
      </c>
    </row>
    <row r="472" spans="1:12" ht="67.5" x14ac:dyDescent="0.25">
      <c r="A472" s="2" t="s">
        <v>1</v>
      </c>
    </row>
    <row r="473" spans="1:12" ht="54" x14ac:dyDescent="0.25">
      <c r="A473" s="2" t="s">
        <v>2</v>
      </c>
      <c r="B473" s="2" t="s">
        <v>502</v>
      </c>
      <c r="C473" s="2" t="s">
        <v>4</v>
      </c>
    </row>
    <row r="474" spans="1:12" ht="94.5" x14ac:dyDescent="0.25">
      <c r="A474" s="2" t="s">
        <v>291</v>
      </c>
      <c r="B474" s="2" t="s">
        <v>503</v>
      </c>
      <c r="C474" s="2" t="s">
        <v>7</v>
      </c>
      <c r="D474" s="2" t="s">
        <v>8</v>
      </c>
    </row>
    <row r="475" spans="1:12" ht="216" x14ac:dyDescent="0.25">
      <c r="A475" s="2" t="s">
        <v>504</v>
      </c>
      <c r="B475" s="2" t="s">
        <v>505</v>
      </c>
      <c r="C475" s="2" t="s">
        <v>24</v>
      </c>
      <c r="D475" s="2" t="s">
        <v>506</v>
      </c>
      <c r="E475" s="2" t="s">
        <v>507</v>
      </c>
      <c r="F475" s="2" t="s">
        <v>479</v>
      </c>
      <c r="G475" s="2" t="s">
        <v>28</v>
      </c>
      <c r="H475" s="2">
        <v>20.5</v>
      </c>
      <c r="I475" s="2">
        <v>20.5</v>
      </c>
      <c r="J475" s="2">
        <v>4</v>
      </c>
      <c r="K475" s="3">
        <v>8.2000000000000001E-5</v>
      </c>
      <c r="L475" s="2" t="s">
        <v>29</v>
      </c>
    </row>
    <row r="476" spans="1:12" ht="67.5" x14ac:dyDescent="0.25">
      <c r="A476" s="2" t="s">
        <v>1</v>
      </c>
    </row>
    <row r="477" spans="1:12" ht="54" x14ac:dyDescent="0.25">
      <c r="A477" s="2" t="s">
        <v>2</v>
      </c>
      <c r="B477" s="2" t="s">
        <v>502</v>
      </c>
      <c r="C477" s="2" t="s">
        <v>4</v>
      </c>
    </row>
    <row r="478" spans="1:12" ht="94.5" x14ac:dyDescent="0.25">
      <c r="A478" s="2" t="s">
        <v>291</v>
      </c>
      <c r="B478" s="2" t="s">
        <v>503</v>
      </c>
      <c r="C478" s="2" t="s">
        <v>7</v>
      </c>
      <c r="D478" s="2" t="s">
        <v>8</v>
      </c>
    </row>
    <row r="479" spans="1:12" ht="270" x14ac:dyDescent="0.25">
      <c r="A479" s="2" t="s">
        <v>372</v>
      </c>
      <c r="B479" s="2" t="s">
        <v>508</v>
      </c>
    </row>
    <row r="480" spans="1:12" ht="67.5" x14ac:dyDescent="0.25">
      <c r="A480" s="2" t="s">
        <v>1</v>
      </c>
    </row>
    <row r="481" spans="1:12" ht="54" x14ac:dyDescent="0.25">
      <c r="A481" s="2" t="s">
        <v>2</v>
      </c>
      <c r="B481" s="2" t="s">
        <v>502</v>
      </c>
      <c r="C481" s="2" t="s">
        <v>4</v>
      </c>
    </row>
    <row r="482" spans="1:12" ht="94.5" x14ac:dyDescent="0.25">
      <c r="A482" s="2" t="s">
        <v>291</v>
      </c>
      <c r="B482" s="2" t="s">
        <v>503</v>
      </c>
      <c r="C482" s="2" t="s">
        <v>7</v>
      </c>
      <c r="D482" s="2" t="s">
        <v>8</v>
      </c>
    </row>
    <row r="483" spans="1:12" ht="229.5" x14ac:dyDescent="0.25">
      <c r="A483" s="2" t="s">
        <v>509</v>
      </c>
    </row>
    <row r="484" spans="1:12" ht="67.5" x14ac:dyDescent="0.25">
      <c r="A484" s="2" t="s">
        <v>1</v>
      </c>
    </row>
    <row r="485" spans="1:12" ht="54" x14ac:dyDescent="0.25">
      <c r="A485" s="2" t="s">
        <v>2</v>
      </c>
      <c r="B485" s="2" t="s">
        <v>510</v>
      </c>
      <c r="C485" s="2" t="s">
        <v>4</v>
      </c>
    </row>
    <row r="486" spans="1:12" ht="108" x14ac:dyDescent="0.25">
      <c r="A486" s="2" t="s">
        <v>5</v>
      </c>
      <c r="B486" s="2" t="s">
        <v>511</v>
      </c>
      <c r="C486" s="2" t="s">
        <v>7</v>
      </c>
      <c r="D486" s="2" t="s">
        <v>8</v>
      </c>
    </row>
    <row r="487" spans="1:12" ht="229.5" x14ac:dyDescent="0.25">
      <c r="A487" s="2" t="s">
        <v>512</v>
      </c>
      <c r="B487" s="2" t="s">
        <v>513</v>
      </c>
      <c r="C487" s="2" t="s">
        <v>24</v>
      </c>
      <c r="D487" s="2" t="s">
        <v>514</v>
      </c>
      <c r="E487" s="2" t="s">
        <v>515</v>
      </c>
      <c r="F487" s="2" t="s">
        <v>516</v>
      </c>
      <c r="G487" s="2" t="s">
        <v>28</v>
      </c>
      <c r="H487" s="2">
        <v>2.47E-3</v>
      </c>
      <c r="I487" s="2" t="s">
        <v>517</v>
      </c>
      <c r="J487" s="2">
        <v>4</v>
      </c>
      <c r="K487" s="3">
        <v>4.9399999999999999E-9</v>
      </c>
      <c r="L487" s="2" t="s">
        <v>29</v>
      </c>
    </row>
    <row r="488" spans="1:12" ht="67.5" x14ac:dyDescent="0.25">
      <c r="A488" s="2" t="s">
        <v>1</v>
      </c>
    </row>
    <row r="489" spans="1:12" ht="54" x14ac:dyDescent="0.25">
      <c r="A489" s="2" t="s">
        <v>2</v>
      </c>
      <c r="B489" s="2" t="s">
        <v>510</v>
      </c>
      <c r="C489" s="2" t="s">
        <v>4</v>
      </c>
    </row>
    <row r="490" spans="1:12" ht="108" x14ac:dyDescent="0.25">
      <c r="A490" s="2" t="s">
        <v>5</v>
      </c>
      <c r="B490" s="2" t="s">
        <v>511</v>
      </c>
      <c r="C490" s="2" t="s">
        <v>7</v>
      </c>
      <c r="D490" s="2" t="s">
        <v>8</v>
      </c>
    </row>
    <row r="491" spans="1:12" ht="189" x14ac:dyDescent="0.25">
      <c r="A491" s="2" t="s">
        <v>518</v>
      </c>
      <c r="B491" s="2" t="s">
        <v>519</v>
      </c>
      <c r="C491" s="2" t="s">
        <v>520</v>
      </c>
      <c r="D491" s="2" t="s">
        <v>521</v>
      </c>
    </row>
    <row r="492" spans="1:12" ht="67.5" x14ac:dyDescent="0.25">
      <c r="A492" s="2" t="s">
        <v>1</v>
      </c>
    </row>
    <row r="493" spans="1:12" ht="54" x14ac:dyDescent="0.25">
      <c r="A493" s="2" t="s">
        <v>2</v>
      </c>
      <c r="B493" s="2" t="s">
        <v>510</v>
      </c>
      <c r="C493" s="2" t="s">
        <v>4</v>
      </c>
    </row>
    <row r="494" spans="1:12" ht="108" x14ac:dyDescent="0.25">
      <c r="A494" s="2" t="s">
        <v>5</v>
      </c>
      <c r="B494" s="2" t="s">
        <v>511</v>
      </c>
      <c r="C494" s="2" t="s">
        <v>7</v>
      </c>
      <c r="D494" s="2" t="s">
        <v>8</v>
      </c>
    </row>
    <row r="495" spans="1:12" ht="189" x14ac:dyDescent="0.25">
      <c r="A495" s="2" t="s">
        <v>522</v>
      </c>
    </row>
    <row r="496" spans="1:12" ht="67.5" x14ac:dyDescent="0.25">
      <c r="A496" s="2" t="s">
        <v>1</v>
      </c>
    </row>
    <row r="497" spans="1:12" ht="54" x14ac:dyDescent="0.25">
      <c r="A497" s="2" t="s">
        <v>2</v>
      </c>
      <c r="B497" s="2" t="s">
        <v>510</v>
      </c>
      <c r="C497" s="2" t="s">
        <v>4</v>
      </c>
    </row>
    <row r="498" spans="1:12" ht="108" x14ac:dyDescent="0.25">
      <c r="A498" s="2" t="s">
        <v>5</v>
      </c>
      <c r="B498" s="2" t="s">
        <v>511</v>
      </c>
      <c r="C498" s="2" t="s">
        <v>7</v>
      </c>
      <c r="D498" s="2" t="s">
        <v>8</v>
      </c>
    </row>
    <row r="499" spans="1:12" ht="81" x14ac:dyDescent="0.25">
      <c r="A499" s="2" t="s">
        <v>523</v>
      </c>
    </row>
    <row r="500" spans="1:12" ht="67.5" x14ac:dyDescent="0.25">
      <c r="A500" s="2" t="s">
        <v>1</v>
      </c>
    </row>
    <row r="501" spans="1:12" ht="54" x14ac:dyDescent="0.25">
      <c r="A501" s="2" t="s">
        <v>2</v>
      </c>
      <c r="B501" s="2" t="s">
        <v>524</v>
      </c>
      <c r="C501" s="2" t="s">
        <v>4</v>
      </c>
    </row>
    <row r="502" spans="1:12" ht="108" x14ac:dyDescent="0.25">
      <c r="A502" s="2" t="s">
        <v>5</v>
      </c>
      <c r="B502" s="2" t="s">
        <v>511</v>
      </c>
      <c r="C502" s="2" t="s">
        <v>7</v>
      </c>
      <c r="D502" s="2" t="s">
        <v>8</v>
      </c>
    </row>
    <row r="503" spans="1:12" ht="283.5" x14ac:dyDescent="0.25">
      <c r="A503" s="2" t="s">
        <v>525</v>
      </c>
      <c r="B503" s="2" t="s">
        <v>526</v>
      </c>
      <c r="C503" s="2" t="s">
        <v>24</v>
      </c>
      <c r="D503" s="2" t="s">
        <v>527</v>
      </c>
      <c r="E503" s="2" t="s">
        <v>528</v>
      </c>
      <c r="F503" s="2" t="s">
        <v>529</v>
      </c>
      <c r="G503" s="2" t="s">
        <v>28</v>
      </c>
      <c r="H503" s="2">
        <v>2.47E-3</v>
      </c>
      <c r="I503" s="2" t="s">
        <v>517</v>
      </c>
      <c r="J503" s="2">
        <v>4</v>
      </c>
      <c r="K503" s="3">
        <v>4.9399999999999999E-9</v>
      </c>
      <c r="L503" s="2" t="s">
        <v>29</v>
      </c>
    </row>
    <row r="504" spans="1:12" ht="67.5" x14ac:dyDescent="0.25">
      <c r="A504" s="2" t="s">
        <v>1</v>
      </c>
    </row>
    <row r="505" spans="1:12" ht="54" x14ac:dyDescent="0.25">
      <c r="A505" s="2" t="s">
        <v>2</v>
      </c>
      <c r="B505" s="2" t="s">
        <v>524</v>
      </c>
      <c r="C505" s="2" t="s">
        <v>4</v>
      </c>
    </row>
    <row r="506" spans="1:12" ht="108" x14ac:dyDescent="0.25">
      <c r="A506" s="2" t="s">
        <v>5</v>
      </c>
      <c r="B506" s="2" t="s">
        <v>511</v>
      </c>
      <c r="C506" s="2" t="s">
        <v>7</v>
      </c>
      <c r="D506" s="2" t="s">
        <v>8</v>
      </c>
    </row>
    <row r="507" spans="1:12" ht="270" x14ac:dyDescent="0.25">
      <c r="A507" s="2" t="s">
        <v>530</v>
      </c>
      <c r="B507" s="2" t="s">
        <v>531</v>
      </c>
      <c r="C507" s="2" t="s">
        <v>532</v>
      </c>
    </row>
    <row r="508" spans="1:12" ht="67.5" x14ac:dyDescent="0.25">
      <c r="A508" s="2" t="s">
        <v>1</v>
      </c>
    </row>
    <row r="509" spans="1:12" ht="54" x14ac:dyDescent="0.25">
      <c r="A509" s="2" t="s">
        <v>2</v>
      </c>
      <c r="B509" s="2" t="s">
        <v>524</v>
      </c>
      <c r="C509" s="2" t="s">
        <v>4</v>
      </c>
    </row>
    <row r="510" spans="1:12" ht="108" x14ac:dyDescent="0.25">
      <c r="A510" s="2" t="s">
        <v>5</v>
      </c>
      <c r="B510" s="2" t="s">
        <v>511</v>
      </c>
      <c r="C510" s="2" t="s">
        <v>7</v>
      </c>
      <c r="D510" s="2" t="s">
        <v>8</v>
      </c>
    </row>
    <row r="511" spans="1:12" ht="229.5" x14ac:dyDescent="0.25">
      <c r="A511" s="2" t="s">
        <v>509</v>
      </c>
    </row>
    <row r="512" spans="1:12" ht="67.5" x14ac:dyDescent="0.25">
      <c r="A512" s="2" t="s">
        <v>1</v>
      </c>
    </row>
    <row r="513" spans="1:12" ht="54" x14ac:dyDescent="0.25">
      <c r="A513" s="2" t="s">
        <v>2</v>
      </c>
      <c r="B513" s="2" t="s">
        <v>533</v>
      </c>
      <c r="C513" s="2" t="s">
        <v>4</v>
      </c>
    </row>
    <row r="514" spans="1:12" ht="108" x14ac:dyDescent="0.25">
      <c r="A514" s="2" t="s">
        <v>5</v>
      </c>
      <c r="B514" s="2" t="s">
        <v>534</v>
      </c>
      <c r="C514" s="2" t="s">
        <v>7</v>
      </c>
      <c r="D514" s="2" t="s">
        <v>8</v>
      </c>
    </row>
    <row r="515" spans="1:12" ht="297" x14ac:dyDescent="0.25">
      <c r="A515" s="2" t="s">
        <v>535</v>
      </c>
      <c r="B515" s="2" t="s">
        <v>526</v>
      </c>
      <c r="C515" s="2" t="s">
        <v>24</v>
      </c>
      <c r="D515" s="2" t="s">
        <v>536</v>
      </c>
      <c r="E515" s="2" t="s">
        <v>537</v>
      </c>
      <c r="F515" s="2" t="s">
        <v>538</v>
      </c>
      <c r="G515" s="2" t="s">
        <v>28</v>
      </c>
      <c r="H515" s="2">
        <v>2.47E-3</v>
      </c>
      <c r="I515" s="2" t="s">
        <v>517</v>
      </c>
      <c r="J515" s="2">
        <v>4</v>
      </c>
      <c r="K515" s="3">
        <v>4.9399999999999999E-9</v>
      </c>
      <c r="L515" s="2" t="s">
        <v>29</v>
      </c>
    </row>
    <row r="516" spans="1:12" ht="67.5" x14ac:dyDescent="0.25">
      <c r="A516" s="2" t="s">
        <v>1</v>
      </c>
    </row>
    <row r="517" spans="1:12" ht="54" x14ac:dyDescent="0.25">
      <c r="A517" s="2" t="s">
        <v>2</v>
      </c>
      <c r="B517" s="2" t="s">
        <v>533</v>
      </c>
      <c r="C517" s="2" t="s">
        <v>4</v>
      </c>
    </row>
    <row r="518" spans="1:12" ht="108" x14ac:dyDescent="0.25">
      <c r="A518" s="2" t="s">
        <v>5</v>
      </c>
      <c r="B518" s="2" t="s">
        <v>534</v>
      </c>
      <c r="C518" s="2" t="s">
        <v>7</v>
      </c>
      <c r="D518" s="2" t="s">
        <v>8</v>
      </c>
    </row>
    <row r="519" spans="1:12" ht="270" x14ac:dyDescent="0.25">
      <c r="A519" s="2" t="s">
        <v>530</v>
      </c>
      <c r="B519" s="2" t="s">
        <v>539</v>
      </c>
      <c r="C519" s="2" t="s">
        <v>532</v>
      </c>
    </row>
    <row r="520" spans="1:12" ht="67.5" x14ac:dyDescent="0.25">
      <c r="A520" s="2" t="s">
        <v>1</v>
      </c>
    </row>
    <row r="521" spans="1:12" ht="54" x14ac:dyDescent="0.25">
      <c r="A521" s="2" t="s">
        <v>2</v>
      </c>
      <c r="B521" s="2" t="s">
        <v>533</v>
      </c>
      <c r="C521" s="2" t="s">
        <v>4</v>
      </c>
    </row>
    <row r="522" spans="1:12" ht="108" x14ac:dyDescent="0.25">
      <c r="A522" s="2" t="s">
        <v>5</v>
      </c>
      <c r="B522" s="2" t="s">
        <v>534</v>
      </c>
      <c r="C522" s="2" t="s">
        <v>7</v>
      </c>
      <c r="D522" s="2" t="s">
        <v>8</v>
      </c>
    </row>
    <row r="523" spans="1:12" ht="229.5" x14ac:dyDescent="0.25">
      <c r="A523" s="2" t="s">
        <v>509</v>
      </c>
    </row>
    <row r="524" spans="1:12" ht="67.5" x14ac:dyDescent="0.25">
      <c r="A524" s="2" t="s">
        <v>1</v>
      </c>
    </row>
    <row r="525" spans="1:12" ht="54" x14ac:dyDescent="0.25">
      <c r="A525" s="2" t="s">
        <v>2</v>
      </c>
      <c r="B525" s="2" t="s">
        <v>540</v>
      </c>
      <c r="C525" s="2" t="s">
        <v>4</v>
      </c>
    </row>
    <row r="526" spans="1:12" ht="108" x14ac:dyDescent="0.25">
      <c r="A526" s="2" t="s">
        <v>5</v>
      </c>
      <c r="B526" s="2" t="s">
        <v>534</v>
      </c>
      <c r="C526" s="2" t="s">
        <v>7</v>
      </c>
      <c r="D526" s="2" t="s">
        <v>8</v>
      </c>
    </row>
    <row r="527" spans="1:12" ht="297" x14ac:dyDescent="0.25">
      <c r="A527" s="2" t="s">
        <v>541</v>
      </c>
      <c r="B527" s="2" t="s">
        <v>542</v>
      </c>
      <c r="C527" s="2" t="s">
        <v>24</v>
      </c>
      <c r="D527" s="2" t="s">
        <v>543</v>
      </c>
      <c r="E527" s="2" t="s">
        <v>544</v>
      </c>
      <c r="F527" s="2" t="s">
        <v>545</v>
      </c>
      <c r="G527" s="2" t="s">
        <v>28</v>
      </c>
      <c r="H527" s="2">
        <v>2.47E-3</v>
      </c>
      <c r="I527" s="2" t="s">
        <v>517</v>
      </c>
      <c r="J527" s="2">
        <v>4</v>
      </c>
      <c r="K527" s="3">
        <v>4.9399999999999999E-9</v>
      </c>
      <c r="L527" s="2" t="s">
        <v>29</v>
      </c>
    </row>
    <row r="528" spans="1:12" ht="67.5" x14ac:dyDescent="0.25">
      <c r="A528" s="2" t="s">
        <v>1</v>
      </c>
    </row>
    <row r="529" spans="1:12" ht="54" x14ac:dyDescent="0.25">
      <c r="A529" s="2" t="s">
        <v>2</v>
      </c>
      <c r="B529" s="2" t="s">
        <v>540</v>
      </c>
      <c r="C529" s="2" t="s">
        <v>4</v>
      </c>
    </row>
    <row r="530" spans="1:12" ht="108" x14ac:dyDescent="0.25">
      <c r="A530" s="2" t="s">
        <v>5</v>
      </c>
      <c r="B530" s="2" t="s">
        <v>534</v>
      </c>
      <c r="C530" s="2" t="s">
        <v>7</v>
      </c>
      <c r="D530" s="2" t="s">
        <v>8</v>
      </c>
    </row>
    <row r="531" spans="1:12" ht="202.5" x14ac:dyDescent="0.25">
      <c r="A531" s="2" t="s">
        <v>546</v>
      </c>
      <c r="B531" s="2" t="s">
        <v>547</v>
      </c>
      <c r="C531" s="2" t="s">
        <v>548</v>
      </c>
    </row>
    <row r="532" spans="1:12" ht="67.5" x14ac:dyDescent="0.25">
      <c r="A532" s="2" t="s">
        <v>1</v>
      </c>
    </row>
    <row r="533" spans="1:12" ht="54" x14ac:dyDescent="0.25">
      <c r="A533" s="2" t="s">
        <v>2</v>
      </c>
      <c r="B533" s="2" t="s">
        <v>540</v>
      </c>
      <c r="C533" s="2" t="s">
        <v>4</v>
      </c>
    </row>
    <row r="534" spans="1:12" ht="108" x14ac:dyDescent="0.25">
      <c r="A534" s="2" t="s">
        <v>5</v>
      </c>
      <c r="B534" s="2" t="s">
        <v>534</v>
      </c>
      <c r="C534" s="2" t="s">
        <v>7</v>
      </c>
      <c r="D534" s="2" t="s">
        <v>8</v>
      </c>
    </row>
    <row r="535" spans="1:12" ht="216" x14ac:dyDescent="0.25">
      <c r="A535" s="2" t="s">
        <v>549</v>
      </c>
    </row>
    <row r="536" spans="1:12" ht="67.5" x14ac:dyDescent="0.25">
      <c r="A536" s="2" t="s">
        <v>1</v>
      </c>
    </row>
    <row r="537" spans="1:12" ht="54" x14ac:dyDescent="0.25">
      <c r="A537" s="2" t="s">
        <v>2</v>
      </c>
      <c r="B537" s="2" t="s">
        <v>540</v>
      </c>
      <c r="C537" s="2" t="s">
        <v>4</v>
      </c>
    </row>
    <row r="538" spans="1:12" ht="108" x14ac:dyDescent="0.25">
      <c r="A538" s="2" t="s">
        <v>5</v>
      </c>
      <c r="B538" s="2" t="s">
        <v>534</v>
      </c>
      <c r="C538" s="2" t="s">
        <v>7</v>
      </c>
      <c r="D538" s="2" t="s">
        <v>8</v>
      </c>
    </row>
    <row r="539" spans="1:12" ht="108" x14ac:dyDescent="0.25">
      <c r="A539" s="2" t="s">
        <v>550</v>
      </c>
    </row>
    <row r="540" spans="1:12" ht="67.5" x14ac:dyDescent="0.25">
      <c r="A540" s="2" t="s">
        <v>1</v>
      </c>
    </row>
    <row r="541" spans="1:12" ht="54" x14ac:dyDescent="0.25">
      <c r="A541" s="2" t="s">
        <v>2</v>
      </c>
      <c r="B541" s="2" t="s">
        <v>551</v>
      </c>
      <c r="C541" s="2" t="s">
        <v>4</v>
      </c>
    </row>
    <row r="542" spans="1:12" ht="108" x14ac:dyDescent="0.25">
      <c r="A542" s="2" t="s">
        <v>5</v>
      </c>
      <c r="B542" s="2" t="s">
        <v>552</v>
      </c>
      <c r="C542" s="2" t="s">
        <v>7</v>
      </c>
      <c r="D542" s="2" t="s">
        <v>8</v>
      </c>
    </row>
    <row r="543" spans="1:12" ht="283.5" x14ac:dyDescent="0.25">
      <c r="A543" s="2" t="s">
        <v>553</v>
      </c>
      <c r="B543" s="2" t="s">
        <v>526</v>
      </c>
      <c r="C543" s="2" t="s">
        <v>24</v>
      </c>
      <c r="D543" s="2" t="s">
        <v>554</v>
      </c>
      <c r="E543" s="2" t="s">
        <v>555</v>
      </c>
      <c r="F543" s="2" t="s">
        <v>556</v>
      </c>
      <c r="G543" s="2" t="s">
        <v>28</v>
      </c>
      <c r="H543" s="2">
        <v>2.47E-3</v>
      </c>
      <c r="I543" s="2" t="s">
        <v>517</v>
      </c>
      <c r="J543" s="2">
        <v>4</v>
      </c>
      <c r="K543" s="3">
        <v>4.9399999999999999E-9</v>
      </c>
      <c r="L543" s="2" t="s">
        <v>29</v>
      </c>
    </row>
    <row r="544" spans="1:12" ht="67.5" x14ac:dyDescent="0.25">
      <c r="A544" s="2" t="s">
        <v>1</v>
      </c>
    </row>
    <row r="545" spans="1:12" ht="54" x14ac:dyDescent="0.25">
      <c r="A545" s="2" t="s">
        <v>2</v>
      </c>
      <c r="B545" s="2" t="s">
        <v>551</v>
      </c>
      <c r="C545" s="2" t="s">
        <v>4</v>
      </c>
    </row>
    <row r="546" spans="1:12" ht="108" x14ac:dyDescent="0.25">
      <c r="A546" s="2" t="s">
        <v>5</v>
      </c>
      <c r="B546" s="2" t="s">
        <v>552</v>
      </c>
      <c r="C546" s="2" t="s">
        <v>7</v>
      </c>
      <c r="D546" s="2" t="s">
        <v>8</v>
      </c>
    </row>
    <row r="547" spans="1:12" ht="243" x14ac:dyDescent="0.25">
      <c r="A547" s="2" t="s">
        <v>530</v>
      </c>
      <c r="B547" s="2" t="s">
        <v>557</v>
      </c>
      <c r="C547" s="2" t="s">
        <v>129</v>
      </c>
    </row>
    <row r="548" spans="1:12" ht="67.5" x14ac:dyDescent="0.25">
      <c r="A548" s="2" t="s">
        <v>1</v>
      </c>
    </row>
    <row r="549" spans="1:12" ht="54" x14ac:dyDescent="0.25">
      <c r="A549" s="2" t="s">
        <v>2</v>
      </c>
      <c r="B549" s="2" t="s">
        <v>551</v>
      </c>
      <c r="C549" s="2" t="s">
        <v>4</v>
      </c>
    </row>
    <row r="550" spans="1:12" ht="108" x14ac:dyDescent="0.25">
      <c r="A550" s="2" t="s">
        <v>5</v>
      </c>
      <c r="B550" s="2" t="s">
        <v>552</v>
      </c>
      <c r="C550" s="2" t="s">
        <v>7</v>
      </c>
      <c r="D550" s="2" t="s">
        <v>8</v>
      </c>
    </row>
    <row r="551" spans="1:12" ht="229.5" x14ac:dyDescent="0.25">
      <c r="A551" s="2" t="s">
        <v>509</v>
      </c>
    </row>
    <row r="552" spans="1:12" ht="67.5" x14ac:dyDescent="0.25">
      <c r="A552" s="2" t="s">
        <v>1</v>
      </c>
    </row>
    <row r="553" spans="1:12" ht="54" x14ac:dyDescent="0.25">
      <c r="A553" s="2" t="s">
        <v>2</v>
      </c>
      <c r="B553" s="2" t="s">
        <v>558</v>
      </c>
      <c r="C553" s="2" t="s">
        <v>4</v>
      </c>
    </row>
    <row r="554" spans="1:12" ht="108" x14ac:dyDescent="0.25">
      <c r="A554" s="2" t="s">
        <v>5</v>
      </c>
      <c r="B554" s="2" t="s">
        <v>552</v>
      </c>
      <c r="C554" s="2" t="s">
        <v>7</v>
      </c>
      <c r="D554" s="2" t="s">
        <v>8</v>
      </c>
    </row>
    <row r="555" spans="1:12" ht="283.5" x14ac:dyDescent="0.25">
      <c r="A555" s="2" t="s">
        <v>559</v>
      </c>
      <c r="B555" s="2" t="s">
        <v>526</v>
      </c>
      <c r="C555" s="2" t="s">
        <v>24</v>
      </c>
      <c r="D555" s="2" t="s">
        <v>554</v>
      </c>
      <c r="E555" s="2" t="s">
        <v>560</v>
      </c>
      <c r="F555" s="2" t="s">
        <v>556</v>
      </c>
      <c r="G555" s="2" t="s">
        <v>28</v>
      </c>
      <c r="H555" s="2">
        <v>2.47E-3</v>
      </c>
      <c r="I555" s="2" t="s">
        <v>517</v>
      </c>
      <c r="J555" s="2">
        <v>4</v>
      </c>
      <c r="K555" s="3">
        <v>4.9399999999999999E-9</v>
      </c>
      <c r="L555" s="2" t="s">
        <v>29</v>
      </c>
    </row>
    <row r="556" spans="1:12" ht="67.5" x14ac:dyDescent="0.25">
      <c r="A556" s="2" t="s">
        <v>1</v>
      </c>
    </row>
    <row r="557" spans="1:12" ht="54" x14ac:dyDescent="0.25">
      <c r="A557" s="2" t="s">
        <v>2</v>
      </c>
      <c r="B557" s="2" t="s">
        <v>558</v>
      </c>
      <c r="C557" s="2" t="s">
        <v>4</v>
      </c>
    </row>
    <row r="558" spans="1:12" ht="108" x14ac:dyDescent="0.25">
      <c r="A558" s="2" t="s">
        <v>5</v>
      </c>
      <c r="B558" s="2" t="s">
        <v>552</v>
      </c>
      <c r="C558" s="2" t="s">
        <v>7</v>
      </c>
      <c r="D558" s="2" t="s">
        <v>8</v>
      </c>
    </row>
    <row r="559" spans="1:12" ht="243" x14ac:dyDescent="0.25">
      <c r="A559" s="2" t="s">
        <v>530</v>
      </c>
      <c r="B559" s="2" t="s">
        <v>557</v>
      </c>
      <c r="C559" s="2" t="s">
        <v>129</v>
      </c>
    </row>
    <row r="560" spans="1:12" ht="67.5" x14ac:dyDescent="0.25">
      <c r="A560" s="2" t="s">
        <v>1</v>
      </c>
    </row>
    <row r="561" spans="1:4" ht="54" x14ac:dyDescent="0.25">
      <c r="A561" s="2" t="s">
        <v>2</v>
      </c>
      <c r="B561" s="2" t="s">
        <v>558</v>
      </c>
      <c r="C561" s="2" t="s">
        <v>4</v>
      </c>
    </row>
    <row r="562" spans="1:4" ht="108" x14ac:dyDescent="0.25">
      <c r="A562" s="2" t="s">
        <v>5</v>
      </c>
      <c r="B562" s="2" t="s">
        <v>552</v>
      </c>
      <c r="C562" s="2" t="s">
        <v>7</v>
      </c>
      <c r="D562" s="2" t="s">
        <v>8</v>
      </c>
    </row>
    <row r="563" spans="1:4" ht="229.5" x14ac:dyDescent="0.25">
      <c r="A563" s="2" t="s">
        <v>509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1842-AC81-4D15-B41B-7DACBFFC1A9D}">
  <sheetPr codeName="Sheet2"/>
  <dimension ref="A1:M1163"/>
  <sheetViews>
    <sheetView topLeftCell="A6" workbookViewId="0">
      <selection activeCell="A1163" sqref="A7:R1163"/>
    </sheetView>
  </sheetViews>
  <sheetFormatPr defaultRowHeight="15" x14ac:dyDescent="0.25"/>
  <sheetData>
    <row r="1" spans="1:13" x14ac:dyDescent="0.25">
      <c r="A1" s="1" t="s">
        <v>0</v>
      </c>
    </row>
    <row r="2" spans="1:13" ht="67.5" x14ac:dyDescent="0.25">
      <c r="A2" s="2" t="s">
        <v>1</v>
      </c>
    </row>
    <row r="3" spans="1:13" ht="54" x14ac:dyDescent="0.25">
      <c r="A3" s="2" t="s">
        <v>2</v>
      </c>
      <c r="B3" s="2" t="s">
        <v>3</v>
      </c>
      <c r="C3" s="2" t="s">
        <v>4</v>
      </c>
    </row>
    <row r="4" spans="1:13" ht="67.5" x14ac:dyDescent="0.25">
      <c r="A4" s="2" t="s">
        <v>5</v>
      </c>
      <c r="B4" s="2" t="s">
        <v>6</v>
      </c>
      <c r="C4" s="2" t="s">
        <v>7</v>
      </c>
      <c r="D4" s="2" t="s">
        <v>8</v>
      </c>
    </row>
    <row r="5" spans="1:13" ht="409.5" x14ac:dyDescent="0.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</row>
    <row r="6" spans="1:13" ht="121.5" x14ac:dyDescent="0.25">
      <c r="A6" s="2" t="s">
        <v>22</v>
      </c>
      <c r="B6" s="2" t="s">
        <v>23</v>
      </c>
      <c r="C6" s="2" t="s">
        <v>24</v>
      </c>
      <c r="D6" s="2" t="s">
        <v>25</v>
      </c>
      <c r="E6" s="2" t="s">
        <v>26</v>
      </c>
      <c r="F6" s="2" t="s">
        <v>27</v>
      </c>
      <c r="G6" s="2" t="s">
        <v>28</v>
      </c>
      <c r="H6" s="2">
        <v>13.48</v>
      </c>
      <c r="I6" s="2">
        <v>13.48</v>
      </c>
      <c r="J6" s="2">
        <v>12</v>
      </c>
      <c r="K6" s="3">
        <v>1.618E-4</v>
      </c>
      <c r="L6" s="2" t="s">
        <v>29</v>
      </c>
    </row>
    <row r="8" spans="1:13" ht="324" x14ac:dyDescent="0.25">
      <c r="A8" s="2" t="s">
        <v>30</v>
      </c>
      <c r="B8" s="2" t="s">
        <v>31</v>
      </c>
      <c r="C8" s="2" t="s">
        <v>32</v>
      </c>
      <c r="D8" s="2" t="s">
        <v>33</v>
      </c>
    </row>
    <row r="10" spans="1:13" x14ac:dyDescent="0.25">
      <c r="A10" s="1" t="s">
        <v>0</v>
      </c>
    </row>
    <row r="11" spans="1:13" ht="67.5" x14ac:dyDescent="0.25">
      <c r="A11" s="2" t="s">
        <v>1</v>
      </c>
    </row>
    <row r="12" spans="1:13" ht="54" x14ac:dyDescent="0.25">
      <c r="A12" s="2" t="s">
        <v>2</v>
      </c>
      <c r="B12" s="2" t="s">
        <v>34</v>
      </c>
      <c r="C12" s="2" t="s">
        <v>4</v>
      </c>
    </row>
    <row r="13" spans="1:13" ht="94.5" x14ac:dyDescent="0.25">
      <c r="A13" s="2" t="s">
        <v>5</v>
      </c>
      <c r="B13" s="2" t="s">
        <v>35</v>
      </c>
      <c r="C13" s="2" t="s">
        <v>7</v>
      </c>
      <c r="D13" s="2" t="s">
        <v>8</v>
      </c>
    </row>
    <row r="14" spans="1:13" ht="409.5" x14ac:dyDescent="0.25">
      <c r="A14" s="2" t="s">
        <v>36</v>
      </c>
      <c r="B14" s="2" t="s">
        <v>37</v>
      </c>
      <c r="C14" s="2" t="s">
        <v>11</v>
      </c>
      <c r="D14" s="2" t="s">
        <v>38</v>
      </c>
      <c r="E14" s="2" t="s">
        <v>39</v>
      </c>
      <c r="F14" s="2" t="s">
        <v>14</v>
      </c>
      <c r="G14" s="2" t="s">
        <v>40</v>
      </c>
      <c r="H14" s="2" t="s">
        <v>16</v>
      </c>
      <c r="I14" s="2" t="s">
        <v>17</v>
      </c>
      <c r="J14" s="2" t="s">
        <v>18</v>
      </c>
      <c r="K14" s="2" t="s">
        <v>41</v>
      </c>
      <c r="L14" s="2" t="s">
        <v>20</v>
      </c>
      <c r="M14" s="2" t="s">
        <v>42</v>
      </c>
    </row>
    <row r="15" spans="1:13" ht="310.5" x14ac:dyDescent="0.25">
      <c r="A15" s="2" t="s">
        <v>43</v>
      </c>
      <c r="B15" s="2" t="s">
        <v>44</v>
      </c>
      <c r="C15" s="2" t="s">
        <v>24</v>
      </c>
      <c r="D15" s="2" t="s">
        <v>45</v>
      </c>
      <c r="E15" s="2" t="s">
        <v>46</v>
      </c>
      <c r="F15" s="2" t="s">
        <v>47</v>
      </c>
      <c r="G15" s="2" t="s">
        <v>28</v>
      </c>
      <c r="H15" s="2">
        <v>22.77</v>
      </c>
      <c r="I15" s="2">
        <v>22.77</v>
      </c>
      <c r="J15" s="2">
        <v>4</v>
      </c>
      <c r="K15" s="3">
        <v>9.1080000000000002E-5</v>
      </c>
      <c r="L15" s="2" t="s">
        <v>29</v>
      </c>
    </row>
    <row r="17" spans="1:13" ht="189" x14ac:dyDescent="0.25">
      <c r="A17" s="2" t="s">
        <v>48</v>
      </c>
      <c r="B17" s="2" t="s">
        <v>49</v>
      </c>
      <c r="C17" s="2" t="s">
        <v>50</v>
      </c>
      <c r="D17" s="2" t="s">
        <v>51</v>
      </c>
    </row>
    <row r="19" spans="1:13" x14ac:dyDescent="0.25">
      <c r="A19" s="1" t="s">
        <v>0</v>
      </c>
    </row>
    <row r="20" spans="1:13" ht="67.5" x14ac:dyDescent="0.25">
      <c r="A20" s="2" t="s">
        <v>1</v>
      </c>
    </row>
    <row r="21" spans="1:13" ht="54" x14ac:dyDescent="0.25">
      <c r="A21" s="2" t="s">
        <v>2</v>
      </c>
      <c r="B21" s="2" t="s">
        <v>52</v>
      </c>
      <c r="C21" s="2" t="s">
        <v>4</v>
      </c>
    </row>
    <row r="22" spans="1:13" ht="94.5" x14ac:dyDescent="0.25">
      <c r="A22" s="2" t="s">
        <v>5</v>
      </c>
      <c r="B22" s="2" t="s">
        <v>53</v>
      </c>
      <c r="C22" s="2" t="s">
        <v>7</v>
      </c>
      <c r="D22" s="2" t="s">
        <v>8</v>
      </c>
    </row>
    <row r="23" spans="1:13" ht="409.5" x14ac:dyDescent="0.25">
      <c r="A23" s="2" t="s">
        <v>36</v>
      </c>
      <c r="B23" s="2" t="s">
        <v>10</v>
      </c>
      <c r="C23" s="2" t="s">
        <v>11</v>
      </c>
      <c r="D23" s="2" t="s">
        <v>54</v>
      </c>
      <c r="E23" s="2" t="s">
        <v>55</v>
      </c>
      <c r="F23" s="2" t="s">
        <v>14</v>
      </c>
      <c r="G23" s="2" t="s">
        <v>40</v>
      </c>
      <c r="H23" s="2" t="s">
        <v>16</v>
      </c>
      <c r="I23" s="2" t="s">
        <v>17</v>
      </c>
      <c r="J23" s="2" t="s">
        <v>18</v>
      </c>
      <c r="K23" s="2" t="s">
        <v>41</v>
      </c>
      <c r="L23" s="2" t="s">
        <v>20</v>
      </c>
      <c r="M23" s="2" t="s">
        <v>42</v>
      </c>
    </row>
    <row r="24" spans="1:13" ht="216" x14ac:dyDescent="0.25">
      <c r="A24" s="2" t="s">
        <v>56</v>
      </c>
      <c r="B24" s="2" t="s">
        <v>57</v>
      </c>
      <c r="C24" s="2" t="s">
        <v>24</v>
      </c>
      <c r="D24" s="2" t="s">
        <v>58</v>
      </c>
      <c r="E24" s="2" t="s">
        <v>59</v>
      </c>
      <c r="F24" s="2" t="s">
        <v>60</v>
      </c>
      <c r="G24" s="2" t="s">
        <v>28</v>
      </c>
      <c r="H24" s="2">
        <v>2.66</v>
      </c>
      <c r="I24" s="2">
        <v>2.66</v>
      </c>
      <c r="J24" s="2">
        <v>5</v>
      </c>
      <c r="K24" s="3">
        <v>1.33E-5</v>
      </c>
      <c r="L24" s="2" t="s">
        <v>29</v>
      </c>
    </row>
    <row r="26" spans="1:13" ht="283.5" x14ac:dyDescent="0.25">
      <c r="A26" s="2" t="s">
        <v>61</v>
      </c>
      <c r="B26" s="2" t="s">
        <v>62</v>
      </c>
      <c r="C26" s="2" t="s">
        <v>63</v>
      </c>
      <c r="D26" s="2" t="s">
        <v>64</v>
      </c>
    </row>
    <row r="28" spans="1:13" x14ac:dyDescent="0.25">
      <c r="A28" s="1" t="s">
        <v>0</v>
      </c>
    </row>
    <row r="29" spans="1:13" ht="67.5" x14ac:dyDescent="0.25">
      <c r="A29" s="2" t="s">
        <v>1</v>
      </c>
    </row>
    <row r="30" spans="1:13" ht="54" x14ac:dyDescent="0.25">
      <c r="A30" s="2" t="s">
        <v>2</v>
      </c>
      <c r="B30" s="2" t="s">
        <v>65</v>
      </c>
      <c r="C30" s="2" t="s">
        <v>4</v>
      </c>
    </row>
    <row r="31" spans="1:13" ht="94.5" x14ac:dyDescent="0.25">
      <c r="A31" s="2" t="s">
        <v>5</v>
      </c>
      <c r="B31" s="2" t="s">
        <v>66</v>
      </c>
      <c r="C31" s="2" t="s">
        <v>7</v>
      </c>
      <c r="D31" s="2" t="s">
        <v>8</v>
      </c>
    </row>
    <row r="32" spans="1:13" ht="409.5" x14ac:dyDescent="0.25">
      <c r="A32" s="2" t="s">
        <v>36</v>
      </c>
      <c r="B32" s="2" t="s">
        <v>37</v>
      </c>
      <c r="C32" s="2" t="s">
        <v>67</v>
      </c>
      <c r="D32" s="2" t="s">
        <v>68</v>
      </c>
      <c r="E32" s="2" t="s">
        <v>55</v>
      </c>
      <c r="F32" s="2" t="s">
        <v>14</v>
      </c>
      <c r="G32" s="2" t="s">
        <v>40</v>
      </c>
      <c r="H32" s="2" t="s">
        <v>16</v>
      </c>
      <c r="I32" s="2" t="s">
        <v>69</v>
      </c>
      <c r="J32" s="2" t="s">
        <v>18</v>
      </c>
      <c r="K32" s="2" t="s">
        <v>41</v>
      </c>
      <c r="L32" s="2" t="s">
        <v>20</v>
      </c>
      <c r="M32" s="2" t="s">
        <v>21</v>
      </c>
    </row>
    <row r="33" spans="1:13" ht="121.5" x14ac:dyDescent="0.25">
      <c r="A33" s="2" t="s">
        <v>70</v>
      </c>
      <c r="B33" s="2" t="s">
        <v>71</v>
      </c>
      <c r="C33" s="2" t="s">
        <v>24</v>
      </c>
      <c r="D33" s="2" t="s">
        <v>72</v>
      </c>
      <c r="E33" s="2" t="s">
        <v>73</v>
      </c>
      <c r="F33" s="2" t="s">
        <v>74</v>
      </c>
      <c r="G33" s="2" t="s">
        <v>28</v>
      </c>
      <c r="H33" s="2">
        <v>4.62</v>
      </c>
      <c r="I33" s="2">
        <v>2.31</v>
      </c>
      <c r="J33" s="2">
        <v>12</v>
      </c>
      <c r="K33" s="3">
        <v>2.7719999999999999E-5</v>
      </c>
      <c r="L33" s="2" t="s">
        <v>75</v>
      </c>
    </row>
    <row r="35" spans="1:13" ht="67.5" x14ac:dyDescent="0.25">
      <c r="A35" s="2" t="s">
        <v>1</v>
      </c>
    </row>
    <row r="37" spans="1:13" ht="54" x14ac:dyDescent="0.25">
      <c r="A37" s="2" t="s">
        <v>2</v>
      </c>
      <c r="B37" s="2" t="s">
        <v>65</v>
      </c>
      <c r="C37" s="2" t="s">
        <v>4</v>
      </c>
    </row>
    <row r="39" spans="1:13" ht="94.5" x14ac:dyDescent="0.25">
      <c r="A39" s="2" t="s">
        <v>5</v>
      </c>
      <c r="B39" s="2" t="s">
        <v>66</v>
      </c>
      <c r="C39" s="2" t="s">
        <v>7</v>
      </c>
      <c r="D39" s="2" t="s">
        <v>8</v>
      </c>
    </row>
    <row r="41" spans="1:13" ht="409.5" x14ac:dyDescent="0.25">
      <c r="A41" s="2" t="s">
        <v>36</v>
      </c>
      <c r="B41" s="2" t="s">
        <v>37</v>
      </c>
      <c r="C41" s="2" t="s">
        <v>67</v>
      </c>
      <c r="D41" s="2" t="s">
        <v>68</v>
      </c>
      <c r="E41" s="2" t="s">
        <v>55</v>
      </c>
      <c r="F41" s="2" t="s">
        <v>14</v>
      </c>
      <c r="G41" s="2" t="s">
        <v>40</v>
      </c>
      <c r="H41" s="2" t="s">
        <v>16</v>
      </c>
      <c r="I41" s="2" t="s">
        <v>69</v>
      </c>
      <c r="J41" s="2" t="s">
        <v>18</v>
      </c>
      <c r="K41" s="2" t="s">
        <v>41</v>
      </c>
      <c r="L41" s="2" t="s">
        <v>20</v>
      </c>
      <c r="M41" s="2" t="s">
        <v>21</v>
      </c>
    </row>
    <row r="42" spans="1:13" ht="202.5" x14ac:dyDescent="0.25">
      <c r="A42" s="2" t="s">
        <v>76</v>
      </c>
      <c r="B42" s="2" t="s">
        <v>77</v>
      </c>
      <c r="C42" s="2" t="s">
        <v>78</v>
      </c>
    </row>
    <row r="44" spans="1:13" ht="67.5" x14ac:dyDescent="0.25">
      <c r="A44" s="2" t="s">
        <v>1</v>
      </c>
    </row>
    <row r="46" spans="1:13" ht="54" x14ac:dyDescent="0.25">
      <c r="A46" s="2" t="s">
        <v>2</v>
      </c>
      <c r="B46" s="2" t="s">
        <v>65</v>
      </c>
      <c r="C46" s="2" t="s">
        <v>4</v>
      </c>
    </row>
    <row r="48" spans="1:13" ht="94.5" x14ac:dyDescent="0.25">
      <c r="A48" s="2" t="s">
        <v>5</v>
      </c>
      <c r="B48" s="2" t="s">
        <v>66</v>
      </c>
      <c r="C48" s="2" t="s">
        <v>7</v>
      </c>
      <c r="D48" s="2" t="s">
        <v>8</v>
      </c>
    </row>
    <row r="50" spans="1:13" ht="409.5" x14ac:dyDescent="0.25">
      <c r="A50" s="2" t="s">
        <v>36</v>
      </c>
      <c r="B50" s="2" t="s">
        <v>37</v>
      </c>
      <c r="C50" s="2" t="s">
        <v>67</v>
      </c>
      <c r="D50" s="2" t="s">
        <v>68</v>
      </c>
      <c r="E50" s="2" t="s">
        <v>55</v>
      </c>
      <c r="F50" s="2" t="s">
        <v>14</v>
      </c>
      <c r="G50" s="2" t="s">
        <v>40</v>
      </c>
      <c r="H50" s="2" t="s">
        <v>16</v>
      </c>
      <c r="I50" s="2" t="s">
        <v>69</v>
      </c>
      <c r="J50" s="2" t="s">
        <v>18</v>
      </c>
      <c r="K50" s="2" t="s">
        <v>41</v>
      </c>
      <c r="L50" s="2" t="s">
        <v>20</v>
      </c>
      <c r="M50" s="2" t="s">
        <v>21</v>
      </c>
    </row>
    <row r="51" spans="1:13" ht="310.5" x14ac:dyDescent="0.25">
      <c r="A51" s="2" t="s">
        <v>79</v>
      </c>
      <c r="B51" s="2" t="s">
        <v>80</v>
      </c>
      <c r="C51" s="2" t="s">
        <v>24</v>
      </c>
      <c r="D51" s="2" t="s">
        <v>81</v>
      </c>
      <c r="E51" s="2" t="s">
        <v>82</v>
      </c>
      <c r="F51" s="2" t="s">
        <v>47</v>
      </c>
      <c r="G51" s="2" t="s">
        <v>28</v>
      </c>
      <c r="H51" s="2">
        <v>4.62</v>
      </c>
      <c r="I51" s="2">
        <v>2.31</v>
      </c>
      <c r="J51" s="2">
        <v>2</v>
      </c>
      <c r="K51" s="3">
        <v>4.6199999999999998E-6</v>
      </c>
      <c r="L51" s="2" t="s">
        <v>29</v>
      </c>
    </row>
    <row r="53" spans="1:13" ht="67.5" x14ac:dyDescent="0.25">
      <c r="A53" s="2" t="s">
        <v>1</v>
      </c>
    </row>
    <row r="55" spans="1:13" ht="54" x14ac:dyDescent="0.25">
      <c r="A55" s="2" t="s">
        <v>2</v>
      </c>
      <c r="B55" s="2" t="s">
        <v>65</v>
      </c>
      <c r="C55" s="2" t="s">
        <v>4</v>
      </c>
    </row>
    <row r="57" spans="1:13" ht="94.5" x14ac:dyDescent="0.25">
      <c r="A57" s="2" t="s">
        <v>5</v>
      </c>
      <c r="B57" s="2" t="s">
        <v>66</v>
      </c>
      <c r="C57" s="2" t="s">
        <v>7</v>
      </c>
      <c r="D57" s="2" t="s">
        <v>8</v>
      </c>
    </row>
    <row r="59" spans="1:13" ht="409.5" x14ac:dyDescent="0.25">
      <c r="A59" s="2" t="s">
        <v>36</v>
      </c>
      <c r="B59" s="2" t="s">
        <v>37</v>
      </c>
      <c r="C59" s="2" t="s">
        <v>67</v>
      </c>
      <c r="D59" s="2" t="s">
        <v>68</v>
      </c>
      <c r="E59" s="2" t="s">
        <v>55</v>
      </c>
      <c r="F59" s="2" t="s">
        <v>14</v>
      </c>
      <c r="G59" s="2" t="s">
        <v>40</v>
      </c>
      <c r="H59" s="2" t="s">
        <v>16</v>
      </c>
      <c r="I59" s="2" t="s">
        <v>69</v>
      </c>
      <c r="J59" s="2" t="s">
        <v>18</v>
      </c>
      <c r="K59" s="2" t="s">
        <v>41</v>
      </c>
      <c r="L59" s="2" t="s">
        <v>20</v>
      </c>
      <c r="M59" s="2" t="s">
        <v>21</v>
      </c>
    </row>
    <row r="60" spans="1:13" ht="162" x14ac:dyDescent="0.25">
      <c r="A60" s="2" t="s">
        <v>83</v>
      </c>
      <c r="B60" s="2" t="s">
        <v>84</v>
      </c>
      <c r="C60" s="2" t="s">
        <v>85</v>
      </c>
      <c r="D60" s="2" t="s">
        <v>51</v>
      </c>
    </row>
    <row r="62" spans="1:13" ht="67.5" x14ac:dyDescent="0.25">
      <c r="A62" s="2" t="s">
        <v>1</v>
      </c>
    </row>
    <row r="64" spans="1:13" ht="54" x14ac:dyDescent="0.25">
      <c r="A64" s="2" t="s">
        <v>2</v>
      </c>
      <c r="B64" s="2" t="s">
        <v>65</v>
      </c>
      <c r="C64" s="2" t="s">
        <v>4</v>
      </c>
    </row>
    <row r="66" spans="1:13" ht="94.5" x14ac:dyDescent="0.25">
      <c r="A66" s="2" t="s">
        <v>5</v>
      </c>
      <c r="B66" s="2" t="s">
        <v>66</v>
      </c>
      <c r="C66" s="2" t="s">
        <v>7</v>
      </c>
      <c r="D66" s="2" t="s">
        <v>8</v>
      </c>
    </row>
    <row r="68" spans="1:13" ht="409.5" x14ac:dyDescent="0.25">
      <c r="A68" s="2" t="s">
        <v>36</v>
      </c>
      <c r="B68" s="2" t="s">
        <v>37</v>
      </c>
      <c r="C68" s="2" t="s">
        <v>67</v>
      </c>
      <c r="D68" s="2" t="s">
        <v>68</v>
      </c>
      <c r="E68" s="2" t="s">
        <v>55</v>
      </c>
      <c r="F68" s="2" t="s">
        <v>14</v>
      </c>
      <c r="G68" s="2" t="s">
        <v>40</v>
      </c>
      <c r="H68" s="2" t="s">
        <v>16</v>
      </c>
      <c r="I68" s="2" t="s">
        <v>69</v>
      </c>
      <c r="J68" s="2" t="s">
        <v>18</v>
      </c>
      <c r="K68" s="2" t="s">
        <v>41</v>
      </c>
      <c r="L68" s="2" t="s">
        <v>20</v>
      </c>
      <c r="M68" s="2" t="s">
        <v>21</v>
      </c>
    </row>
    <row r="69" spans="1:13" ht="27" x14ac:dyDescent="0.25">
      <c r="A69" s="2" t="s">
        <v>86</v>
      </c>
    </row>
    <row r="71" spans="1:13" x14ac:dyDescent="0.25">
      <c r="A71" s="1" t="s">
        <v>0</v>
      </c>
    </row>
    <row r="72" spans="1:13" ht="67.5" x14ac:dyDescent="0.25">
      <c r="A72" s="2" t="s">
        <v>1</v>
      </c>
    </row>
    <row r="73" spans="1:13" ht="54" x14ac:dyDescent="0.25">
      <c r="A73" s="2" t="s">
        <v>2</v>
      </c>
      <c r="B73" s="2" t="s">
        <v>87</v>
      </c>
      <c r="C73" s="2" t="s">
        <v>4</v>
      </c>
    </row>
    <row r="74" spans="1:13" ht="94.5" x14ac:dyDescent="0.25">
      <c r="A74" s="2" t="s">
        <v>5</v>
      </c>
      <c r="B74" s="2" t="s">
        <v>66</v>
      </c>
      <c r="C74" s="2" t="s">
        <v>7</v>
      </c>
      <c r="D74" s="2" t="s">
        <v>8</v>
      </c>
    </row>
    <row r="75" spans="1:13" ht="409.5" x14ac:dyDescent="0.25">
      <c r="A75" s="2" t="s">
        <v>36</v>
      </c>
      <c r="B75" s="2" t="s">
        <v>10</v>
      </c>
      <c r="C75" s="2" t="s">
        <v>11</v>
      </c>
      <c r="D75" s="2" t="s">
        <v>54</v>
      </c>
      <c r="E75" s="2" t="s">
        <v>88</v>
      </c>
      <c r="F75" s="2" t="s">
        <v>14</v>
      </c>
      <c r="G75" s="2" t="s">
        <v>40</v>
      </c>
      <c r="H75" s="2" t="s">
        <v>16</v>
      </c>
      <c r="I75" s="2" t="s">
        <v>69</v>
      </c>
      <c r="J75" s="2" t="s">
        <v>18</v>
      </c>
      <c r="K75" s="2" t="s">
        <v>41</v>
      </c>
      <c r="L75" s="2" t="s">
        <v>20</v>
      </c>
      <c r="M75" s="2" t="s">
        <v>42</v>
      </c>
    </row>
    <row r="76" spans="1:13" ht="135" x14ac:dyDescent="0.25">
      <c r="A76" s="2" t="s">
        <v>89</v>
      </c>
      <c r="B76" s="2" t="s">
        <v>90</v>
      </c>
      <c r="C76" s="2" t="s">
        <v>24</v>
      </c>
      <c r="D76" s="2" t="s">
        <v>91</v>
      </c>
      <c r="E76" s="2" t="s">
        <v>92</v>
      </c>
      <c r="F76" s="2" t="s">
        <v>74</v>
      </c>
      <c r="G76" s="2" t="s">
        <v>28</v>
      </c>
      <c r="H76" s="2">
        <v>0.1208</v>
      </c>
      <c r="I76" s="2">
        <v>6.0400000000000002E-2</v>
      </c>
      <c r="J76" s="2">
        <v>15</v>
      </c>
      <c r="K76" s="3">
        <v>9.0599999999999999E-7</v>
      </c>
      <c r="L76" s="2" t="s">
        <v>75</v>
      </c>
    </row>
    <row r="78" spans="1:13" ht="67.5" x14ac:dyDescent="0.25">
      <c r="A78" s="2" t="s">
        <v>1</v>
      </c>
    </row>
    <row r="80" spans="1:13" ht="54" x14ac:dyDescent="0.25">
      <c r="A80" s="2" t="s">
        <v>2</v>
      </c>
      <c r="B80" s="2" t="s">
        <v>87</v>
      </c>
      <c r="C80" s="2" t="s">
        <v>4</v>
      </c>
    </row>
    <row r="82" spans="1:13" ht="94.5" x14ac:dyDescent="0.25">
      <c r="A82" s="2" t="s">
        <v>5</v>
      </c>
      <c r="B82" s="2" t="s">
        <v>66</v>
      </c>
      <c r="C82" s="2" t="s">
        <v>7</v>
      </c>
      <c r="D82" s="2" t="s">
        <v>8</v>
      </c>
    </row>
    <row r="84" spans="1:13" ht="409.5" x14ac:dyDescent="0.25">
      <c r="A84" s="2" t="s">
        <v>36</v>
      </c>
      <c r="B84" s="2" t="s">
        <v>10</v>
      </c>
      <c r="C84" s="2" t="s">
        <v>11</v>
      </c>
      <c r="D84" s="2" t="s">
        <v>54</v>
      </c>
      <c r="E84" s="2" t="s">
        <v>88</v>
      </c>
      <c r="F84" s="2" t="s">
        <v>14</v>
      </c>
      <c r="G84" s="2" t="s">
        <v>40</v>
      </c>
      <c r="H84" s="2" t="s">
        <v>16</v>
      </c>
      <c r="I84" s="2" t="s">
        <v>69</v>
      </c>
      <c r="J84" s="2" t="s">
        <v>18</v>
      </c>
      <c r="K84" s="2" t="s">
        <v>41</v>
      </c>
      <c r="L84" s="2" t="s">
        <v>20</v>
      </c>
      <c r="M84" s="2" t="s">
        <v>42</v>
      </c>
    </row>
    <row r="85" spans="1:13" ht="67.5" x14ac:dyDescent="0.25">
      <c r="A85" s="2" t="s">
        <v>93</v>
      </c>
      <c r="B85" s="2" t="s">
        <v>94</v>
      </c>
    </row>
    <row r="86" spans="1:13" ht="108" x14ac:dyDescent="0.25">
      <c r="A86" s="2" t="s">
        <v>95</v>
      </c>
      <c r="B86" s="2" t="s">
        <v>96</v>
      </c>
      <c r="C86" s="2" t="s">
        <v>24</v>
      </c>
      <c r="D86" s="2" t="s">
        <v>97</v>
      </c>
      <c r="E86" s="2" t="s">
        <v>98</v>
      </c>
      <c r="F86" s="2" t="s">
        <v>99</v>
      </c>
      <c r="G86" s="2" t="s">
        <v>28</v>
      </c>
      <c r="H86" s="2">
        <v>0.1208</v>
      </c>
      <c r="I86" s="2">
        <v>6.0400000000000002E-2</v>
      </c>
      <c r="J86" s="2">
        <v>5</v>
      </c>
      <c r="K86" s="3">
        <v>3.0199999999999998E-7</v>
      </c>
      <c r="L86" s="2" t="s">
        <v>29</v>
      </c>
    </row>
    <row r="88" spans="1:13" ht="67.5" x14ac:dyDescent="0.25">
      <c r="A88" s="2" t="s">
        <v>1</v>
      </c>
    </row>
    <row r="90" spans="1:13" ht="54" x14ac:dyDescent="0.25">
      <c r="A90" s="2" t="s">
        <v>2</v>
      </c>
      <c r="B90" s="2" t="s">
        <v>87</v>
      </c>
      <c r="C90" s="2" t="s">
        <v>4</v>
      </c>
    </row>
    <row r="92" spans="1:13" ht="94.5" x14ac:dyDescent="0.25">
      <c r="A92" s="2" t="s">
        <v>5</v>
      </c>
      <c r="B92" s="2" t="s">
        <v>66</v>
      </c>
      <c r="C92" s="2" t="s">
        <v>7</v>
      </c>
      <c r="D92" s="2" t="s">
        <v>8</v>
      </c>
    </row>
    <row r="94" spans="1:13" ht="409.5" x14ac:dyDescent="0.25">
      <c r="A94" s="2" t="s">
        <v>36</v>
      </c>
      <c r="B94" s="2" t="s">
        <v>10</v>
      </c>
      <c r="C94" s="2" t="s">
        <v>11</v>
      </c>
      <c r="D94" s="2" t="s">
        <v>54</v>
      </c>
      <c r="E94" s="2" t="s">
        <v>88</v>
      </c>
      <c r="F94" s="2" t="s">
        <v>14</v>
      </c>
      <c r="G94" s="2" t="s">
        <v>40</v>
      </c>
      <c r="H94" s="2" t="s">
        <v>16</v>
      </c>
      <c r="I94" s="2" t="s">
        <v>69</v>
      </c>
      <c r="J94" s="2" t="s">
        <v>18</v>
      </c>
      <c r="K94" s="2" t="s">
        <v>41</v>
      </c>
      <c r="L94" s="2" t="s">
        <v>20</v>
      </c>
      <c r="M94" s="2" t="s">
        <v>42</v>
      </c>
    </row>
    <row r="95" spans="1:13" ht="324" x14ac:dyDescent="0.25">
      <c r="A95" s="2" t="s">
        <v>100</v>
      </c>
      <c r="B95" s="2" t="s">
        <v>101</v>
      </c>
      <c r="C95" s="2" t="s">
        <v>102</v>
      </c>
      <c r="D95" s="2" t="s">
        <v>103</v>
      </c>
    </row>
    <row r="97" spans="1:13" ht="67.5" x14ac:dyDescent="0.25">
      <c r="A97" s="2" t="s">
        <v>1</v>
      </c>
    </row>
    <row r="99" spans="1:13" ht="54" x14ac:dyDescent="0.25">
      <c r="A99" s="2" t="s">
        <v>2</v>
      </c>
      <c r="B99" s="2" t="s">
        <v>87</v>
      </c>
      <c r="C99" s="2" t="s">
        <v>4</v>
      </c>
    </row>
    <row r="101" spans="1:13" ht="94.5" x14ac:dyDescent="0.25">
      <c r="A101" s="2" t="s">
        <v>5</v>
      </c>
      <c r="B101" s="2" t="s">
        <v>66</v>
      </c>
      <c r="C101" s="2" t="s">
        <v>7</v>
      </c>
      <c r="D101" s="2" t="s">
        <v>8</v>
      </c>
    </row>
    <row r="103" spans="1:13" ht="409.5" x14ac:dyDescent="0.25">
      <c r="A103" s="2" t="s">
        <v>36</v>
      </c>
      <c r="B103" s="2" t="s">
        <v>10</v>
      </c>
      <c r="C103" s="2" t="s">
        <v>11</v>
      </c>
      <c r="D103" s="2" t="s">
        <v>54</v>
      </c>
      <c r="E103" s="2" t="s">
        <v>88</v>
      </c>
      <c r="F103" s="2" t="s">
        <v>14</v>
      </c>
      <c r="G103" s="2" t="s">
        <v>40</v>
      </c>
      <c r="H103" s="2" t="s">
        <v>16</v>
      </c>
      <c r="I103" s="2" t="s">
        <v>69</v>
      </c>
      <c r="J103" s="2" t="s">
        <v>18</v>
      </c>
      <c r="K103" s="2" t="s">
        <v>41</v>
      </c>
      <c r="L103" s="2" t="s">
        <v>20</v>
      </c>
      <c r="M103" s="2" t="s">
        <v>42</v>
      </c>
    </row>
    <row r="104" spans="1:13" ht="135" x14ac:dyDescent="0.25">
      <c r="A104" s="2" t="s">
        <v>104</v>
      </c>
      <c r="B104" s="2" t="s">
        <v>105</v>
      </c>
      <c r="C104" s="2" t="s">
        <v>106</v>
      </c>
      <c r="D104" s="2" t="s">
        <v>107</v>
      </c>
    </row>
    <row r="106" spans="1:13" x14ac:dyDescent="0.25">
      <c r="A106" s="1" t="s">
        <v>0</v>
      </c>
    </row>
    <row r="107" spans="1:13" ht="67.5" x14ac:dyDescent="0.25">
      <c r="A107" s="2" t="s">
        <v>1</v>
      </c>
    </row>
    <row r="108" spans="1:13" ht="67.5" x14ac:dyDescent="0.25">
      <c r="A108" s="2" t="s">
        <v>2</v>
      </c>
      <c r="B108" s="2" t="s">
        <v>108</v>
      </c>
      <c r="C108" s="2" t="s">
        <v>4</v>
      </c>
    </row>
    <row r="109" spans="1:13" ht="121.5" x14ac:dyDescent="0.25">
      <c r="A109" s="2" t="s">
        <v>5</v>
      </c>
      <c r="B109" s="2" t="s">
        <v>109</v>
      </c>
      <c r="C109" s="2" t="s">
        <v>7</v>
      </c>
      <c r="D109" s="2" t="s">
        <v>8</v>
      </c>
    </row>
    <row r="110" spans="1:13" ht="409.5" x14ac:dyDescent="0.25">
      <c r="A110" s="2" t="s">
        <v>36</v>
      </c>
      <c r="B110" s="2" t="s">
        <v>10</v>
      </c>
      <c r="C110" s="2" t="s">
        <v>11</v>
      </c>
      <c r="D110" s="2" t="s">
        <v>68</v>
      </c>
      <c r="E110" s="2" t="s">
        <v>88</v>
      </c>
      <c r="F110" s="2" t="s">
        <v>14</v>
      </c>
      <c r="G110" s="2" t="s">
        <v>40</v>
      </c>
      <c r="H110" s="2" t="s">
        <v>16</v>
      </c>
      <c r="I110" s="2" t="s">
        <v>69</v>
      </c>
      <c r="J110" s="2" t="s">
        <v>18</v>
      </c>
      <c r="K110" s="2" t="s">
        <v>41</v>
      </c>
      <c r="L110" s="2" t="s">
        <v>20</v>
      </c>
      <c r="M110" s="2" t="s">
        <v>42</v>
      </c>
    </row>
    <row r="111" spans="1:13" ht="121.5" x14ac:dyDescent="0.25">
      <c r="A111" s="2" t="s">
        <v>110</v>
      </c>
      <c r="B111" s="2" t="s">
        <v>111</v>
      </c>
      <c r="C111" s="2" t="s">
        <v>24</v>
      </c>
      <c r="D111" s="2" t="s">
        <v>112</v>
      </c>
      <c r="E111" s="2" t="s">
        <v>113</v>
      </c>
      <c r="F111" s="2" t="s">
        <v>74</v>
      </c>
      <c r="G111" s="2" t="s">
        <v>28</v>
      </c>
      <c r="H111" s="2">
        <v>0.1208</v>
      </c>
      <c r="I111" s="2">
        <v>6.0400000000000002E-2</v>
      </c>
      <c r="J111" s="2">
        <v>70000</v>
      </c>
      <c r="K111" s="3">
        <v>4.228E-3</v>
      </c>
      <c r="L111" s="2" t="s">
        <v>75</v>
      </c>
      <c r="M111" s="2" t="s">
        <v>114</v>
      </c>
    </row>
    <row r="113" spans="1:13" ht="67.5" x14ac:dyDescent="0.25">
      <c r="A113" s="2" t="s">
        <v>1</v>
      </c>
    </row>
    <row r="115" spans="1:13" ht="67.5" x14ac:dyDescent="0.25">
      <c r="A115" s="2" t="s">
        <v>2</v>
      </c>
      <c r="B115" s="2" t="s">
        <v>108</v>
      </c>
      <c r="C115" s="2" t="s">
        <v>4</v>
      </c>
    </row>
    <row r="117" spans="1:13" ht="121.5" x14ac:dyDescent="0.25">
      <c r="A117" s="2" t="s">
        <v>5</v>
      </c>
      <c r="B117" s="2" t="s">
        <v>109</v>
      </c>
      <c r="C117" s="2" t="s">
        <v>7</v>
      </c>
      <c r="D117" s="2" t="s">
        <v>8</v>
      </c>
    </row>
    <row r="119" spans="1:13" ht="409.5" x14ac:dyDescent="0.25">
      <c r="A119" s="2" t="s">
        <v>36</v>
      </c>
      <c r="B119" s="2" t="s">
        <v>10</v>
      </c>
      <c r="C119" s="2" t="s">
        <v>11</v>
      </c>
      <c r="D119" s="2" t="s">
        <v>68</v>
      </c>
      <c r="E119" s="2" t="s">
        <v>88</v>
      </c>
      <c r="F119" s="2" t="s">
        <v>14</v>
      </c>
      <c r="G119" s="2" t="s">
        <v>40</v>
      </c>
      <c r="H119" s="2" t="s">
        <v>16</v>
      </c>
      <c r="I119" s="2" t="s">
        <v>69</v>
      </c>
      <c r="J119" s="2" t="s">
        <v>18</v>
      </c>
      <c r="K119" s="2" t="s">
        <v>41</v>
      </c>
      <c r="L119" s="2" t="s">
        <v>20</v>
      </c>
      <c r="M119" s="2" t="s">
        <v>42</v>
      </c>
    </row>
    <row r="120" spans="1:13" ht="189" x14ac:dyDescent="0.25">
      <c r="A120" s="2" t="s">
        <v>115</v>
      </c>
      <c r="B120" s="2" t="s">
        <v>116</v>
      </c>
      <c r="C120" s="2" t="s">
        <v>117</v>
      </c>
    </row>
    <row r="122" spans="1:13" ht="67.5" x14ac:dyDescent="0.25">
      <c r="A122" s="2" t="s">
        <v>1</v>
      </c>
    </row>
    <row r="124" spans="1:13" ht="67.5" x14ac:dyDescent="0.25">
      <c r="A124" s="2" t="s">
        <v>2</v>
      </c>
      <c r="B124" s="2" t="s">
        <v>108</v>
      </c>
      <c r="C124" s="2" t="s">
        <v>4</v>
      </c>
    </row>
    <row r="126" spans="1:13" ht="121.5" x14ac:dyDescent="0.25">
      <c r="A126" s="2" t="s">
        <v>5</v>
      </c>
      <c r="B126" s="2" t="s">
        <v>109</v>
      </c>
      <c r="C126" s="2" t="s">
        <v>7</v>
      </c>
      <c r="D126" s="2" t="s">
        <v>8</v>
      </c>
    </row>
    <row r="128" spans="1:13" ht="409.5" x14ac:dyDescent="0.25">
      <c r="A128" s="2" t="s">
        <v>36</v>
      </c>
      <c r="B128" s="2" t="s">
        <v>10</v>
      </c>
      <c r="C128" s="2" t="s">
        <v>11</v>
      </c>
      <c r="D128" s="2" t="s">
        <v>68</v>
      </c>
      <c r="E128" s="2" t="s">
        <v>88</v>
      </c>
      <c r="F128" s="2" t="s">
        <v>14</v>
      </c>
      <c r="G128" s="2" t="s">
        <v>40</v>
      </c>
      <c r="H128" s="2" t="s">
        <v>16</v>
      </c>
      <c r="I128" s="2" t="s">
        <v>69</v>
      </c>
      <c r="J128" s="2" t="s">
        <v>18</v>
      </c>
      <c r="K128" s="2" t="s">
        <v>41</v>
      </c>
      <c r="L128" s="2" t="s">
        <v>20</v>
      </c>
      <c r="M128" s="2" t="s">
        <v>42</v>
      </c>
    </row>
    <row r="129" spans="1:13" ht="40.5" x14ac:dyDescent="0.25">
      <c r="A129" s="2" t="s">
        <v>118</v>
      </c>
    </row>
    <row r="130" spans="1:13" ht="189" x14ac:dyDescent="0.25">
      <c r="A130" s="2" t="s">
        <v>119</v>
      </c>
      <c r="B130" s="2" t="s">
        <v>120</v>
      </c>
      <c r="C130" s="2" t="s">
        <v>24</v>
      </c>
      <c r="D130" s="2" t="s">
        <v>121</v>
      </c>
      <c r="E130" s="2" t="s">
        <v>122</v>
      </c>
      <c r="F130" s="2" t="s">
        <v>123</v>
      </c>
      <c r="G130" s="2" t="s">
        <v>28</v>
      </c>
      <c r="H130" s="2">
        <v>0.1208</v>
      </c>
      <c r="I130" s="2">
        <v>6.0400000000000002E-2</v>
      </c>
      <c r="J130" s="2">
        <v>5</v>
      </c>
      <c r="K130" s="3">
        <v>3.0199999999999998E-7</v>
      </c>
      <c r="L130" s="2" t="s">
        <v>29</v>
      </c>
    </row>
    <row r="132" spans="1:13" ht="67.5" x14ac:dyDescent="0.25">
      <c r="A132" s="2" t="s">
        <v>1</v>
      </c>
    </row>
    <row r="134" spans="1:13" ht="67.5" x14ac:dyDescent="0.25">
      <c r="A134" s="2" t="s">
        <v>2</v>
      </c>
      <c r="B134" s="2" t="s">
        <v>108</v>
      </c>
      <c r="C134" s="2" t="s">
        <v>4</v>
      </c>
    </row>
    <row r="136" spans="1:13" ht="121.5" x14ac:dyDescent="0.25">
      <c r="A136" s="2" t="s">
        <v>5</v>
      </c>
      <c r="B136" s="2" t="s">
        <v>109</v>
      </c>
      <c r="C136" s="2" t="s">
        <v>7</v>
      </c>
      <c r="D136" s="2" t="s">
        <v>8</v>
      </c>
    </row>
    <row r="138" spans="1:13" ht="409.5" x14ac:dyDescent="0.25">
      <c r="A138" s="2" t="s">
        <v>36</v>
      </c>
      <c r="B138" s="2" t="s">
        <v>10</v>
      </c>
      <c r="C138" s="2" t="s">
        <v>11</v>
      </c>
      <c r="D138" s="2" t="s">
        <v>68</v>
      </c>
      <c r="E138" s="2" t="s">
        <v>88</v>
      </c>
      <c r="F138" s="2" t="s">
        <v>14</v>
      </c>
      <c r="G138" s="2" t="s">
        <v>40</v>
      </c>
      <c r="H138" s="2" t="s">
        <v>16</v>
      </c>
      <c r="I138" s="2" t="s">
        <v>69</v>
      </c>
      <c r="J138" s="2" t="s">
        <v>18</v>
      </c>
      <c r="K138" s="2" t="s">
        <v>41</v>
      </c>
      <c r="L138" s="2" t="s">
        <v>20</v>
      </c>
      <c r="M138" s="2" t="s">
        <v>42</v>
      </c>
    </row>
    <row r="139" spans="1:13" ht="297" x14ac:dyDescent="0.25">
      <c r="A139" s="2" t="s">
        <v>124</v>
      </c>
      <c r="B139" s="2" t="s">
        <v>125</v>
      </c>
      <c r="C139" s="2" t="s">
        <v>126</v>
      </c>
      <c r="D139" s="2" t="s">
        <v>127</v>
      </c>
    </row>
    <row r="141" spans="1:13" ht="67.5" x14ac:dyDescent="0.25">
      <c r="A141" s="2" t="s">
        <v>1</v>
      </c>
    </row>
    <row r="143" spans="1:13" ht="67.5" x14ac:dyDescent="0.25">
      <c r="A143" s="2" t="s">
        <v>2</v>
      </c>
      <c r="B143" s="2" t="s">
        <v>108</v>
      </c>
      <c r="C143" s="2" t="s">
        <v>4</v>
      </c>
    </row>
    <row r="145" spans="1:13" ht="121.5" x14ac:dyDescent="0.25">
      <c r="A145" s="2" t="s">
        <v>5</v>
      </c>
      <c r="B145" s="2" t="s">
        <v>109</v>
      </c>
      <c r="C145" s="2" t="s">
        <v>7</v>
      </c>
      <c r="D145" s="2" t="s">
        <v>8</v>
      </c>
    </row>
    <row r="147" spans="1:13" ht="409.5" x14ac:dyDescent="0.25">
      <c r="A147" s="2" t="s">
        <v>36</v>
      </c>
      <c r="B147" s="2" t="s">
        <v>10</v>
      </c>
      <c r="C147" s="2" t="s">
        <v>11</v>
      </c>
      <c r="D147" s="2" t="s">
        <v>68</v>
      </c>
      <c r="E147" s="2" t="s">
        <v>88</v>
      </c>
      <c r="F147" s="2" t="s">
        <v>14</v>
      </c>
      <c r="G147" s="2" t="s">
        <v>40</v>
      </c>
      <c r="H147" s="2" t="s">
        <v>16</v>
      </c>
      <c r="I147" s="2" t="s">
        <v>69</v>
      </c>
      <c r="J147" s="2" t="s">
        <v>18</v>
      </c>
      <c r="K147" s="2" t="s">
        <v>41</v>
      </c>
      <c r="L147" s="2" t="s">
        <v>20</v>
      </c>
      <c r="M147" s="2" t="s">
        <v>42</v>
      </c>
    </row>
    <row r="148" spans="1:13" ht="135" x14ac:dyDescent="0.25">
      <c r="A148" s="2" t="s">
        <v>104</v>
      </c>
      <c r="B148" s="2" t="s">
        <v>105</v>
      </c>
      <c r="C148" s="2" t="s">
        <v>128</v>
      </c>
      <c r="D148" s="2" t="s">
        <v>129</v>
      </c>
    </row>
    <row r="150" spans="1:13" x14ac:dyDescent="0.25">
      <c r="A150" s="1" t="s">
        <v>0</v>
      </c>
    </row>
    <row r="151" spans="1:13" ht="67.5" x14ac:dyDescent="0.25">
      <c r="A151" s="2" t="s">
        <v>1</v>
      </c>
    </row>
    <row r="152" spans="1:13" ht="54" x14ac:dyDescent="0.25">
      <c r="A152" s="2" t="s">
        <v>2</v>
      </c>
      <c r="B152" s="2" t="s">
        <v>130</v>
      </c>
      <c r="C152" s="2" t="s">
        <v>4</v>
      </c>
    </row>
    <row r="153" spans="1:13" ht="67.5" x14ac:dyDescent="0.25">
      <c r="A153" s="2" t="s">
        <v>5</v>
      </c>
      <c r="B153" s="2" t="s">
        <v>6</v>
      </c>
      <c r="C153" s="2" t="s">
        <v>7</v>
      </c>
      <c r="D153" s="2" t="s">
        <v>8</v>
      </c>
    </row>
    <row r="154" spans="1:13" ht="409.5" x14ac:dyDescent="0.25">
      <c r="A154" s="2" t="s">
        <v>36</v>
      </c>
      <c r="B154" s="2" t="s">
        <v>10</v>
      </c>
      <c r="C154" s="2" t="s">
        <v>11</v>
      </c>
      <c r="D154" s="2" t="s">
        <v>54</v>
      </c>
      <c r="E154" s="2" t="s">
        <v>131</v>
      </c>
      <c r="F154" s="2" t="s">
        <v>132</v>
      </c>
      <c r="G154" s="2" t="s">
        <v>40</v>
      </c>
      <c r="H154" s="2" t="s">
        <v>16</v>
      </c>
      <c r="I154" s="2" t="s">
        <v>69</v>
      </c>
      <c r="J154" s="2" t="s">
        <v>18</v>
      </c>
      <c r="K154" s="2" t="s">
        <v>41</v>
      </c>
      <c r="L154" s="2" t="s">
        <v>20</v>
      </c>
      <c r="M154" s="2" t="s">
        <v>42</v>
      </c>
    </row>
    <row r="155" spans="1:13" ht="409.5" x14ac:dyDescent="0.25">
      <c r="A155" s="2" t="s">
        <v>133</v>
      </c>
      <c r="B155" s="2" t="s">
        <v>134</v>
      </c>
      <c r="C155" s="2" t="s">
        <v>24</v>
      </c>
      <c r="D155" s="2" t="s">
        <v>135</v>
      </c>
      <c r="E155" s="2" t="s">
        <v>136</v>
      </c>
      <c r="F155" s="2" t="s">
        <v>137</v>
      </c>
      <c r="G155" s="2" t="s">
        <v>28</v>
      </c>
      <c r="H155" s="2">
        <v>13.48</v>
      </c>
      <c r="I155" s="2">
        <v>13.48</v>
      </c>
      <c r="J155" s="2">
        <v>12</v>
      </c>
      <c r="K155" s="3">
        <v>1.618E-4</v>
      </c>
      <c r="L155" s="2" t="s">
        <v>29</v>
      </c>
    </row>
    <row r="157" spans="1:13" ht="108" x14ac:dyDescent="0.25">
      <c r="A157" s="2" t="s">
        <v>138</v>
      </c>
      <c r="B157" s="2" t="s">
        <v>139</v>
      </c>
      <c r="C157" s="2" t="s">
        <v>140</v>
      </c>
      <c r="D157" s="2" t="s">
        <v>141</v>
      </c>
    </row>
    <row r="159" spans="1:13" x14ac:dyDescent="0.25">
      <c r="A159" s="1" t="s">
        <v>0</v>
      </c>
    </row>
    <row r="160" spans="1:13" ht="67.5" x14ac:dyDescent="0.25">
      <c r="A160" s="2" t="s">
        <v>1</v>
      </c>
    </row>
    <row r="161" spans="1:13" ht="54" x14ac:dyDescent="0.25">
      <c r="A161" s="2" t="s">
        <v>2</v>
      </c>
      <c r="B161" s="2" t="s">
        <v>142</v>
      </c>
      <c r="C161" s="2" t="s">
        <v>4</v>
      </c>
    </row>
    <row r="162" spans="1:13" ht="94.5" x14ac:dyDescent="0.25">
      <c r="A162" s="2" t="s">
        <v>5</v>
      </c>
      <c r="B162" s="2" t="s">
        <v>143</v>
      </c>
      <c r="C162" s="2" t="s">
        <v>7</v>
      </c>
      <c r="D162" s="2" t="s">
        <v>8</v>
      </c>
    </row>
    <row r="163" spans="1:13" ht="409.5" x14ac:dyDescent="0.25">
      <c r="A163" s="2" t="s">
        <v>36</v>
      </c>
      <c r="B163" s="2" t="s">
        <v>37</v>
      </c>
      <c r="C163" s="2" t="s">
        <v>11</v>
      </c>
      <c r="D163" s="2" t="s">
        <v>54</v>
      </c>
      <c r="E163" s="2" t="s">
        <v>131</v>
      </c>
      <c r="F163" s="2" t="s">
        <v>132</v>
      </c>
      <c r="G163" s="2" t="s">
        <v>40</v>
      </c>
      <c r="H163" s="2" t="s">
        <v>144</v>
      </c>
      <c r="I163" s="2" t="s">
        <v>69</v>
      </c>
      <c r="J163" s="2" t="s">
        <v>18</v>
      </c>
      <c r="K163" s="2" t="s">
        <v>41</v>
      </c>
      <c r="L163" s="2" t="s">
        <v>20</v>
      </c>
      <c r="M163" s="2" t="s">
        <v>21</v>
      </c>
    </row>
    <row r="164" spans="1:13" ht="409.5" x14ac:dyDescent="0.25">
      <c r="A164" s="2" t="s">
        <v>145</v>
      </c>
      <c r="B164" s="2" t="s">
        <v>146</v>
      </c>
      <c r="C164" s="2" t="s">
        <v>24</v>
      </c>
      <c r="D164" s="2" t="s">
        <v>135</v>
      </c>
      <c r="E164" s="2" t="s">
        <v>147</v>
      </c>
      <c r="F164" s="2" t="s">
        <v>137</v>
      </c>
      <c r="G164" s="2" t="s">
        <v>28</v>
      </c>
      <c r="H164" s="2">
        <v>22.77</v>
      </c>
      <c r="I164" s="2">
        <v>22.77</v>
      </c>
      <c r="J164" s="2">
        <v>4</v>
      </c>
      <c r="K164" s="3">
        <v>9.1080000000000002E-5</v>
      </c>
      <c r="L164" s="2" t="s">
        <v>29</v>
      </c>
    </row>
    <row r="166" spans="1:13" ht="108" x14ac:dyDescent="0.25">
      <c r="A166" s="2" t="s">
        <v>138</v>
      </c>
      <c r="B166" s="2" t="s">
        <v>139</v>
      </c>
      <c r="C166" s="2" t="s">
        <v>148</v>
      </c>
      <c r="D166" s="2" t="s">
        <v>141</v>
      </c>
    </row>
    <row r="168" spans="1:13" x14ac:dyDescent="0.25">
      <c r="A168" s="1" t="s">
        <v>0</v>
      </c>
    </row>
    <row r="169" spans="1:13" ht="67.5" x14ac:dyDescent="0.25">
      <c r="A169" s="2" t="s">
        <v>1</v>
      </c>
    </row>
    <row r="170" spans="1:13" ht="54" x14ac:dyDescent="0.25">
      <c r="A170" s="2" t="s">
        <v>2</v>
      </c>
      <c r="B170" s="2" t="s">
        <v>149</v>
      </c>
      <c r="C170" s="2" t="s">
        <v>4</v>
      </c>
    </row>
    <row r="171" spans="1:13" ht="94.5" x14ac:dyDescent="0.25">
      <c r="A171" s="2" t="s">
        <v>5</v>
      </c>
      <c r="B171" s="2" t="s">
        <v>150</v>
      </c>
      <c r="C171" s="2" t="s">
        <v>7</v>
      </c>
      <c r="D171" s="2" t="s">
        <v>8</v>
      </c>
    </row>
    <row r="172" spans="1:13" ht="409.5" x14ac:dyDescent="0.25">
      <c r="A172" s="2" t="s">
        <v>36</v>
      </c>
      <c r="B172" s="2" t="s">
        <v>10</v>
      </c>
      <c r="C172" s="2" t="s">
        <v>11</v>
      </c>
      <c r="D172" s="2" t="s">
        <v>68</v>
      </c>
      <c r="E172" s="2" t="s">
        <v>88</v>
      </c>
      <c r="F172" s="2" t="s">
        <v>132</v>
      </c>
      <c r="G172" s="2" t="s">
        <v>40</v>
      </c>
      <c r="H172" s="2" t="s">
        <v>16</v>
      </c>
      <c r="I172" s="2" t="s">
        <v>69</v>
      </c>
      <c r="J172" s="2" t="s">
        <v>18</v>
      </c>
      <c r="K172" s="2" t="s">
        <v>41</v>
      </c>
      <c r="L172" s="2" t="s">
        <v>20</v>
      </c>
      <c r="M172" s="2" t="s">
        <v>21</v>
      </c>
    </row>
    <row r="173" spans="1:13" ht="283.5" x14ac:dyDescent="0.25">
      <c r="A173" s="2" t="s">
        <v>151</v>
      </c>
      <c r="B173" s="2" t="s">
        <v>152</v>
      </c>
      <c r="C173" s="2" t="s">
        <v>24</v>
      </c>
      <c r="D173" s="2" t="s">
        <v>153</v>
      </c>
      <c r="E173" s="2" t="s">
        <v>154</v>
      </c>
      <c r="F173" s="2" t="s">
        <v>155</v>
      </c>
      <c r="G173" s="2" t="s">
        <v>28</v>
      </c>
      <c r="H173" s="2">
        <v>2.66</v>
      </c>
      <c r="I173" s="2">
        <v>2.66</v>
      </c>
      <c r="J173" s="2">
        <v>5</v>
      </c>
      <c r="K173" s="3">
        <v>1.33E-5</v>
      </c>
      <c r="L173" s="2" t="s">
        <v>29</v>
      </c>
    </row>
    <row r="175" spans="1:13" ht="229.5" x14ac:dyDescent="0.25">
      <c r="A175" s="2" t="s">
        <v>156</v>
      </c>
      <c r="B175" s="2" t="s">
        <v>157</v>
      </c>
      <c r="C175" s="2" t="s">
        <v>158</v>
      </c>
      <c r="D175" s="2" t="s">
        <v>159</v>
      </c>
    </row>
    <row r="177" spans="1:13" x14ac:dyDescent="0.25">
      <c r="A177" s="1" t="s">
        <v>0</v>
      </c>
    </row>
    <row r="178" spans="1:13" ht="67.5" x14ac:dyDescent="0.25">
      <c r="A178" s="2" t="s">
        <v>1</v>
      </c>
    </row>
    <row r="179" spans="1:13" ht="54" x14ac:dyDescent="0.25">
      <c r="A179" s="2" t="s">
        <v>2</v>
      </c>
      <c r="B179" s="2" t="s">
        <v>160</v>
      </c>
      <c r="C179" s="2" t="s">
        <v>4</v>
      </c>
    </row>
    <row r="180" spans="1:13" ht="94.5" x14ac:dyDescent="0.25">
      <c r="A180" s="2" t="s">
        <v>5</v>
      </c>
      <c r="B180" s="2" t="s">
        <v>161</v>
      </c>
      <c r="C180" s="2" t="s">
        <v>7</v>
      </c>
      <c r="D180" s="2" t="s">
        <v>8</v>
      </c>
    </row>
    <row r="181" spans="1:13" ht="409.5" x14ac:dyDescent="0.25">
      <c r="A181" s="2" t="s">
        <v>36</v>
      </c>
      <c r="B181" s="2" t="s">
        <v>10</v>
      </c>
      <c r="C181" s="2" t="s">
        <v>11</v>
      </c>
      <c r="D181" s="2" t="s">
        <v>68</v>
      </c>
      <c r="E181" s="2" t="s">
        <v>88</v>
      </c>
      <c r="F181" s="2" t="s">
        <v>132</v>
      </c>
      <c r="G181" s="2" t="s">
        <v>40</v>
      </c>
      <c r="H181" s="2" t="s">
        <v>16</v>
      </c>
      <c r="I181" s="2" t="s">
        <v>69</v>
      </c>
      <c r="J181" s="2" t="s">
        <v>18</v>
      </c>
      <c r="K181" s="2" t="s">
        <v>41</v>
      </c>
      <c r="L181" s="2" t="s">
        <v>20</v>
      </c>
      <c r="M181" s="2" t="s">
        <v>21</v>
      </c>
    </row>
    <row r="182" spans="1:13" ht="135" x14ac:dyDescent="0.25">
      <c r="A182" s="2" t="s">
        <v>162</v>
      </c>
      <c r="B182" s="2" t="s">
        <v>163</v>
      </c>
      <c r="C182" s="2" t="s">
        <v>24</v>
      </c>
      <c r="D182" s="2" t="s">
        <v>164</v>
      </c>
      <c r="E182" s="2" t="s">
        <v>92</v>
      </c>
      <c r="F182" s="2" t="s">
        <v>74</v>
      </c>
      <c r="G182" s="2" t="s">
        <v>28</v>
      </c>
      <c r="H182" s="2">
        <v>4.62</v>
      </c>
      <c r="I182" s="2">
        <v>2.31</v>
      </c>
      <c r="J182" s="2">
        <v>12</v>
      </c>
      <c r="K182" s="3">
        <v>2.7719999999999999E-5</v>
      </c>
      <c r="L182" s="2" t="s">
        <v>75</v>
      </c>
    </row>
    <row r="184" spans="1:13" ht="67.5" x14ac:dyDescent="0.25">
      <c r="A184" s="2" t="s">
        <v>1</v>
      </c>
    </row>
    <row r="186" spans="1:13" ht="54" x14ac:dyDescent="0.25">
      <c r="A186" s="2" t="s">
        <v>2</v>
      </c>
      <c r="B186" s="2" t="s">
        <v>160</v>
      </c>
      <c r="C186" s="2" t="s">
        <v>4</v>
      </c>
    </row>
    <row r="188" spans="1:13" ht="94.5" x14ac:dyDescent="0.25">
      <c r="A188" s="2" t="s">
        <v>5</v>
      </c>
      <c r="B188" s="2" t="s">
        <v>161</v>
      </c>
      <c r="C188" s="2" t="s">
        <v>7</v>
      </c>
      <c r="D188" s="2" t="s">
        <v>8</v>
      </c>
    </row>
    <row r="190" spans="1:13" ht="409.5" x14ac:dyDescent="0.25">
      <c r="A190" s="2" t="s">
        <v>36</v>
      </c>
      <c r="B190" s="2" t="s">
        <v>10</v>
      </c>
      <c r="C190" s="2" t="s">
        <v>11</v>
      </c>
      <c r="D190" s="2" t="s">
        <v>68</v>
      </c>
      <c r="E190" s="2" t="s">
        <v>88</v>
      </c>
      <c r="F190" s="2" t="s">
        <v>132</v>
      </c>
      <c r="G190" s="2" t="s">
        <v>40</v>
      </c>
      <c r="H190" s="2" t="s">
        <v>16</v>
      </c>
      <c r="I190" s="2" t="s">
        <v>69</v>
      </c>
      <c r="J190" s="2" t="s">
        <v>18</v>
      </c>
      <c r="K190" s="2" t="s">
        <v>41</v>
      </c>
      <c r="L190" s="2" t="s">
        <v>20</v>
      </c>
      <c r="M190" s="2" t="s">
        <v>21</v>
      </c>
    </row>
    <row r="191" spans="1:13" ht="162" x14ac:dyDescent="0.25">
      <c r="A191" s="2" t="s">
        <v>165</v>
      </c>
      <c r="B191" s="2" t="s">
        <v>166</v>
      </c>
      <c r="C191" s="2" t="s">
        <v>167</v>
      </c>
    </row>
    <row r="192" spans="1:13" ht="40.5" x14ac:dyDescent="0.25">
      <c r="A192" s="2" t="s">
        <v>168</v>
      </c>
      <c r="B192" s="2" t="s">
        <v>169</v>
      </c>
      <c r="C192" s="2" t="s">
        <v>24</v>
      </c>
      <c r="D192" s="2" t="s">
        <v>170</v>
      </c>
      <c r="E192" s="2" t="s">
        <v>171</v>
      </c>
      <c r="F192" s="2" t="s">
        <v>172</v>
      </c>
      <c r="G192" s="2" t="s">
        <v>28</v>
      </c>
      <c r="H192" s="2">
        <v>4.62</v>
      </c>
      <c r="I192" s="2">
        <v>2.31</v>
      </c>
      <c r="J192" s="2">
        <v>2</v>
      </c>
      <c r="K192" s="3">
        <v>4.6199999999999998E-6</v>
      </c>
      <c r="L192" s="2" t="s">
        <v>29</v>
      </c>
    </row>
    <row r="194" spans="1:13" ht="67.5" x14ac:dyDescent="0.25">
      <c r="A194" s="2" t="s">
        <v>1</v>
      </c>
    </row>
    <row r="196" spans="1:13" ht="54" x14ac:dyDescent="0.25">
      <c r="A196" s="2" t="s">
        <v>2</v>
      </c>
      <c r="B196" s="2" t="s">
        <v>160</v>
      </c>
      <c r="C196" s="2" t="s">
        <v>4</v>
      </c>
    </row>
    <row r="198" spans="1:13" ht="94.5" x14ac:dyDescent="0.25">
      <c r="A198" s="2" t="s">
        <v>5</v>
      </c>
      <c r="B198" s="2" t="s">
        <v>161</v>
      </c>
      <c r="C198" s="2" t="s">
        <v>7</v>
      </c>
      <c r="D198" s="2" t="s">
        <v>8</v>
      </c>
    </row>
    <row r="200" spans="1:13" ht="409.5" x14ac:dyDescent="0.25">
      <c r="A200" s="2" t="s">
        <v>36</v>
      </c>
      <c r="B200" s="2" t="s">
        <v>10</v>
      </c>
      <c r="C200" s="2" t="s">
        <v>11</v>
      </c>
      <c r="D200" s="2" t="s">
        <v>68</v>
      </c>
      <c r="E200" s="2" t="s">
        <v>88</v>
      </c>
      <c r="F200" s="2" t="s">
        <v>132</v>
      </c>
      <c r="G200" s="2" t="s">
        <v>40</v>
      </c>
      <c r="H200" s="2" t="s">
        <v>16</v>
      </c>
      <c r="I200" s="2" t="s">
        <v>69</v>
      </c>
      <c r="J200" s="2" t="s">
        <v>18</v>
      </c>
      <c r="K200" s="2" t="s">
        <v>41</v>
      </c>
      <c r="L200" s="2" t="s">
        <v>20</v>
      </c>
      <c r="M200" s="2" t="s">
        <v>21</v>
      </c>
    </row>
    <row r="201" spans="1:13" ht="351" x14ac:dyDescent="0.25">
      <c r="A201" s="2">
        <v>-1.02</v>
      </c>
      <c r="B201" s="2" t="s">
        <v>173</v>
      </c>
      <c r="C201" s="2" t="s">
        <v>174</v>
      </c>
      <c r="D201" s="2" t="s">
        <v>175</v>
      </c>
      <c r="E201" s="2" t="s">
        <v>176</v>
      </c>
    </row>
    <row r="203" spans="1:13" ht="67.5" x14ac:dyDescent="0.25">
      <c r="A203" s="2" t="s">
        <v>1</v>
      </c>
    </row>
    <row r="205" spans="1:13" ht="54" x14ac:dyDescent="0.25">
      <c r="A205" s="2" t="s">
        <v>2</v>
      </c>
      <c r="B205" s="2" t="s">
        <v>160</v>
      </c>
      <c r="C205" s="2" t="s">
        <v>4</v>
      </c>
    </row>
    <row r="207" spans="1:13" ht="94.5" x14ac:dyDescent="0.25">
      <c r="A207" s="2" t="s">
        <v>5</v>
      </c>
      <c r="B207" s="2" t="s">
        <v>161</v>
      </c>
      <c r="C207" s="2" t="s">
        <v>7</v>
      </c>
      <c r="D207" s="2" t="s">
        <v>8</v>
      </c>
    </row>
    <row r="209" spans="1:13" ht="409.5" x14ac:dyDescent="0.25">
      <c r="A209" s="2" t="s">
        <v>36</v>
      </c>
      <c r="B209" s="2" t="s">
        <v>10</v>
      </c>
      <c r="C209" s="2" t="s">
        <v>11</v>
      </c>
      <c r="D209" s="2" t="s">
        <v>68</v>
      </c>
      <c r="E209" s="2" t="s">
        <v>88</v>
      </c>
      <c r="F209" s="2" t="s">
        <v>132</v>
      </c>
      <c r="G209" s="2" t="s">
        <v>40</v>
      </c>
      <c r="H209" s="2" t="s">
        <v>16</v>
      </c>
      <c r="I209" s="2" t="s">
        <v>69</v>
      </c>
      <c r="J209" s="2" t="s">
        <v>18</v>
      </c>
      <c r="K209" s="2" t="s">
        <v>41</v>
      </c>
      <c r="L209" s="2" t="s">
        <v>20</v>
      </c>
      <c r="M209" s="2" t="s">
        <v>21</v>
      </c>
    </row>
    <row r="210" spans="1:13" ht="135" x14ac:dyDescent="0.25">
      <c r="A210" s="2" t="s">
        <v>177</v>
      </c>
      <c r="B210" s="2" t="s">
        <v>178</v>
      </c>
      <c r="C210" s="2" t="s">
        <v>141</v>
      </c>
    </row>
    <row r="212" spans="1:13" x14ac:dyDescent="0.25">
      <c r="A212" s="1" t="s">
        <v>0</v>
      </c>
    </row>
    <row r="213" spans="1:13" ht="67.5" x14ac:dyDescent="0.25">
      <c r="A213" s="2" t="s">
        <v>1</v>
      </c>
    </row>
    <row r="214" spans="1:13" ht="54" x14ac:dyDescent="0.25">
      <c r="A214" s="2" t="s">
        <v>2</v>
      </c>
      <c r="B214" s="2" t="s">
        <v>87</v>
      </c>
      <c r="C214" s="2" t="s">
        <v>4</v>
      </c>
    </row>
    <row r="215" spans="1:13" ht="94.5" x14ac:dyDescent="0.25">
      <c r="A215" s="2" t="s">
        <v>5</v>
      </c>
      <c r="B215" s="2" t="s">
        <v>66</v>
      </c>
      <c r="C215" s="2" t="s">
        <v>7</v>
      </c>
      <c r="D215" s="2" t="s">
        <v>8</v>
      </c>
    </row>
    <row r="216" spans="1:13" ht="409.5" x14ac:dyDescent="0.25">
      <c r="A216" s="2" t="s">
        <v>36</v>
      </c>
      <c r="B216" s="2" t="s">
        <v>10</v>
      </c>
      <c r="C216" s="2" t="s">
        <v>11</v>
      </c>
      <c r="D216" s="2" t="s">
        <v>68</v>
      </c>
      <c r="E216" s="2" t="s">
        <v>88</v>
      </c>
      <c r="F216" s="2" t="s">
        <v>14</v>
      </c>
      <c r="G216" s="2" t="s">
        <v>40</v>
      </c>
      <c r="H216" s="2" t="s">
        <v>16</v>
      </c>
      <c r="I216" s="2" t="s">
        <v>69</v>
      </c>
      <c r="J216" s="2" t="s">
        <v>18</v>
      </c>
      <c r="K216" s="2" t="s">
        <v>41</v>
      </c>
      <c r="L216" s="2" t="s">
        <v>20</v>
      </c>
      <c r="M216" s="2" t="s">
        <v>42</v>
      </c>
    </row>
    <row r="217" spans="1:13" ht="135" x14ac:dyDescent="0.25">
      <c r="A217" s="2" t="s">
        <v>179</v>
      </c>
      <c r="B217" s="2" t="s">
        <v>180</v>
      </c>
      <c r="C217" s="2" t="s">
        <v>24</v>
      </c>
      <c r="D217" s="2" t="s">
        <v>181</v>
      </c>
      <c r="E217" s="2" t="s">
        <v>92</v>
      </c>
      <c r="F217" s="2" t="s">
        <v>74</v>
      </c>
      <c r="G217" s="2" t="s">
        <v>28</v>
      </c>
      <c r="H217" s="2">
        <v>0.1208</v>
      </c>
      <c r="I217" s="2">
        <v>6.0400000000000002E-2</v>
      </c>
      <c r="J217" s="2">
        <v>15</v>
      </c>
      <c r="K217" s="3">
        <v>9.0599999999999999E-7</v>
      </c>
      <c r="L217" s="2" t="s">
        <v>75</v>
      </c>
    </row>
    <row r="219" spans="1:13" ht="67.5" x14ac:dyDescent="0.25">
      <c r="A219" s="2" t="s">
        <v>1</v>
      </c>
    </row>
    <row r="221" spans="1:13" ht="54" x14ac:dyDescent="0.25">
      <c r="A221" s="2" t="s">
        <v>2</v>
      </c>
      <c r="B221" s="2" t="s">
        <v>87</v>
      </c>
      <c r="C221" s="2" t="s">
        <v>4</v>
      </c>
    </row>
    <row r="223" spans="1:13" ht="94.5" x14ac:dyDescent="0.25">
      <c r="A223" s="2" t="s">
        <v>5</v>
      </c>
      <c r="B223" s="2" t="s">
        <v>66</v>
      </c>
      <c r="C223" s="2" t="s">
        <v>7</v>
      </c>
      <c r="D223" s="2" t="s">
        <v>8</v>
      </c>
    </row>
    <row r="225" spans="1:13" ht="409.5" x14ac:dyDescent="0.25">
      <c r="A225" s="2" t="s">
        <v>36</v>
      </c>
      <c r="B225" s="2" t="s">
        <v>10</v>
      </c>
      <c r="C225" s="2" t="s">
        <v>11</v>
      </c>
      <c r="D225" s="2" t="s">
        <v>68</v>
      </c>
      <c r="E225" s="2" t="s">
        <v>88</v>
      </c>
      <c r="F225" s="2" t="s">
        <v>14</v>
      </c>
      <c r="G225" s="2" t="s">
        <v>40</v>
      </c>
      <c r="H225" s="2" t="s">
        <v>16</v>
      </c>
      <c r="I225" s="2" t="s">
        <v>69</v>
      </c>
      <c r="J225" s="2" t="s">
        <v>18</v>
      </c>
      <c r="K225" s="2" t="s">
        <v>41</v>
      </c>
      <c r="L225" s="2" t="s">
        <v>20</v>
      </c>
      <c r="M225" s="2" t="s">
        <v>42</v>
      </c>
    </row>
    <row r="226" spans="1:13" ht="67.5" x14ac:dyDescent="0.25">
      <c r="A226" s="2" t="s">
        <v>93</v>
      </c>
      <c r="B226" s="2" t="s">
        <v>182</v>
      </c>
    </row>
    <row r="227" spans="1:13" ht="108" x14ac:dyDescent="0.25">
      <c r="A227" s="2" t="s">
        <v>183</v>
      </c>
      <c r="B227" s="2" t="s">
        <v>184</v>
      </c>
      <c r="C227" s="2" t="s">
        <v>24</v>
      </c>
      <c r="D227" s="2" t="s">
        <v>185</v>
      </c>
      <c r="E227" s="2" t="s">
        <v>186</v>
      </c>
      <c r="F227" s="2" t="s">
        <v>187</v>
      </c>
      <c r="G227" s="2" t="s">
        <v>28</v>
      </c>
      <c r="H227" s="2">
        <v>0.1208</v>
      </c>
      <c r="I227" s="2">
        <v>6.0400000000000002E-2</v>
      </c>
      <c r="J227" s="2">
        <v>5</v>
      </c>
      <c r="K227" s="3">
        <v>3.0199999999999998E-7</v>
      </c>
      <c r="L227" s="2" t="s">
        <v>29</v>
      </c>
    </row>
    <row r="229" spans="1:13" ht="67.5" x14ac:dyDescent="0.25">
      <c r="A229" s="2" t="s">
        <v>1</v>
      </c>
    </row>
    <row r="231" spans="1:13" ht="54" x14ac:dyDescent="0.25">
      <c r="A231" s="2" t="s">
        <v>2</v>
      </c>
      <c r="B231" s="2" t="s">
        <v>87</v>
      </c>
      <c r="C231" s="2" t="s">
        <v>4</v>
      </c>
    </row>
    <row r="233" spans="1:13" ht="94.5" x14ac:dyDescent="0.25">
      <c r="A233" s="2" t="s">
        <v>5</v>
      </c>
      <c r="B233" s="2" t="s">
        <v>66</v>
      </c>
      <c r="C233" s="2" t="s">
        <v>7</v>
      </c>
      <c r="D233" s="2" t="s">
        <v>8</v>
      </c>
    </row>
    <row r="235" spans="1:13" ht="409.5" x14ac:dyDescent="0.25">
      <c r="A235" s="2" t="s">
        <v>36</v>
      </c>
      <c r="B235" s="2" t="s">
        <v>10</v>
      </c>
      <c r="C235" s="2" t="s">
        <v>11</v>
      </c>
      <c r="D235" s="2" t="s">
        <v>68</v>
      </c>
      <c r="E235" s="2" t="s">
        <v>88</v>
      </c>
      <c r="F235" s="2" t="s">
        <v>14</v>
      </c>
      <c r="G235" s="2" t="s">
        <v>40</v>
      </c>
      <c r="H235" s="2" t="s">
        <v>16</v>
      </c>
      <c r="I235" s="2" t="s">
        <v>69</v>
      </c>
      <c r="J235" s="2" t="s">
        <v>18</v>
      </c>
      <c r="K235" s="2" t="s">
        <v>41</v>
      </c>
      <c r="L235" s="2" t="s">
        <v>20</v>
      </c>
      <c r="M235" s="2" t="s">
        <v>42</v>
      </c>
    </row>
    <row r="236" spans="1:13" ht="324" x14ac:dyDescent="0.25">
      <c r="A236" s="2" t="s">
        <v>100</v>
      </c>
      <c r="B236" s="2" t="s">
        <v>188</v>
      </c>
      <c r="C236" s="2" t="s">
        <v>189</v>
      </c>
      <c r="D236" s="2" t="s">
        <v>103</v>
      </c>
    </row>
    <row r="238" spans="1:13" ht="67.5" x14ac:dyDescent="0.25">
      <c r="A238" s="2" t="s">
        <v>1</v>
      </c>
    </row>
    <row r="240" spans="1:13" ht="54" x14ac:dyDescent="0.25">
      <c r="A240" s="2" t="s">
        <v>2</v>
      </c>
      <c r="B240" s="2" t="s">
        <v>87</v>
      </c>
      <c r="C240" s="2" t="s">
        <v>4</v>
      </c>
    </row>
    <row r="242" spans="1:13" ht="94.5" x14ac:dyDescent="0.25">
      <c r="A242" s="2" t="s">
        <v>5</v>
      </c>
      <c r="B242" s="2" t="s">
        <v>66</v>
      </c>
      <c r="C242" s="2" t="s">
        <v>7</v>
      </c>
      <c r="D242" s="2" t="s">
        <v>8</v>
      </c>
    </row>
    <row r="244" spans="1:13" ht="409.5" x14ac:dyDescent="0.25">
      <c r="A244" s="2" t="s">
        <v>36</v>
      </c>
      <c r="B244" s="2" t="s">
        <v>10</v>
      </c>
      <c r="C244" s="2" t="s">
        <v>11</v>
      </c>
      <c r="D244" s="2" t="s">
        <v>68</v>
      </c>
      <c r="E244" s="2" t="s">
        <v>88</v>
      </c>
      <c r="F244" s="2" t="s">
        <v>14</v>
      </c>
      <c r="G244" s="2" t="s">
        <v>40</v>
      </c>
      <c r="H244" s="2" t="s">
        <v>16</v>
      </c>
      <c r="I244" s="2" t="s">
        <v>69</v>
      </c>
      <c r="J244" s="2" t="s">
        <v>18</v>
      </c>
      <c r="K244" s="2" t="s">
        <v>41</v>
      </c>
      <c r="L244" s="2" t="s">
        <v>20</v>
      </c>
      <c r="M244" s="2" t="s">
        <v>42</v>
      </c>
    </row>
    <row r="245" spans="1:13" ht="108" x14ac:dyDescent="0.25">
      <c r="A245" s="2" t="s">
        <v>104</v>
      </c>
      <c r="B245" s="2" t="s">
        <v>190</v>
      </c>
      <c r="C245" s="2" t="s">
        <v>191</v>
      </c>
      <c r="D245" s="2" t="s">
        <v>107</v>
      </c>
    </row>
    <row r="247" spans="1:13" x14ac:dyDescent="0.25">
      <c r="A247" s="1" t="s">
        <v>0</v>
      </c>
    </row>
    <row r="248" spans="1:13" ht="67.5" x14ac:dyDescent="0.25">
      <c r="A248" s="2" t="s">
        <v>1</v>
      </c>
    </row>
    <row r="249" spans="1:13" ht="67.5" x14ac:dyDescent="0.25">
      <c r="A249" s="2" t="s">
        <v>2</v>
      </c>
      <c r="B249" s="2" t="s">
        <v>192</v>
      </c>
      <c r="C249" s="2" t="s">
        <v>4</v>
      </c>
    </row>
    <row r="250" spans="1:13" ht="108" x14ac:dyDescent="0.25">
      <c r="A250" s="2" t="s">
        <v>5</v>
      </c>
      <c r="B250" s="2" t="s">
        <v>193</v>
      </c>
      <c r="C250" s="2" t="s">
        <v>7</v>
      </c>
      <c r="D250" s="2" t="s">
        <v>8</v>
      </c>
    </row>
    <row r="251" spans="1:13" ht="409.5" x14ac:dyDescent="0.25">
      <c r="A251" s="2" t="s">
        <v>36</v>
      </c>
      <c r="B251" s="2" t="s">
        <v>10</v>
      </c>
      <c r="C251" s="2" t="s">
        <v>11</v>
      </c>
      <c r="D251" s="2" t="s">
        <v>54</v>
      </c>
      <c r="E251" s="2" t="s">
        <v>88</v>
      </c>
      <c r="F251" s="2" t="s">
        <v>14</v>
      </c>
      <c r="G251" s="2" t="s">
        <v>40</v>
      </c>
      <c r="H251" s="2" t="s">
        <v>16</v>
      </c>
      <c r="I251" s="2" t="s">
        <v>69</v>
      </c>
      <c r="J251" s="2" t="s">
        <v>18</v>
      </c>
      <c r="K251" s="2" t="s">
        <v>41</v>
      </c>
      <c r="L251" s="2" t="s">
        <v>20</v>
      </c>
      <c r="M251" s="2" t="s">
        <v>21</v>
      </c>
    </row>
    <row r="252" spans="1:13" ht="121.5" x14ac:dyDescent="0.25">
      <c r="A252" s="2" t="s">
        <v>194</v>
      </c>
      <c r="B252" s="2" t="s">
        <v>195</v>
      </c>
      <c r="C252" s="2" t="s">
        <v>24</v>
      </c>
      <c r="D252" s="2" t="s">
        <v>112</v>
      </c>
      <c r="E252" s="2" t="s">
        <v>113</v>
      </c>
      <c r="F252" s="2" t="s">
        <v>74</v>
      </c>
      <c r="G252" s="2" t="s">
        <v>28</v>
      </c>
      <c r="H252" s="2">
        <v>0.1208</v>
      </c>
      <c r="I252" s="2">
        <v>6.0400000000000002E-2</v>
      </c>
      <c r="J252" s="2">
        <v>70000</v>
      </c>
      <c r="K252" s="3">
        <v>4.228E-3</v>
      </c>
      <c r="L252" s="2" t="s">
        <v>75</v>
      </c>
      <c r="M252" s="2" t="s">
        <v>114</v>
      </c>
    </row>
    <row r="254" spans="1:13" ht="67.5" x14ac:dyDescent="0.25">
      <c r="A254" s="2" t="s">
        <v>1</v>
      </c>
    </row>
    <row r="256" spans="1:13" ht="67.5" x14ac:dyDescent="0.25">
      <c r="A256" s="2" t="s">
        <v>2</v>
      </c>
      <c r="B256" s="2" t="s">
        <v>192</v>
      </c>
      <c r="C256" s="2" t="s">
        <v>4</v>
      </c>
    </row>
    <row r="258" spans="1:13" ht="108" x14ac:dyDescent="0.25">
      <c r="A258" s="2" t="s">
        <v>5</v>
      </c>
      <c r="B258" s="2" t="s">
        <v>193</v>
      </c>
      <c r="C258" s="2" t="s">
        <v>7</v>
      </c>
      <c r="D258" s="2" t="s">
        <v>8</v>
      </c>
    </row>
    <row r="260" spans="1:13" ht="409.5" x14ac:dyDescent="0.25">
      <c r="A260" s="2" t="s">
        <v>36</v>
      </c>
      <c r="B260" s="2" t="s">
        <v>10</v>
      </c>
      <c r="C260" s="2" t="s">
        <v>11</v>
      </c>
      <c r="D260" s="2" t="s">
        <v>54</v>
      </c>
      <c r="E260" s="2" t="s">
        <v>88</v>
      </c>
      <c r="F260" s="2" t="s">
        <v>14</v>
      </c>
      <c r="G260" s="2" t="s">
        <v>40</v>
      </c>
      <c r="H260" s="2" t="s">
        <v>16</v>
      </c>
      <c r="I260" s="2" t="s">
        <v>69</v>
      </c>
      <c r="J260" s="2" t="s">
        <v>18</v>
      </c>
      <c r="K260" s="2" t="s">
        <v>41</v>
      </c>
      <c r="L260" s="2" t="s">
        <v>20</v>
      </c>
      <c r="M260" s="2" t="s">
        <v>21</v>
      </c>
    </row>
    <row r="261" spans="1:13" ht="135" x14ac:dyDescent="0.25">
      <c r="A261" s="2" t="s">
        <v>115</v>
      </c>
      <c r="B261" s="2" t="s">
        <v>196</v>
      </c>
      <c r="C261" s="2" t="s">
        <v>197</v>
      </c>
    </row>
    <row r="263" spans="1:13" ht="67.5" x14ac:dyDescent="0.25">
      <c r="A263" s="2" t="s">
        <v>1</v>
      </c>
    </row>
    <row r="265" spans="1:13" ht="67.5" x14ac:dyDescent="0.25">
      <c r="A265" s="2" t="s">
        <v>2</v>
      </c>
      <c r="B265" s="2" t="s">
        <v>192</v>
      </c>
      <c r="C265" s="2" t="s">
        <v>4</v>
      </c>
    </row>
    <row r="267" spans="1:13" ht="108" x14ac:dyDescent="0.25">
      <c r="A267" s="2" t="s">
        <v>5</v>
      </c>
      <c r="B267" s="2" t="s">
        <v>193</v>
      </c>
      <c r="C267" s="2" t="s">
        <v>7</v>
      </c>
      <c r="D267" s="2" t="s">
        <v>8</v>
      </c>
    </row>
    <row r="269" spans="1:13" ht="409.5" x14ac:dyDescent="0.25">
      <c r="A269" s="2" t="s">
        <v>36</v>
      </c>
      <c r="B269" s="2" t="s">
        <v>10</v>
      </c>
      <c r="C269" s="2" t="s">
        <v>11</v>
      </c>
      <c r="D269" s="2" t="s">
        <v>54</v>
      </c>
      <c r="E269" s="2" t="s">
        <v>88</v>
      </c>
      <c r="F269" s="2" t="s">
        <v>14</v>
      </c>
      <c r="G269" s="2" t="s">
        <v>40</v>
      </c>
      <c r="H269" s="2" t="s">
        <v>16</v>
      </c>
      <c r="I269" s="2" t="s">
        <v>69</v>
      </c>
      <c r="J269" s="2" t="s">
        <v>18</v>
      </c>
      <c r="K269" s="2" t="s">
        <v>41</v>
      </c>
      <c r="L269" s="2" t="s">
        <v>20</v>
      </c>
      <c r="M269" s="2" t="s">
        <v>21</v>
      </c>
    </row>
    <row r="270" spans="1:13" ht="94.5" x14ac:dyDescent="0.25">
      <c r="A270" s="2" t="s">
        <v>198</v>
      </c>
    </row>
    <row r="271" spans="1:13" ht="40.5" x14ac:dyDescent="0.25">
      <c r="A271" s="2" t="s">
        <v>199</v>
      </c>
      <c r="B271" s="2" t="s">
        <v>200</v>
      </c>
      <c r="C271" s="2" t="s">
        <v>24</v>
      </c>
      <c r="D271" s="2" t="s">
        <v>201</v>
      </c>
      <c r="E271" s="2" t="s">
        <v>202</v>
      </c>
      <c r="F271" s="2" t="s">
        <v>172</v>
      </c>
      <c r="G271" s="2" t="s">
        <v>28</v>
      </c>
      <c r="H271" s="2">
        <v>0.1208</v>
      </c>
      <c r="I271" s="2">
        <v>6.0400000000000002E-2</v>
      </c>
      <c r="J271" s="2">
        <v>5</v>
      </c>
      <c r="K271" s="3">
        <v>3.0199999999999998E-7</v>
      </c>
      <c r="L271" s="2" t="s">
        <v>29</v>
      </c>
    </row>
    <row r="273" spans="1:13" ht="67.5" x14ac:dyDescent="0.25">
      <c r="A273" s="2" t="s">
        <v>1</v>
      </c>
    </row>
    <row r="275" spans="1:13" ht="67.5" x14ac:dyDescent="0.25">
      <c r="A275" s="2" t="s">
        <v>2</v>
      </c>
      <c r="B275" s="2" t="s">
        <v>192</v>
      </c>
      <c r="C275" s="2" t="s">
        <v>4</v>
      </c>
    </row>
    <row r="277" spans="1:13" ht="108" x14ac:dyDescent="0.25">
      <c r="A277" s="2" t="s">
        <v>5</v>
      </c>
      <c r="B277" s="2" t="s">
        <v>193</v>
      </c>
      <c r="C277" s="2" t="s">
        <v>7</v>
      </c>
      <c r="D277" s="2" t="s">
        <v>8</v>
      </c>
    </row>
    <row r="279" spans="1:13" ht="409.5" x14ac:dyDescent="0.25">
      <c r="A279" s="2" t="s">
        <v>36</v>
      </c>
      <c r="B279" s="2" t="s">
        <v>10</v>
      </c>
      <c r="C279" s="2" t="s">
        <v>11</v>
      </c>
      <c r="D279" s="2" t="s">
        <v>54</v>
      </c>
      <c r="E279" s="2" t="s">
        <v>88</v>
      </c>
      <c r="F279" s="2" t="s">
        <v>14</v>
      </c>
      <c r="G279" s="2" t="s">
        <v>40</v>
      </c>
      <c r="H279" s="2" t="s">
        <v>16</v>
      </c>
      <c r="I279" s="2" t="s">
        <v>69</v>
      </c>
      <c r="J279" s="2" t="s">
        <v>18</v>
      </c>
      <c r="K279" s="2" t="s">
        <v>41</v>
      </c>
      <c r="L279" s="2" t="s">
        <v>20</v>
      </c>
      <c r="M279" s="2" t="s">
        <v>21</v>
      </c>
    </row>
    <row r="280" spans="1:13" ht="283.5" x14ac:dyDescent="0.25">
      <c r="A280" s="2">
        <v>-1.02</v>
      </c>
      <c r="B280" s="2" t="s">
        <v>203</v>
      </c>
      <c r="C280" s="2" t="s">
        <v>204</v>
      </c>
      <c r="D280" s="2" t="s">
        <v>205</v>
      </c>
      <c r="E280" s="2" t="s">
        <v>206</v>
      </c>
    </row>
    <row r="282" spans="1:13" ht="67.5" x14ac:dyDescent="0.25">
      <c r="A282" s="2" t="s">
        <v>1</v>
      </c>
    </row>
    <row r="284" spans="1:13" ht="67.5" x14ac:dyDescent="0.25">
      <c r="A284" s="2" t="s">
        <v>2</v>
      </c>
      <c r="B284" s="2" t="s">
        <v>192</v>
      </c>
      <c r="C284" s="2" t="s">
        <v>4</v>
      </c>
    </row>
    <row r="286" spans="1:13" ht="108" x14ac:dyDescent="0.25">
      <c r="A286" s="2" t="s">
        <v>5</v>
      </c>
      <c r="B286" s="2" t="s">
        <v>193</v>
      </c>
      <c r="C286" s="2" t="s">
        <v>7</v>
      </c>
      <c r="D286" s="2" t="s">
        <v>8</v>
      </c>
    </row>
    <row r="288" spans="1:13" ht="409.5" x14ac:dyDescent="0.25">
      <c r="A288" s="2" t="s">
        <v>36</v>
      </c>
      <c r="B288" s="2" t="s">
        <v>10</v>
      </c>
      <c r="C288" s="2" t="s">
        <v>11</v>
      </c>
      <c r="D288" s="2" t="s">
        <v>54</v>
      </c>
      <c r="E288" s="2" t="s">
        <v>88</v>
      </c>
      <c r="F288" s="2" t="s">
        <v>14</v>
      </c>
      <c r="G288" s="2" t="s">
        <v>40</v>
      </c>
      <c r="H288" s="2" t="s">
        <v>16</v>
      </c>
      <c r="I288" s="2" t="s">
        <v>69</v>
      </c>
      <c r="J288" s="2" t="s">
        <v>18</v>
      </c>
      <c r="K288" s="2" t="s">
        <v>41</v>
      </c>
      <c r="L288" s="2" t="s">
        <v>20</v>
      </c>
      <c r="M288" s="2" t="s">
        <v>21</v>
      </c>
    </row>
    <row r="289" spans="1:13" ht="175.5" x14ac:dyDescent="0.25">
      <c r="A289" s="2" t="s">
        <v>207</v>
      </c>
      <c r="B289" s="2" t="s">
        <v>208</v>
      </c>
      <c r="C289" s="2" t="s">
        <v>209</v>
      </c>
      <c r="D289" s="2" t="s">
        <v>210</v>
      </c>
    </row>
    <row r="291" spans="1:13" ht="67.5" x14ac:dyDescent="0.25">
      <c r="A291" s="2" t="s">
        <v>1</v>
      </c>
    </row>
    <row r="293" spans="1:13" ht="67.5" x14ac:dyDescent="0.25">
      <c r="A293" s="2" t="s">
        <v>2</v>
      </c>
      <c r="B293" s="2" t="s">
        <v>192</v>
      </c>
      <c r="C293" s="2" t="s">
        <v>4</v>
      </c>
    </row>
    <row r="295" spans="1:13" ht="108" x14ac:dyDescent="0.25">
      <c r="A295" s="2" t="s">
        <v>5</v>
      </c>
      <c r="B295" s="2" t="s">
        <v>193</v>
      </c>
      <c r="C295" s="2" t="s">
        <v>7</v>
      </c>
      <c r="D295" s="2" t="s">
        <v>8</v>
      </c>
    </row>
    <row r="297" spans="1:13" ht="409.5" x14ac:dyDescent="0.25">
      <c r="A297" s="2" t="s">
        <v>36</v>
      </c>
      <c r="B297" s="2" t="s">
        <v>10</v>
      </c>
      <c r="C297" s="2" t="s">
        <v>11</v>
      </c>
      <c r="D297" s="2" t="s">
        <v>54</v>
      </c>
      <c r="E297" s="2" t="s">
        <v>88</v>
      </c>
      <c r="F297" s="2" t="s">
        <v>14</v>
      </c>
      <c r="G297" s="2" t="s">
        <v>40</v>
      </c>
      <c r="H297" s="2" t="s">
        <v>16</v>
      </c>
      <c r="I297" s="2" t="s">
        <v>69</v>
      </c>
      <c r="J297" s="2" t="s">
        <v>18</v>
      </c>
      <c r="K297" s="2" t="s">
        <v>41</v>
      </c>
      <c r="L297" s="2" t="s">
        <v>20</v>
      </c>
      <c r="M297" s="2" t="s">
        <v>21</v>
      </c>
    </row>
    <row r="298" spans="1:13" ht="175.5" x14ac:dyDescent="0.25">
      <c r="A298" s="2" t="s">
        <v>211</v>
      </c>
    </row>
    <row r="300" spans="1:13" x14ac:dyDescent="0.25">
      <c r="A300" s="1" t="s">
        <v>0</v>
      </c>
    </row>
    <row r="301" spans="1:13" ht="67.5" x14ac:dyDescent="0.25">
      <c r="A301" s="2" t="s">
        <v>1</v>
      </c>
    </row>
    <row r="302" spans="1:13" ht="54" x14ac:dyDescent="0.25">
      <c r="A302" s="2" t="s">
        <v>2</v>
      </c>
      <c r="B302" s="2" t="s">
        <v>212</v>
      </c>
      <c r="C302" s="2" t="s">
        <v>4</v>
      </c>
    </row>
    <row r="303" spans="1:13" ht="108" x14ac:dyDescent="0.25">
      <c r="A303" s="2" t="s">
        <v>213</v>
      </c>
      <c r="B303" s="2" t="s">
        <v>214</v>
      </c>
      <c r="C303" s="2" t="s">
        <v>7</v>
      </c>
      <c r="D303" s="2" t="s">
        <v>8</v>
      </c>
    </row>
    <row r="304" spans="1:13" ht="409.5" x14ac:dyDescent="0.25">
      <c r="A304" s="2" t="s">
        <v>36</v>
      </c>
      <c r="B304" s="2" t="s">
        <v>10</v>
      </c>
      <c r="C304" s="2" t="s">
        <v>11</v>
      </c>
      <c r="D304" s="2" t="s">
        <v>54</v>
      </c>
      <c r="E304" s="2" t="s">
        <v>55</v>
      </c>
      <c r="F304" s="2" t="s">
        <v>132</v>
      </c>
      <c r="G304" s="2" t="s">
        <v>40</v>
      </c>
      <c r="H304" s="2" t="s">
        <v>16</v>
      </c>
      <c r="I304" s="2" t="s">
        <v>69</v>
      </c>
      <c r="J304" s="2" t="s">
        <v>18</v>
      </c>
      <c r="K304" s="2" t="s">
        <v>215</v>
      </c>
      <c r="L304" s="2" t="s">
        <v>20</v>
      </c>
      <c r="M304" s="2" t="s">
        <v>21</v>
      </c>
    </row>
    <row r="305" spans="1:13" ht="162" x14ac:dyDescent="0.25">
      <c r="A305" s="2" t="s">
        <v>216</v>
      </c>
      <c r="B305" s="2" t="s">
        <v>217</v>
      </c>
      <c r="C305" s="2" t="s">
        <v>24</v>
      </c>
      <c r="D305" s="2" t="s">
        <v>218</v>
      </c>
      <c r="E305" s="2" t="s">
        <v>219</v>
      </c>
      <c r="F305" s="2" t="s">
        <v>220</v>
      </c>
      <c r="G305" s="2" t="s">
        <v>28</v>
      </c>
      <c r="H305" s="2">
        <v>43.5</v>
      </c>
      <c r="I305" s="2">
        <v>33.299999999999997</v>
      </c>
      <c r="J305" s="2">
        <v>2</v>
      </c>
      <c r="K305" s="3">
        <v>6.6600000000000006E-5</v>
      </c>
      <c r="L305" s="2" t="s">
        <v>29</v>
      </c>
    </row>
    <row r="307" spans="1:13" ht="67.5" x14ac:dyDescent="0.25">
      <c r="A307" s="2" t="s">
        <v>1</v>
      </c>
    </row>
    <row r="309" spans="1:13" ht="54" x14ac:dyDescent="0.25">
      <c r="A309" s="2" t="s">
        <v>2</v>
      </c>
      <c r="B309" s="2" t="s">
        <v>212</v>
      </c>
      <c r="C309" s="2" t="s">
        <v>4</v>
      </c>
    </row>
    <row r="311" spans="1:13" ht="108" x14ac:dyDescent="0.25">
      <c r="A311" s="2" t="s">
        <v>213</v>
      </c>
      <c r="B311" s="2" t="s">
        <v>214</v>
      </c>
      <c r="C311" s="2" t="s">
        <v>7</v>
      </c>
      <c r="D311" s="2" t="s">
        <v>8</v>
      </c>
    </row>
    <row r="313" spans="1:13" ht="409.5" x14ac:dyDescent="0.25">
      <c r="A313" s="2" t="s">
        <v>36</v>
      </c>
      <c r="B313" s="2" t="s">
        <v>10</v>
      </c>
      <c r="C313" s="2" t="s">
        <v>11</v>
      </c>
      <c r="D313" s="2" t="s">
        <v>54</v>
      </c>
      <c r="E313" s="2" t="s">
        <v>55</v>
      </c>
      <c r="F313" s="2" t="s">
        <v>132</v>
      </c>
      <c r="G313" s="2" t="s">
        <v>40</v>
      </c>
      <c r="H313" s="2" t="s">
        <v>16</v>
      </c>
      <c r="I313" s="2" t="s">
        <v>69</v>
      </c>
      <c r="J313" s="2" t="s">
        <v>18</v>
      </c>
      <c r="K313" s="2" t="s">
        <v>215</v>
      </c>
      <c r="L313" s="2" t="s">
        <v>20</v>
      </c>
      <c r="M313" s="2" t="s">
        <v>21</v>
      </c>
    </row>
    <row r="314" spans="1:13" ht="229.5" x14ac:dyDescent="0.25">
      <c r="A314" s="2" t="s">
        <v>221</v>
      </c>
      <c r="B314" s="2" t="s">
        <v>222</v>
      </c>
      <c r="C314" s="2" t="s">
        <v>223</v>
      </c>
      <c r="D314" s="2" t="s">
        <v>224</v>
      </c>
    </row>
    <row r="316" spans="1:13" ht="67.5" x14ac:dyDescent="0.25">
      <c r="A316" s="2" t="s">
        <v>1</v>
      </c>
    </row>
    <row r="318" spans="1:13" ht="54" x14ac:dyDescent="0.25">
      <c r="A318" s="2" t="s">
        <v>2</v>
      </c>
      <c r="B318" s="2" t="s">
        <v>212</v>
      </c>
      <c r="C318" s="2" t="s">
        <v>4</v>
      </c>
    </row>
    <row r="320" spans="1:13" ht="108" x14ac:dyDescent="0.25">
      <c r="A320" s="2" t="s">
        <v>213</v>
      </c>
      <c r="B320" s="2" t="s">
        <v>214</v>
      </c>
      <c r="C320" s="2" t="s">
        <v>7</v>
      </c>
      <c r="D320" s="2" t="s">
        <v>8</v>
      </c>
    </row>
    <row r="322" spans="1:13" ht="409.5" x14ac:dyDescent="0.25">
      <c r="A322" s="2" t="s">
        <v>36</v>
      </c>
      <c r="B322" s="2" t="s">
        <v>10</v>
      </c>
      <c r="C322" s="2" t="s">
        <v>11</v>
      </c>
      <c r="D322" s="2" t="s">
        <v>54</v>
      </c>
      <c r="E322" s="2" t="s">
        <v>55</v>
      </c>
      <c r="F322" s="2" t="s">
        <v>132</v>
      </c>
      <c r="G322" s="2" t="s">
        <v>40</v>
      </c>
      <c r="H322" s="2" t="s">
        <v>16</v>
      </c>
      <c r="I322" s="2" t="s">
        <v>69</v>
      </c>
      <c r="J322" s="2" t="s">
        <v>18</v>
      </c>
      <c r="K322" s="2" t="s">
        <v>215</v>
      </c>
      <c r="L322" s="2" t="s">
        <v>20</v>
      </c>
      <c r="M322" s="2" t="s">
        <v>21</v>
      </c>
    </row>
    <row r="323" spans="1:13" ht="67.5" x14ac:dyDescent="0.25">
      <c r="A323" s="2" t="s">
        <v>104</v>
      </c>
      <c r="B323" s="2" t="s">
        <v>225</v>
      </c>
      <c r="C323" s="2" t="s">
        <v>226</v>
      </c>
      <c r="D323" s="2" t="s">
        <v>227</v>
      </c>
    </row>
    <row r="324" spans="1:13" ht="108" x14ac:dyDescent="0.25">
      <c r="A324" s="2" t="s">
        <v>228</v>
      </c>
      <c r="B324" s="2" t="s">
        <v>229</v>
      </c>
      <c r="C324" s="2" t="s">
        <v>24</v>
      </c>
      <c r="D324" s="2" t="s">
        <v>230</v>
      </c>
      <c r="E324" s="2" t="s">
        <v>231</v>
      </c>
      <c r="F324" s="2" t="s">
        <v>232</v>
      </c>
      <c r="G324" s="2" t="s">
        <v>28</v>
      </c>
      <c r="H324" s="2">
        <v>43.5</v>
      </c>
      <c r="I324" s="2">
        <v>10.199999999999999</v>
      </c>
      <c r="J324" s="2">
        <v>5</v>
      </c>
      <c r="K324" s="3">
        <v>5.1E-5</v>
      </c>
      <c r="L324" s="2" t="s">
        <v>29</v>
      </c>
    </row>
    <row r="326" spans="1:13" ht="67.5" x14ac:dyDescent="0.25">
      <c r="A326" s="2" t="s">
        <v>1</v>
      </c>
    </row>
    <row r="328" spans="1:13" ht="54" x14ac:dyDescent="0.25">
      <c r="A328" s="2" t="s">
        <v>2</v>
      </c>
      <c r="B328" s="2" t="s">
        <v>212</v>
      </c>
      <c r="C328" s="2" t="s">
        <v>4</v>
      </c>
    </row>
    <row r="330" spans="1:13" ht="108" x14ac:dyDescent="0.25">
      <c r="A330" s="2" t="s">
        <v>213</v>
      </c>
      <c r="B330" s="2" t="s">
        <v>214</v>
      </c>
      <c r="C330" s="2" t="s">
        <v>7</v>
      </c>
      <c r="D330" s="2" t="s">
        <v>8</v>
      </c>
    </row>
    <row r="332" spans="1:13" ht="409.5" x14ac:dyDescent="0.25">
      <c r="A332" s="2" t="s">
        <v>36</v>
      </c>
      <c r="B332" s="2" t="s">
        <v>10</v>
      </c>
      <c r="C332" s="2" t="s">
        <v>11</v>
      </c>
      <c r="D332" s="2" t="s">
        <v>54</v>
      </c>
      <c r="E332" s="2" t="s">
        <v>55</v>
      </c>
      <c r="F332" s="2" t="s">
        <v>132</v>
      </c>
      <c r="G332" s="2" t="s">
        <v>40</v>
      </c>
      <c r="H332" s="2" t="s">
        <v>16</v>
      </c>
      <c r="I332" s="2" t="s">
        <v>69</v>
      </c>
      <c r="J332" s="2" t="s">
        <v>18</v>
      </c>
      <c r="K332" s="2" t="s">
        <v>215</v>
      </c>
      <c r="L332" s="2" t="s">
        <v>20</v>
      </c>
      <c r="M332" s="2" t="s">
        <v>21</v>
      </c>
    </row>
    <row r="333" spans="1:13" ht="175.5" x14ac:dyDescent="0.25">
      <c r="A333" s="2" t="s">
        <v>233</v>
      </c>
      <c r="B333" s="2" t="s">
        <v>234</v>
      </c>
      <c r="C333" s="2" t="s">
        <v>235</v>
      </c>
      <c r="D333" s="2" t="s">
        <v>236</v>
      </c>
    </row>
    <row r="335" spans="1:13" ht="67.5" x14ac:dyDescent="0.25">
      <c r="A335" s="2" t="s">
        <v>1</v>
      </c>
    </row>
    <row r="337" spans="1:13" ht="54" x14ac:dyDescent="0.25">
      <c r="A337" s="2" t="s">
        <v>2</v>
      </c>
      <c r="B337" s="2" t="s">
        <v>212</v>
      </c>
      <c r="C337" s="2" t="s">
        <v>4</v>
      </c>
    </row>
    <row r="339" spans="1:13" ht="108" x14ac:dyDescent="0.25">
      <c r="A339" s="2" t="s">
        <v>213</v>
      </c>
      <c r="B339" s="2" t="s">
        <v>214</v>
      </c>
      <c r="C339" s="2" t="s">
        <v>7</v>
      </c>
      <c r="D339" s="2" t="s">
        <v>8</v>
      </c>
    </row>
    <row r="341" spans="1:13" ht="409.5" x14ac:dyDescent="0.25">
      <c r="A341" s="2" t="s">
        <v>36</v>
      </c>
      <c r="B341" s="2" t="s">
        <v>10</v>
      </c>
      <c r="C341" s="2" t="s">
        <v>11</v>
      </c>
      <c r="D341" s="2" t="s">
        <v>54</v>
      </c>
      <c r="E341" s="2" t="s">
        <v>55</v>
      </c>
      <c r="F341" s="2" t="s">
        <v>132</v>
      </c>
      <c r="G341" s="2" t="s">
        <v>40</v>
      </c>
      <c r="H341" s="2" t="s">
        <v>16</v>
      </c>
      <c r="I341" s="2" t="s">
        <v>69</v>
      </c>
      <c r="J341" s="2" t="s">
        <v>18</v>
      </c>
      <c r="K341" s="2" t="s">
        <v>215</v>
      </c>
      <c r="L341" s="2" t="s">
        <v>20</v>
      </c>
      <c r="M341" s="2" t="s">
        <v>21</v>
      </c>
    </row>
    <row r="342" spans="1:13" ht="135" x14ac:dyDescent="0.25">
      <c r="A342" s="2" t="s">
        <v>237</v>
      </c>
      <c r="B342" s="2" t="s">
        <v>238</v>
      </c>
      <c r="C342" s="2" t="s">
        <v>239</v>
      </c>
      <c r="D342" s="2" t="s">
        <v>141</v>
      </c>
    </row>
    <row r="344" spans="1:13" x14ac:dyDescent="0.25">
      <c r="A344" s="1" t="s">
        <v>0</v>
      </c>
    </row>
    <row r="345" spans="1:13" ht="67.5" x14ac:dyDescent="0.25">
      <c r="A345" s="2" t="s">
        <v>1</v>
      </c>
    </row>
    <row r="346" spans="1:13" ht="54" x14ac:dyDescent="0.25">
      <c r="A346" s="2" t="s">
        <v>2</v>
      </c>
      <c r="B346" s="2" t="s">
        <v>240</v>
      </c>
      <c r="C346" s="2" t="s">
        <v>4</v>
      </c>
    </row>
    <row r="347" spans="1:13" ht="175.5" x14ac:dyDescent="0.25">
      <c r="A347" s="2" t="s">
        <v>213</v>
      </c>
      <c r="B347" s="2" t="s">
        <v>241</v>
      </c>
      <c r="C347" s="2" t="s">
        <v>7</v>
      </c>
      <c r="D347" s="2" t="s">
        <v>8</v>
      </c>
    </row>
    <row r="348" spans="1:13" ht="409.5" x14ac:dyDescent="0.25">
      <c r="A348" s="2" t="s">
        <v>36</v>
      </c>
      <c r="B348" s="2" t="s">
        <v>10</v>
      </c>
      <c r="C348" s="2" t="s">
        <v>11</v>
      </c>
      <c r="D348" s="2" t="s">
        <v>54</v>
      </c>
      <c r="E348" s="2" t="s">
        <v>39</v>
      </c>
      <c r="F348" s="2" t="s">
        <v>14</v>
      </c>
      <c r="G348" s="2" t="s">
        <v>40</v>
      </c>
      <c r="H348" s="2" t="s">
        <v>16</v>
      </c>
      <c r="I348" s="2" t="s">
        <v>69</v>
      </c>
      <c r="J348" s="2" t="s">
        <v>18</v>
      </c>
      <c r="K348" s="2" t="s">
        <v>41</v>
      </c>
      <c r="L348" s="2" t="s">
        <v>20</v>
      </c>
      <c r="M348" s="2" t="s">
        <v>21</v>
      </c>
    </row>
    <row r="349" spans="1:13" ht="256.5" x14ac:dyDescent="0.25">
      <c r="A349" s="2" t="s">
        <v>242</v>
      </c>
      <c r="B349" s="2" t="s">
        <v>243</v>
      </c>
      <c r="C349" s="2" t="s">
        <v>24</v>
      </c>
      <c r="D349" s="2" t="s">
        <v>244</v>
      </c>
      <c r="E349" s="2" t="s">
        <v>245</v>
      </c>
      <c r="F349" s="2" t="s">
        <v>246</v>
      </c>
      <c r="G349" s="2" t="s">
        <v>28</v>
      </c>
      <c r="H349" s="2">
        <v>48.62</v>
      </c>
      <c r="I349" s="2">
        <v>15.45</v>
      </c>
      <c r="J349" s="2">
        <v>6</v>
      </c>
      <c r="K349" s="3">
        <v>9.2700000000000004E-5</v>
      </c>
      <c r="L349" s="2" t="s">
        <v>29</v>
      </c>
    </row>
    <row r="351" spans="1:13" ht="67.5" x14ac:dyDescent="0.25">
      <c r="A351" s="2" t="s">
        <v>1</v>
      </c>
    </row>
    <row r="353" spans="1:13" ht="54" x14ac:dyDescent="0.25">
      <c r="A353" s="2" t="s">
        <v>2</v>
      </c>
      <c r="B353" s="2" t="s">
        <v>240</v>
      </c>
      <c r="C353" s="2" t="s">
        <v>4</v>
      </c>
    </row>
    <row r="355" spans="1:13" ht="175.5" x14ac:dyDescent="0.25">
      <c r="A355" s="2" t="s">
        <v>213</v>
      </c>
      <c r="B355" s="2" t="s">
        <v>241</v>
      </c>
      <c r="C355" s="2" t="s">
        <v>7</v>
      </c>
      <c r="D355" s="2" t="s">
        <v>8</v>
      </c>
    </row>
    <row r="357" spans="1:13" ht="409.5" x14ac:dyDescent="0.25">
      <c r="A357" s="2" t="s">
        <v>36</v>
      </c>
      <c r="B357" s="2" t="s">
        <v>10</v>
      </c>
      <c r="C357" s="2" t="s">
        <v>11</v>
      </c>
      <c r="D357" s="2" t="s">
        <v>54</v>
      </c>
      <c r="E357" s="2" t="s">
        <v>39</v>
      </c>
      <c r="F357" s="2" t="s">
        <v>14</v>
      </c>
      <c r="G357" s="2" t="s">
        <v>40</v>
      </c>
      <c r="H357" s="2" t="s">
        <v>16</v>
      </c>
      <c r="I357" s="2" t="s">
        <v>69</v>
      </c>
      <c r="J357" s="2" t="s">
        <v>18</v>
      </c>
      <c r="K357" s="2" t="s">
        <v>41</v>
      </c>
      <c r="L357" s="2" t="s">
        <v>20</v>
      </c>
      <c r="M357" s="2" t="s">
        <v>21</v>
      </c>
    </row>
    <row r="358" spans="1:13" ht="148.5" x14ac:dyDescent="0.25">
      <c r="A358" s="2" t="s">
        <v>247</v>
      </c>
      <c r="B358" s="2" t="s">
        <v>248</v>
      </c>
      <c r="C358" s="2" t="s">
        <v>249</v>
      </c>
      <c r="D358" s="2" t="s">
        <v>51</v>
      </c>
    </row>
    <row r="359" spans="1:13" ht="40.5" x14ac:dyDescent="0.25">
      <c r="A359" s="2" t="s">
        <v>250</v>
      </c>
      <c r="B359" s="2" t="s">
        <v>251</v>
      </c>
      <c r="C359" s="2" t="s">
        <v>24</v>
      </c>
      <c r="D359" s="2" t="s">
        <v>252</v>
      </c>
      <c r="E359" s="2" t="s">
        <v>253</v>
      </c>
      <c r="F359" s="2" t="s">
        <v>254</v>
      </c>
      <c r="G359" s="2" t="s">
        <v>28</v>
      </c>
      <c r="H359" s="2">
        <v>48.62</v>
      </c>
      <c r="I359" s="2">
        <v>3.6</v>
      </c>
      <c r="J359" s="2">
        <v>2</v>
      </c>
      <c r="K359" s="3">
        <v>7.1999999999999997E-6</v>
      </c>
      <c r="L359" s="2" t="s">
        <v>29</v>
      </c>
    </row>
    <row r="361" spans="1:13" ht="67.5" x14ac:dyDescent="0.25">
      <c r="A361" s="2" t="s">
        <v>1</v>
      </c>
    </row>
    <row r="363" spans="1:13" ht="54" x14ac:dyDescent="0.25">
      <c r="A363" s="2" t="s">
        <v>2</v>
      </c>
      <c r="B363" s="2" t="s">
        <v>240</v>
      </c>
      <c r="C363" s="2" t="s">
        <v>4</v>
      </c>
    </row>
    <row r="365" spans="1:13" ht="175.5" x14ac:dyDescent="0.25">
      <c r="A365" s="2" t="s">
        <v>213</v>
      </c>
      <c r="B365" s="2" t="s">
        <v>241</v>
      </c>
      <c r="C365" s="2" t="s">
        <v>7</v>
      </c>
      <c r="D365" s="2" t="s">
        <v>8</v>
      </c>
    </row>
    <row r="367" spans="1:13" ht="409.5" x14ac:dyDescent="0.25">
      <c r="A367" s="2" t="s">
        <v>36</v>
      </c>
      <c r="B367" s="2" t="s">
        <v>10</v>
      </c>
      <c r="C367" s="2" t="s">
        <v>11</v>
      </c>
      <c r="D367" s="2" t="s">
        <v>54</v>
      </c>
      <c r="E367" s="2" t="s">
        <v>39</v>
      </c>
      <c r="F367" s="2" t="s">
        <v>14</v>
      </c>
      <c r="G367" s="2" t="s">
        <v>40</v>
      </c>
      <c r="H367" s="2" t="s">
        <v>16</v>
      </c>
      <c r="I367" s="2" t="s">
        <v>69</v>
      </c>
      <c r="J367" s="2" t="s">
        <v>18</v>
      </c>
      <c r="K367" s="2" t="s">
        <v>41</v>
      </c>
      <c r="L367" s="2" t="s">
        <v>20</v>
      </c>
      <c r="M367" s="2" t="s">
        <v>21</v>
      </c>
    </row>
    <row r="368" spans="1:13" ht="351" x14ac:dyDescent="0.25">
      <c r="A368" s="2">
        <v>-1.02</v>
      </c>
      <c r="B368" s="2" t="s">
        <v>255</v>
      </c>
      <c r="C368" s="2" t="s">
        <v>256</v>
      </c>
      <c r="D368" s="2" t="s">
        <v>257</v>
      </c>
      <c r="E368" s="2" t="s">
        <v>258</v>
      </c>
    </row>
    <row r="370" spans="1:13" ht="67.5" x14ac:dyDescent="0.25">
      <c r="A370" s="2" t="s">
        <v>1</v>
      </c>
    </row>
    <row r="372" spans="1:13" ht="54" x14ac:dyDescent="0.25">
      <c r="A372" s="2" t="s">
        <v>2</v>
      </c>
      <c r="B372" s="2" t="s">
        <v>240</v>
      </c>
      <c r="C372" s="2" t="s">
        <v>4</v>
      </c>
    </row>
    <row r="374" spans="1:13" ht="175.5" x14ac:dyDescent="0.25">
      <c r="A374" s="2" t="s">
        <v>213</v>
      </c>
      <c r="B374" s="2" t="s">
        <v>241</v>
      </c>
      <c r="C374" s="2" t="s">
        <v>7</v>
      </c>
      <c r="D374" s="2" t="s">
        <v>8</v>
      </c>
    </row>
    <row r="376" spans="1:13" ht="409.5" x14ac:dyDescent="0.25">
      <c r="A376" s="2" t="s">
        <v>36</v>
      </c>
      <c r="B376" s="2" t="s">
        <v>10</v>
      </c>
      <c r="C376" s="2" t="s">
        <v>11</v>
      </c>
      <c r="D376" s="2" t="s">
        <v>54</v>
      </c>
      <c r="E376" s="2" t="s">
        <v>39</v>
      </c>
      <c r="F376" s="2" t="s">
        <v>14</v>
      </c>
      <c r="G376" s="2" t="s">
        <v>40</v>
      </c>
      <c r="H376" s="2" t="s">
        <v>16</v>
      </c>
      <c r="I376" s="2" t="s">
        <v>69</v>
      </c>
      <c r="J376" s="2" t="s">
        <v>18</v>
      </c>
      <c r="K376" s="2" t="s">
        <v>41</v>
      </c>
      <c r="L376" s="2" t="s">
        <v>20</v>
      </c>
      <c r="M376" s="2" t="s">
        <v>21</v>
      </c>
    </row>
    <row r="377" spans="1:13" ht="54" x14ac:dyDescent="0.25">
      <c r="A377" s="2" t="s">
        <v>259</v>
      </c>
      <c r="B377" s="2" t="s">
        <v>260</v>
      </c>
      <c r="C377" s="2" t="s">
        <v>107</v>
      </c>
    </row>
    <row r="378" spans="1:13" ht="202.5" x14ac:dyDescent="0.25">
      <c r="A378" s="2" t="s">
        <v>261</v>
      </c>
      <c r="B378" s="2" t="s">
        <v>262</v>
      </c>
      <c r="C378" s="2" t="s">
        <v>24</v>
      </c>
      <c r="D378" s="2" t="s">
        <v>263</v>
      </c>
      <c r="E378" s="2" t="s">
        <v>264</v>
      </c>
      <c r="F378" s="2" t="s">
        <v>265</v>
      </c>
      <c r="G378" s="2" t="s">
        <v>28</v>
      </c>
      <c r="H378" s="2">
        <v>48.62</v>
      </c>
      <c r="I378" s="2">
        <v>29.35</v>
      </c>
      <c r="J378" s="2">
        <v>2</v>
      </c>
      <c r="K378" s="3">
        <v>5.8699999999999997E-5</v>
      </c>
      <c r="L378" s="2" t="s">
        <v>29</v>
      </c>
    </row>
    <row r="380" spans="1:13" ht="67.5" x14ac:dyDescent="0.25">
      <c r="A380" s="2" t="s">
        <v>1</v>
      </c>
    </row>
    <row r="382" spans="1:13" ht="54" x14ac:dyDescent="0.25">
      <c r="A382" s="2" t="s">
        <v>2</v>
      </c>
      <c r="B382" s="2" t="s">
        <v>240</v>
      </c>
      <c r="C382" s="2" t="s">
        <v>4</v>
      </c>
    </row>
    <row r="384" spans="1:13" ht="175.5" x14ac:dyDescent="0.25">
      <c r="A384" s="2" t="s">
        <v>213</v>
      </c>
      <c r="B384" s="2" t="s">
        <v>241</v>
      </c>
      <c r="C384" s="2" t="s">
        <v>7</v>
      </c>
      <c r="D384" s="2" t="s">
        <v>8</v>
      </c>
    </row>
    <row r="386" spans="1:13" ht="409.5" x14ac:dyDescent="0.25">
      <c r="A386" s="2" t="s">
        <v>36</v>
      </c>
      <c r="B386" s="2" t="s">
        <v>10</v>
      </c>
      <c r="C386" s="2" t="s">
        <v>11</v>
      </c>
      <c r="D386" s="2" t="s">
        <v>54</v>
      </c>
      <c r="E386" s="2" t="s">
        <v>39</v>
      </c>
      <c r="F386" s="2" t="s">
        <v>14</v>
      </c>
      <c r="G386" s="2" t="s">
        <v>40</v>
      </c>
      <c r="H386" s="2" t="s">
        <v>16</v>
      </c>
      <c r="I386" s="2" t="s">
        <v>69</v>
      </c>
      <c r="J386" s="2" t="s">
        <v>18</v>
      </c>
      <c r="K386" s="2" t="s">
        <v>41</v>
      </c>
      <c r="L386" s="2" t="s">
        <v>20</v>
      </c>
      <c r="M386" s="2" t="s">
        <v>21</v>
      </c>
    </row>
    <row r="387" spans="1:13" ht="202.5" x14ac:dyDescent="0.25">
      <c r="A387" s="2" t="s">
        <v>266</v>
      </c>
      <c r="B387" s="2" t="s">
        <v>267</v>
      </c>
      <c r="C387" s="2" t="s">
        <v>268</v>
      </c>
      <c r="D387" s="2" t="s">
        <v>64</v>
      </c>
    </row>
    <row r="389" spans="1:13" ht="67.5" x14ac:dyDescent="0.25">
      <c r="A389" s="2" t="s">
        <v>1</v>
      </c>
    </row>
    <row r="391" spans="1:13" ht="54" x14ac:dyDescent="0.25">
      <c r="A391" s="2" t="s">
        <v>2</v>
      </c>
      <c r="B391" s="2" t="s">
        <v>240</v>
      </c>
      <c r="C391" s="2" t="s">
        <v>4</v>
      </c>
    </row>
    <row r="393" spans="1:13" ht="175.5" x14ac:dyDescent="0.25">
      <c r="A393" s="2" t="s">
        <v>213</v>
      </c>
      <c r="B393" s="2" t="s">
        <v>241</v>
      </c>
      <c r="C393" s="2" t="s">
        <v>7</v>
      </c>
      <c r="D393" s="2" t="s">
        <v>8</v>
      </c>
    </row>
    <row r="395" spans="1:13" ht="409.5" x14ac:dyDescent="0.25">
      <c r="A395" s="2" t="s">
        <v>36</v>
      </c>
      <c r="B395" s="2" t="s">
        <v>10</v>
      </c>
      <c r="C395" s="2" t="s">
        <v>11</v>
      </c>
      <c r="D395" s="2" t="s">
        <v>54</v>
      </c>
      <c r="E395" s="2" t="s">
        <v>39</v>
      </c>
      <c r="F395" s="2" t="s">
        <v>14</v>
      </c>
      <c r="G395" s="2" t="s">
        <v>40</v>
      </c>
      <c r="H395" s="2" t="s">
        <v>16</v>
      </c>
      <c r="I395" s="2" t="s">
        <v>69</v>
      </c>
      <c r="J395" s="2" t="s">
        <v>18</v>
      </c>
      <c r="K395" s="2" t="s">
        <v>41</v>
      </c>
      <c r="L395" s="2" t="s">
        <v>20</v>
      </c>
      <c r="M395" s="2" t="s">
        <v>21</v>
      </c>
    </row>
    <row r="396" spans="1:13" ht="27" x14ac:dyDescent="0.25">
      <c r="A396" s="2" t="s">
        <v>86</v>
      </c>
    </row>
    <row r="397" spans="1:13" ht="256.5" x14ac:dyDescent="0.25">
      <c r="A397" s="2" t="s">
        <v>261</v>
      </c>
      <c r="B397" s="2" t="s">
        <v>269</v>
      </c>
      <c r="C397" s="2" t="s">
        <v>24</v>
      </c>
      <c r="D397" s="2" t="s">
        <v>270</v>
      </c>
      <c r="E397" s="2" t="s">
        <v>245</v>
      </c>
      <c r="F397" s="2" t="s">
        <v>246</v>
      </c>
      <c r="G397" s="2" t="s">
        <v>28</v>
      </c>
      <c r="H397" s="2">
        <v>48.62</v>
      </c>
      <c r="I397" s="2" t="s">
        <v>271</v>
      </c>
      <c r="J397" s="2">
        <v>5</v>
      </c>
      <c r="K397" s="3">
        <v>3.0699999999999997E-8</v>
      </c>
      <c r="L397" s="2" t="s">
        <v>29</v>
      </c>
    </row>
    <row r="399" spans="1:13" ht="67.5" x14ac:dyDescent="0.25">
      <c r="A399" s="2" t="s">
        <v>1</v>
      </c>
    </row>
    <row r="401" spans="1:13" ht="54" x14ac:dyDescent="0.25">
      <c r="A401" s="2" t="s">
        <v>2</v>
      </c>
      <c r="B401" s="2" t="s">
        <v>240</v>
      </c>
      <c r="C401" s="2" t="s">
        <v>4</v>
      </c>
    </row>
    <row r="403" spans="1:13" ht="175.5" x14ac:dyDescent="0.25">
      <c r="A403" s="2" t="s">
        <v>213</v>
      </c>
      <c r="B403" s="2" t="s">
        <v>241</v>
      </c>
      <c r="C403" s="2" t="s">
        <v>7</v>
      </c>
      <c r="D403" s="2" t="s">
        <v>8</v>
      </c>
    </row>
    <row r="405" spans="1:13" ht="409.5" x14ac:dyDescent="0.25">
      <c r="A405" s="2" t="s">
        <v>36</v>
      </c>
      <c r="B405" s="2" t="s">
        <v>10</v>
      </c>
      <c r="C405" s="2" t="s">
        <v>11</v>
      </c>
      <c r="D405" s="2" t="s">
        <v>54</v>
      </c>
      <c r="E405" s="2" t="s">
        <v>39</v>
      </c>
      <c r="F405" s="2" t="s">
        <v>14</v>
      </c>
      <c r="G405" s="2" t="s">
        <v>40</v>
      </c>
      <c r="H405" s="2" t="s">
        <v>16</v>
      </c>
      <c r="I405" s="2" t="s">
        <v>69</v>
      </c>
      <c r="J405" s="2" t="s">
        <v>18</v>
      </c>
      <c r="K405" s="2" t="s">
        <v>41</v>
      </c>
      <c r="L405" s="2" t="s">
        <v>20</v>
      </c>
      <c r="M405" s="2" t="s">
        <v>21</v>
      </c>
    </row>
    <row r="406" spans="1:13" ht="189" x14ac:dyDescent="0.25">
      <c r="A406" s="2" t="s">
        <v>272</v>
      </c>
      <c r="B406" s="2" t="s">
        <v>273</v>
      </c>
      <c r="C406" s="2" t="s">
        <v>249</v>
      </c>
      <c r="D406" s="2" t="s">
        <v>51</v>
      </c>
    </row>
    <row r="408" spans="1:13" ht="67.5" x14ac:dyDescent="0.25">
      <c r="A408" s="2" t="s">
        <v>1</v>
      </c>
    </row>
    <row r="410" spans="1:13" ht="54" x14ac:dyDescent="0.25">
      <c r="A410" s="2" t="s">
        <v>2</v>
      </c>
      <c r="B410" s="2" t="s">
        <v>240</v>
      </c>
      <c r="C410" s="2" t="s">
        <v>4</v>
      </c>
    </row>
    <row r="412" spans="1:13" ht="175.5" x14ac:dyDescent="0.25">
      <c r="A412" s="2" t="s">
        <v>213</v>
      </c>
      <c r="B412" s="2" t="s">
        <v>241</v>
      </c>
      <c r="C412" s="2" t="s">
        <v>7</v>
      </c>
      <c r="D412" s="2" t="s">
        <v>8</v>
      </c>
    </row>
    <row r="414" spans="1:13" ht="409.5" x14ac:dyDescent="0.25">
      <c r="A414" s="2" t="s">
        <v>36</v>
      </c>
      <c r="B414" s="2" t="s">
        <v>10</v>
      </c>
      <c r="C414" s="2" t="s">
        <v>11</v>
      </c>
      <c r="D414" s="2" t="s">
        <v>54</v>
      </c>
      <c r="E414" s="2" t="s">
        <v>39</v>
      </c>
      <c r="F414" s="2" t="s">
        <v>14</v>
      </c>
      <c r="G414" s="2" t="s">
        <v>40</v>
      </c>
      <c r="H414" s="2" t="s">
        <v>16</v>
      </c>
      <c r="I414" s="2" t="s">
        <v>69</v>
      </c>
      <c r="J414" s="2" t="s">
        <v>18</v>
      </c>
      <c r="K414" s="2" t="s">
        <v>41</v>
      </c>
      <c r="L414" s="2" t="s">
        <v>20</v>
      </c>
      <c r="M414" s="2" t="s">
        <v>21</v>
      </c>
    </row>
    <row r="415" spans="1:13" ht="54" x14ac:dyDescent="0.25">
      <c r="A415" s="2" t="s">
        <v>260</v>
      </c>
    </row>
    <row r="416" spans="1:13" ht="243" x14ac:dyDescent="0.25">
      <c r="A416" s="2" t="s">
        <v>274</v>
      </c>
      <c r="B416" s="2" t="s">
        <v>275</v>
      </c>
      <c r="C416" s="2" t="s">
        <v>24</v>
      </c>
      <c r="D416" s="2" t="s">
        <v>276</v>
      </c>
      <c r="E416" s="2" t="s">
        <v>277</v>
      </c>
      <c r="F416" s="2" t="s">
        <v>278</v>
      </c>
      <c r="G416" s="2" t="s">
        <v>28</v>
      </c>
      <c r="H416" s="2">
        <v>48.62</v>
      </c>
      <c r="I416" s="2">
        <v>3.7000000000000002E-3</v>
      </c>
      <c r="J416" s="2">
        <v>5</v>
      </c>
      <c r="K416" s="3">
        <v>1.85E-8</v>
      </c>
      <c r="L416" s="2" t="s">
        <v>29</v>
      </c>
    </row>
    <row r="418" spans="1:13" ht="67.5" x14ac:dyDescent="0.25">
      <c r="A418" s="2" t="s">
        <v>1</v>
      </c>
    </row>
    <row r="420" spans="1:13" ht="54" x14ac:dyDescent="0.25">
      <c r="A420" s="2" t="s">
        <v>2</v>
      </c>
      <c r="B420" s="2" t="s">
        <v>240</v>
      </c>
      <c r="C420" s="2" t="s">
        <v>4</v>
      </c>
    </row>
    <row r="422" spans="1:13" ht="175.5" x14ac:dyDescent="0.25">
      <c r="A422" s="2" t="s">
        <v>213</v>
      </c>
      <c r="B422" s="2" t="s">
        <v>241</v>
      </c>
      <c r="C422" s="2" t="s">
        <v>7</v>
      </c>
      <c r="D422" s="2" t="s">
        <v>8</v>
      </c>
    </row>
    <row r="424" spans="1:13" ht="409.5" x14ac:dyDescent="0.25">
      <c r="A424" s="2" t="s">
        <v>36</v>
      </c>
      <c r="B424" s="2" t="s">
        <v>10</v>
      </c>
      <c r="C424" s="2" t="s">
        <v>11</v>
      </c>
      <c r="D424" s="2" t="s">
        <v>54</v>
      </c>
      <c r="E424" s="2" t="s">
        <v>39</v>
      </c>
      <c r="F424" s="2" t="s">
        <v>14</v>
      </c>
      <c r="G424" s="2" t="s">
        <v>40</v>
      </c>
      <c r="H424" s="2" t="s">
        <v>16</v>
      </c>
      <c r="I424" s="2" t="s">
        <v>69</v>
      </c>
      <c r="J424" s="2" t="s">
        <v>18</v>
      </c>
      <c r="K424" s="2" t="s">
        <v>41</v>
      </c>
      <c r="L424" s="2" t="s">
        <v>20</v>
      </c>
      <c r="M424" s="2" t="s">
        <v>21</v>
      </c>
    </row>
    <row r="425" spans="1:13" ht="189" x14ac:dyDescent="0.25">
      <c r="A425" s="2" t="s">
        <v>279</v>
      </c>
      <c r="B425" s="2" t="s">
        <v>280</v>
      </c>
      <c r="C425" s="2" t="s">
        <v>281</v>
      </c>
      <c r="D425" s="2" t="s">
        <v>282</v>
      </c>
    </row>
    <row r="427" spans="1:13" ht="67.5" x14ac:dyDescent="0.25">
      <c r="A427" s="2" t="s">
        <v>1</v>
      </c>
    </row>
    <row r="429" spans="1:13" ht="54" x14ac:dyDescent="0.25">
      <c r="A429" s="2" t="s">
        <v>2</v>
      </c>
      <c r="B429" s="2" t="s">
        <v>240</v>
      </c>
      <c r="C429" s="2" t="s">
        <v>4</v>
      </c>
    </row>
    <row r="431" spans="1:13" ht="175.5" x14ac:dyDescent="0.25">
      <c r="A431" s="2" t="s">
        <v>213</v>
      </c>
      <c r="B431" s="2" t="s">
        <v>241</v>
      </c>
      <c r="C431" s="2" t="s">
        <v>7</v>
      </c>
      <c r="D431" s="2" t="s">
        <v>8</v>
      </c>
    </row>
    <row r="433" spans="1:13" ht="409.5" x14ac:dyDescent="0.25">
      <c r="A433" s="2" t="s">
        <v>36</v>
      </c>
      <c r="B433" s="2" t="s">
        <v>10</v>
      </c>
      <c r="C433" s="2" t="s">
        <v>11</v>
      </c>
      <c r="D433" s="2" t="s">
        <v>54</v>
      </c>
      <c r="E433" s="2" t="s">
        <v>39</v>
      </c>
      <c r="F433" s="2" t="s">
        <v>14</v>
      </c>
      <c r="G433" s="2" t="s">
        <v>40</v>
      </c>
      <c r="H433" s="2" t="s">
        <v>16</v>
      </c>
      <c r="I433" s="2" t="s">
        <v>69</v>
      </c>
      <c r="J433" s="2" t="s">
        <v>18</v>
      </c>
      <c r="K433" s="2" t="s">
        <v>41</v>
      </c>
      <c r="L433" s="2" t="s">
        <v>20</v>
      </c>
      <c r="M433" s="2" t="s">
        <v>21</v>
      </c>
    </row>
    <row r="434" spans="1:13" ht="81" x14ac:dyDescent="0.25">
      <c r="A434" s="2" t="s">
        <v>139</v>
      </c>
    </row>
    <row r="435" spans="1:13" ht="162" x14ac:dyDescent="0.25">
      <c r="A435" s="2" t="s">
        <v>283</v>
      </c>
      <c r="B435" s="2" t="s">
        <v>284</v>
      </c>
      <c r="C435" s="2" t="s">
        <v>24</v>
      </c>
      <c r="D435" s="2" t="s">
        <v>285</v>
      </c>
      <c r="E435" s="2" t="s">
        <v>286</v>
      </c>
      <c r="F435" s="2" t="s">
        <v>265</v>
      </c>
      <c r="G435" s="2" t="s">
        <v>28</v>
      </c>
      <c r="H435" s="2">
        <v>48.62</v>
      </c>
      <c r="I435" s="2">
        <v>0.21199999999999999</v>
      </c>
      <c r="J435" s="2">
        <v>4</v>
      </c>
      <c r="K435" s="3">
        <v>8.4799999999999997E-7</v>
      </c>
      <c r="L435" s="2" t="s">
        <v>29</v>
      </c>
    </row>
    <row r="437" spans="1:13" ht="67.5" x14ac:dyDescent="0.25">
      <c r="A437" s="2" t="s">
        <v>1</v>
      </c>
    </row>
    <row r="439" spans="1:13" ht="54" x14ac:dyDescent="0.25">
      <c r="A439" s="2" t="s">
        <v>2</v>
      </c>
      <c r="B439" s="2" t="s">
        <v>240</v>
      </c>
      <c r="C439" s="2" t="s">
        <v>4</v>
      </c>
    </row>
    <row r="441" spans="1:13" ht="175.5" x14ac:dyDescent="0.25">
      <c r="A441" s="2" t="s">
        <v>213</v>
      </c>
      <c r="B441" s="2" t="s">
        <v>241</v>
      </c>
      <c r="C441" s="2" t="s">
        <v>7</v>
      </c>
      <c r="D441" s="2" t="s">
        <v>8</v>
      </c>
    </row>
    <row r="443" spans="1:13" ht="409.5" x14ac:dyDescent="0.25">
      <c r="A443" s="2" t="s">
        <v>36</v>
      </c>
      <c r="B443" s="2" t="s">
        <v>10</v>
      </c>
      <c r="C443" s="2" t="s">
        <v>11</v>
      </c>
      <c r="D443" s="2" t="s">
        <v>54</v>
      </c>
      <c r="E443" s="2" t="s">
        <v>39</v>
      </c>
      <c r="F443" s="2" t="s">
        <v>14</v>
      </c>
      <c r="G443" s="2" t="s">
        <v>40</v>
      </c>
      <c r="H443" s="2" t="s">
        <v>16</v>
      </c>
      <c r="I443" s="2" t="s">
        <v>69</v>
      </c>
      <c r="J443" s="2" t="s">
        <v>18</v>
      </c>
      <c r="K443" s="2" t="s">
        <v>41</v>
      </c>
      <c r="L443" s="2" t="s">
        <v>20</v>
      </c>
      <c r="M443" s="2" t="s">
        <v>21</v>
      </c>
    </row>
    <row r="444" spans="1:13" ht="189" x14ac:dyDescent="0.25">
      <c r="A444" s="2" t="s">
        <v>287</v>
      </c>
      <c r="B444" s="2" t="s">
        <v>288</v>
      </c>
      <c r="C444" s="2" t="s">
        <v>268</v>
      </c>
      <c r="D444" s="2" t="s">
        <v>64</v>
      </c>
    </row>
    <row r="446" spans="1:13" ht="67.5" x14ac:dyDescent="0.25">
      <c r="A446" s="2" t="s">
        <v>1</v>
      </c>
    </row>
    <row r="448" spans="1:13" ht="54" x14ac:dyDescent="0.25">
      <c r="A448" s="2" t="s">
        <v>2</v>
      </c>
      <c r="B448" s="2" t="s">
        <v>240</v>
      </c>
      <c r="C448" s="2" t="s">
        <v>4</v>
      </c>
    </row>
    <row r="450" spans="1:13" ht="175.5" x14ac:dyDescent="0.25">
      <c r="A450" s="2" t="s">
        <v>213</v>
      </c>
      <c r="B450" s="2" t="s">
        <v>241</v>
      </c>
      <c r="C450" s="2" t="s">
        <v>7</v>
      </c>
      <c r="D450" s="2" t="s">
        <v>8</v>
      </c>
    </row>
    <row r="452" spans="1:13" ht="409.5" x14ac:dyDescent="0.25">
      <c r="A452" s="2" t="s">
        <v>36</v>
      </c>
      <c r="B452" s="2" t="s">
        <v>10</v>
      </c>
      <c r="C452" s="2" t="s">
        <v>11</v>
      </c>
      <c r="D452" s="2" t="s">
        <v>54</v>
      </c>
      <c r="E452" s="2" t="s">
        <v>39</v>
      </c>
      <c r="F452" s="2" t="s">
        <v>14</v>
      </c>
      <c r="G452" s="2" t="s">
        <v>40</v>
      </c>
      <c r="H452" s="2" t="s">
        <v>16</v>
      </c>
      <c r="I452" s="2" t="s">
        <v>69</v>
      </c>
      <c r="J452" s="2" t="s">
        <v>18</v>
      </c>
      <c r="K452" s="2" t="s">
        <v>41</v>
      </c>
      <c r="L452" s="2" t="s">
        <v>20</v>
      </c>
      <c r="M452" s="2" t="s">
        <v>21</v>
      </c>
    </row>
    <row r="453" spans="1:13" ht="121.5" x14ac:dyDescent="0.25">
      <c r="A453" s="2" t="s">
        <v>138</v>
      </c>
      <c r="B453" s="2" t="s">
        <v>289</v>
      </c>
    </row>
    <row r="455" spans="1:13" x14ac:dyDescent="0.25">
      <c r="A455" s="1" t="s">
        <v>0</v>
      </c>
    </row>
    <row r="456" spans="1:13" ht="67.5" x14ac:dyDescent="0.25">
      <c r="A456" s="2" t="s">
        <v>1</v>
      </c>
    </row>
    <row r="457" spans="1:13" ht="54" x14ac:dyDescent="0.25">
      <c r="A457" s="2" t="s">
        <v>2</v>
      </c>
      <c r="B457" s="2" t="s">
        <v>290</v>
      </c>
      <c r="C457" s="2" t="s">
        <v>4</v>
      </c>
    </row>
    <row r="458" spans="1:13" ht="135" x14ac:dyDescent="0.25">
      <c r="A458" s="2" t="s">
        <v>291</v>
      </c>
      <c r="B458" s="2" t="s">
        <v>292</v>
      </c>
      <c r="C458" s="2" t="s">
        <v>7</v>
      </c>
      <c r="D458" s="2" t="s">
        <v>8</v>
      </c>
    </row>
    <row r="459" spans="1:13" ht="409.5" x14ac:dyDescent="0.25">
      <c r="A459" s="2" t="s">
        <v>36</v>
      </c>
      <c r="B459" s="2" t="s">
        <v>10</v>
      </c>
      <c r="C459" s="2" t="s">
        <v>11</v>
      </c>
      <c r="D459" s="2" t="s">
        <v>54</v>
      </c>
      <c r="E459" s="2" t="s">
        <v>88</v>
      </c>
      <c r="F459" s="2" t="s">
        <v>293</v>
      </c>
      <c r="G459" s="2" t="s">
        <v>40</v>
      </c>
      <c r="H459" s="2" t="s">
        <v>16</v>
      </c>
      <c r="I459" s="2" t="s">
        <v>69</v>
      </c>
      <c r="J459" s="2" t="s">
        <v>18</v>
      </c>
      <c r="K459" s="2" t="s">
        <v>41</v>
      </c>
      <c r="L459" s="2" t="s">
        <v>20</v>
      </c>
      <c r="M459" s="2" t="s">
        <v>42</v>
      </c>
    </row>
    <row r="460" spans="1:13" ht="94.5" x14ac:dyDescent="0.25">
      <c r="A460" s="2" t="s">
        <v>294</v>
      </c>
      <c r="B460" s="2" t="s">
        <v>295</v>
      </c>
      <c r="C460" s="2" t="s">
        <v>24</v>
      </c>
      <c r="D460" s="2" t="s">
        <v>296</v>
      </c>
      <c r="E460" s="2" t="s">
        <v>297</v>
      </c>
      <c r="F460" s="2" t="s">
        <v>298</v>
      </c>
      <c r="G460" s="2" t="s">
        <v>28</v>
      </c>
      <c r="H460" s="2">
        <v>2.4500000000000002</v>
      </c>
      <c r="I460" s="2">
        <v>2.3199999999999998</v>
      </c>
      <c r="J460" s="2">
        <v>4000</v>
      </c>
      <c r="K460" s="3">
        <v>9.2800000000000001E-3</v>
      </c>
      <c r="L460" s="2" t="s">
        <v>299</v>
      </c>
      <c r="M460" s="2" t="s">
        <v>114</v>
      </c>
    </row>
    <row r="462" spans="1:13" ht="67.5" x14ac:dyDescent="0.25">
      <c r="A462" s="2" t="s">
        <v>1</v>
      </c>
    </row>
    <row r="464" spans="1:13" ht="54" x14ac:dyDescent="0.25">
      <c r="A464" s="2" t="s">
        <v>2</v>
      </c>
      <c r="B464" s="2" t="s">
        <v>290</v>
      </c>
      <c r="C464" s="2" t="s">
        <v>4</v>
      </c>
    </row>
    <row r="466" spans="1:13" ht="135" x14ac:dyDescent="0.25">
      <c r="A466" s="2" t="s">
        <v>291</v>
      </c>
      <c r="B466" s="2" t="s">
        <v>292</v>
      </c>
      <c r="C466" s="2" t="s">
        <v>7</v>
      </c>
      <c r="D466" s="2" t="s">
        <v>8</v>
      </c>
    </row>
    <row r="468" spans="1:13" ht="409.5" x14ac:dyDescent="0.25">
      <c r="A468" s="2" t="s">
        <v>36</v>
      </c>
      <c r="B468" s="2" t="s">
        <v>10</v>
      </c>
      <c r="C468" s="2" t="s">
        <v>11</v>
      </c>
      <c r="D468" s="2" t="s">
        <v>54</v>
      </c>
      <c r="E468" s="2" t="s">
        <v>88</v>
      </c>
      <c r="F468" s="2" t="s">
        <v>293</v>
      </c>
      <c r="G468" s="2" t="s">
        <v>40</v>
      </c>
      <c r="H468" s="2" t="s">
        <v>16</v>
      </c>
      <c r="I468" s="2" t="s">
        <v>69</v>
      </c>
      <c r="J468" s="2" t="s">
        <v>18</v>
      </c>
      <c r="K468" s="2" t="s">
        <v>41</v>
      </c>
      <c r="L468" s="2" t="s">
        <v>20</v>
      </c>
      <c r="M468" s="2" t="s">
        <v>42</v>
      </c>
    </row>
    <row r="469" spans="1:13" ht="135" x14ac:dyDescent="0.25">
      <c r="A469" s="2" t="s">
        <v>300</v>
      </c>
      <c r="B469" s="2" t="s">
        <v>301</v>
      </c>
      <c r="C469" s="2" t="s">
        <v>302</v>
      </c>
    </row>
    <row r="471" spans="1:13" ht="67.5" x14ac:dyDescent="0.25">
      <c r="A471" s="2" t="s">
        <v>1</v>
      </c>
    </row>
    <row r="473" spans="1:13" ht="54" x14ac:dyDescent="0.25">
      <c r="A473" s="2" t="s">
        <v>2</v>
      </c>
      <c r="B473" s="2" t="s">
        <v>290</v>
      </c>
      <c r="C473" s="2" t="s">
        <v>4</v>
      </c>
    </row>
    <row r="475" spans="1:13" ht="135" x14ac:dyDescent="0.25">
      <c r="A475" s="2" t="s">
        <v>291</v>
      </c>
      <c r="B475" s="2" t="s">
        <v>292</v>
      </c>
      <c r="C475" s="2" t="s">
        <v>7</v>
      </c>
      <c r="D475" s="2" t="s">
        <v>8</v>
      </c>
    </row>
    <row r="477" spans="1:13" ht="409.5" x14ac:dyDescent="0.25">
      <c r="A477" s="2" t="s">
        <v>36</v>
      </c>
      <c r="B477" s="2" t="s">
        <v>10</v>
      </c>
      <c r="C477" s="2" t="s">
        <v>11</v>
      </c>
      <c r="D477" s="2" t="s">
        <v>54</v>
      </c>
      <c r="E477" s="2" t="s">
        <v>88</v>
      </c>
      <c r="F477" s="2" t="s">
        <v>293</v>
      </c>
      <c r="G477" s="2" t="s">
        <v>40</v>
      </c>
      <c r="H477" s="2" t="s">
        <v>16</v>
      </c>
      <c r="I477" s="2" t="s">
        <v>69</v>
      </c>
      <c r="J477" s="2" t="s">
        <v>18</v>
      </c>
      <c r="K477" s="2" t="s">
        <v>41</v>
      </c>
      <c r="L477" s="2" t="s">
        <v>20</v>
      </c>
      <c r="M477" s="2" t="s">
        <v>42</v>
      </c>
    </row>
    <row r="478" spans="1:13" ht="121.5" x14ac:dyDescent="0.25">
      <c r="A478" s="2" t="s">
        <v>303</v>
      </c>
      <c r="B478" s="2" t="s">
        <v>304</v>
      </c>
      <c r="C478" s="2" t="s">
        <v>24</v>
      </c>
      <c r="D478" s="2" t="s">
        <v>305</v>
      </c>
      <c r="E478" s="2" t="s">
        <v>306</v>
      </c>
      <c r="F478" s="2" t="s">
        <v>298</v>
      </c>
      <c r="G478" s="2" t="s">
        <v>28</v>
      </c>
      <c r="H478" s="2">
        <v>2.4500000000000002</v>
      </c>
      <c r="I478" s="2">
        <v>1.4500000000000001E-2</v>
      </c>
      <c r="J478" s="2">
        <v>4000</v>
      </c>
      <c r="K478" s="3">
        <v>5.8E-5</v>
      </c>
      <c r="L478" s="2" t="s">
        <v>299</v>
      </c>
      <c r="M478" s="2" t="s">
        <v>114</v>
      </c>
    </row>
    <row r="480" spans="1:13" ht="67.5" x14ac:dyDescent="0.25">
      <c r="A480" s="2" t="s">
        <v>1</v>
      </c>
    </row>
    <row r="482" spans="1:13" ht="54" x14ac:dyDescent="0.25">
      <c r="A482" s="2" t="s">
        <v>2</v>
      </c>
      <c r="B482" s="2" t="s">
        <v>290</v>
      </c>
      <c r="C482" s="2" t="s">
        <v>4</v>
      </c>
    </row>
    <row r="484" spans="1:13" ht="135" x14ac:dyDescent="0.25">
      <c r="A484" s="2" t="s">
        <v>291</v>
      </c>
      <c r="B484" s="2" t="s">
        <v>292</v>
      </c>
      <c r="C484" s="2" t="s">
        <v>7</v>
      </c>
      <c r="D484" s="2" t="s">
        <v>8</v>
      </c>
    </row>
    <row r="486" spans="1:13" ht="409.5" x14ac:dyDescent="0.25">
      <c r="A486" s="2" t="s">
        <v>36</v>
      </c>
      <c r="B486" s="2" t="s">
        <v>10</v>
      </c>
      <c r="C486" s="2" t="s">
        <v>11</v>
      </c>
      <c r="D486" s="2" t="s">
        <v>54</v>
      </c>
      <c r="E486" s="2" t="s">
        <v>88</v>
      </c>
      <c r="F486" s="2" t="s">
        <v>293</v>
      </c>
      <c r="G486" s="2" t="s">
        <v>40</v>
      </c>
      <c r="H486" s="2" t="s">
        <v>16</v>
      </c>
      <c r="I486" s="2" t="s">
        <v>69</v>
      </c>
      <c r="J486" s="2" t="s">
        <v>18</v>
      </c>
      <c r="K486" s="2" t="s">
        <v>41</v>
      </c>
      <c r="L486" s="2" t="s">
        <v>20</v>
      </c>
      <c r="M486" s="2" t="s">
        <v>42</v>
      </c>
    </row>
    <row r="487" spans="1:13" ht="108" x14ac:dyDescent="0.25">
      <c r="A487" s="2" t="s">
        <v>307</v>
      </c>
      <c r="B487" s="2" t="s">
        <v>308</v>
      </c>
    </row>
    <row r="488" spans="1:13" x14ac:dyDescent="0.25">
      <c r="A488" s="2" t="s">
        <v>309</v>
      </c>
      <c r="B488" s="2" t="s">
        <v>310</v>
      </c>
      <c r="C488" s="2" t="s">
        <v>24</v>
      </c>
      <c r="D488" s="2" t="s">
        <v>311</v>
      </c>
      <c r="E488" s="2" t="s">
        <v>312</v>
      </c>
      <c r="F488" s="2" t="s">
        <v>313</v>
      </c>
      <c r="G488" s="2" t="s">
        <v>28</v>
      </c>
      <c r="H488" s="2">
        <v>2.4500000000000002</v>
      </c>
      <c r="I488" s="2">
        <v>5.8999999999999997E-2</v>
      </c>
      <c r="J488" s="2">
        <v>4000</v>
      </c>
      <c r="K488" s="3">
        <v>2.3599999999999999E-4</v>
      </c>
      <c r="L488" s="2" t="s">
        <v>299</v>
      </c>
      <c r="M488" s="2" t="s">
        <v>314</v>
      </c>
    </row>
    <row r="490" spans="1:13" ht="67.5" x14ac:dyDescent="0.25">
      <c r="A490" s="2" t="s">
        <v>1</v>
      </c>
    </row>
    <row r="492" spans="1:13" ht="54" x14ac:dyDescent="0.25">
      <c r="A492" s="2" t="s">
        <v>2</v>
      </c>
      <c r="B492" s="2" t="s">
        <v>290</v>
      </c>
      <c r="C492" s="2" t="s">
        <v>4</v>
      </c>
    </row>
    <row r="494" spans="1:13" ht="135" x14ac:dyDescent="0.25">
      <c r="A494" s="2" t="s">
        <v>291</v>
      </c>
      <c r="B494" s="2" t="s">
        <v>292</v>
      </c>
      <c r="C494" s="2" t="s">
        <v>7</v>
      </c>
      <c r="D494" s="2" t="s">
        <v>8</v>
      </c>
    </row>
    <row r="496" spans="1:13" ht="409.5" x14ac:dyDescent="0.25">
      <c r="A496" s="2" t="s">
        <v>36</v>
      </c>
      <c r="B496" s="2" t="s">
        <v>10</v>
      </c>
      <c r="C496" s="2" t="s">
        <v>11</v>
      </c>
      <c r="D496" s="2" t="s">
        <v>54</v>
      </c>
      <c r="E496" s="2" t="s">
        <v>88</v>
      </c>
      <c r="F496" s="2" t="s">
        <v>293</v>
      </c>
      <c r="G496" s="2" t="s">
        <v>40</v>
      </c>
      <c r="H496" s="2" t="s">
        <v>16</v>
      </c>
      <c r="I496" s="2" t="s">
        <v>69</v>
      </c>
      <c r="J496" s="2" t="s">
        <v>18</v>
      </c>
      <c r="K496" s="2" t="s">
        <v>41</v>
      </c>
      <c r="L496" s="2" t="s">
        <v>20</v>
      </c>
      <c r="M496" s="2" t="s">
        <v>42</v>
      </c>
    </row>
    <row r="497" spans="1:13" ht="121.5" x14ac:dyDescent="0.25">
      <c r="A497" s="2">
        <v>-1.03</v>
      </c>
      <c r="B497" s="2" t="s">
        <v>315</v>
      </c>
      <c r="C497" s="2" t="s">
        <v>316</v>
      </c>
      <c r="D497" s="2" t="s">
        <v>317</v>
      </c>
      <c r="E497" s="2" t="s">
        <v>318</v>
      </c>
      <c r="F497" s="2" t="s">
        <v>319</v>
      </c>
    </row>
    <row r="499" spans="1:13" ht="67.5" x14ac:dyDescent="0.25">
      <c r="A499" s="2" t="s">
        <v>1</v>
      </c>
    </row>
    <row r="501" spans="1:13" ht="54" x14ac:dyDescent="0.25">
      <c r="A501" s="2" t="s">
        <v>2</v>
      </c>
      <c r="B501" s="2" t="s">
        <v>290</v>
      </c>
      <c r="C501" s="2" t="s">
        <v>4</v>
      </c>
    </row>
    <row r="503" spans="1:13" ht="135" x14ac:dyDescent="0.25">
      <c r="A503" s="2" t="s">
        <v>291</v>
      </c>
      <c r="B503" s="2" t="s">
        <v>292</v>
      </c>
      <c r="C503" s="2" t="s">
        <v>7</v>
      </c>
      <c r="D503" s="2" t="s">
        <v>8</v>
      </c>
    </row>
    <row r="505" spans="1:13" ht="409.5" x14ac:dyDescent="0.25">
      <c r="A505" s="2" t="s">
        <v>36</v>
      </c>
      <c r="B505" s="2" t="s">
        <v>10</v>
      </c>
      <c r="C505" s="2" t="s">
        <v>11</v>
      </c>
      <c r="D505" s="2" t="s">
        <v>54</v>
      </c>
      <c r="E505" s="2" t="s">
        <v>88</v>
      </c>
      <c r="F505" s="2" t="s">
        <v>293</v>
      </c>
      <c r="G505" s="2" t="s">
        <v>40</v>
      </c>
      <c r="H505" s="2" t="s">
        <v>16</v>
      </c>
      <c r="I505" s="2" t="s">
        <v>69</v>
      </c>
      <c r="J505" s="2" t="s">
        <v>18</v>
      </c>
      <c r="K505" s="2" t="s">
        <v>41</v>
      </c>
      <c r="L505" s="2" t="s">
        <v>20</v>
      </c>
      <c r="M505" s="2" t="s">
        <v>42</v>
      </c>
    </row>
    <row r="506" spans="1:13" ht="94.5" x14ac:dyDescent="0.25">
      <c r="A506" s="2" t="s">
        <v>237</v>
      </c>
      <c r="B506" s="2" t="s">
        <v>320</v>
      </c>
    </row>
    <row r="507" spans="1:13" ht="67.5" x14ac:dyDescent="0.25">
      <c r="A507" s="2" t="s">
        <v>321</v>
      </c>
      <c r="B507" s="2" t="s">
        <v>322</v>
      </c>
      <c r="C507" s="2" t="s">
        <v>24</v>
      </c>
      <c r="D507" s="2" t="s">
        <v>323</v>
      </c>
      <c r="E507" s="2" t="s">
        <v>324</v>
      </c>
      <c r="F507" s="2" t="s">
        <v>298</v>
      </c>
      <c r="G507" s="2" t="s">
        <v>28</v>
      </c>
      <c r="H507" s="2">
        <v>2.4500000000000002</v>
      </c>
      <c r="I507" s="2">
        <v>0.06</v>
      </c>
      <c r="J507" s="2">
        <v>15</v>
      </c>
      <c r="K507" s="3">
        <v>8.9999999999999996E-7</v>
      </c>
      <c r="L507" s="2" t="s">
        <v>29</v>
      </c>
    </row>
    <row r="509" spans="1:13" ht="67.5" x14ac:dyDescent="0.25">
      <c r="A509" s="2" t="s">
        <v>1</v>
      </c>
    </row>
    <row r="511" spans="1:13" ht="54" x14ac:dyDescent="0.25">
      <c r="A511" s="2" t="s">
        <v>2</v>
      </c>
      <c r="B511" s="2" t="s">
        <v>290</v>
      </c>
      <c r="C511" s="2" t="s">
        <v>4</v>
      </c>
    </row>
    <row r="513" spans="1:13" ht="135" x14ac:dyDescent="0.25">
      <c r="A513" s="2" t="s">
        <v>291</v>
      </c>
      <c r="B513" s="2" t="s">
        <v>292</v>
      </c>
      <c r="C513" s="2" t="s">
        <v>7</v>
      </c>
      <c r="D513" s="2" t="s">
        <v>8</v>
      </c>
    </row>
    <row r="515" spans="1:13" ht="409.5" x14ac:dyDescent="0.25">
      <c r="A515" s="2" t="s">
        <v>36</v>
      </c>
      <c r="B515" s="2" t="s">
        <v>10</v>
      </c>
      <c r="C515" s="2" t="s">
        <v>11</v>
      </c>
      <c r="D515" s="2" t="s">
        <v>54</v>
      </c>
      <c r="E515" s="2" t="s">
        <v>88</v>
      </c>
      <c r="F515" s="2" t="s">
        <v>293</v>
      </c>
      <c r="G515" s="2" t="s">
        <v>40</v>
      </c>
      <c r="H515" s="2" t="s">
        <v>16</v>
      </c>
      <c r="I515" s="2" t="s">
        <v>69</v>
      </c>
      <c r="J515" s="2" t="s">
        <v>18</v>
      </c>
      <c r="K515" s="2" t="s">
        <v>41</v>
      </c>
      <c r="L515" s="2" t="s">
        <v>20</v>
      </c>
      <c r="M515" s="2" t="s">
        <v>42</v>
      </c>
    </row>
    <row r="516" spans="1:13" ht="135" x14ac:dyDescent="0.25">
      <c r="A516" s="2" t="s">
        <v>325</v>
      </c>
      <c r="B516" s="2" t="s">
        <v>326</v>
      </c>
      <c r="C516" s="2" t="s">
        <v>327</v>
      </c>
    </row>
    <row r="518" spans="1:13" ht="67.5" x14ac:dyDescent="0.25">
      <c r="A518" s="2" t="s">
        <v>1</v>
      </c>
    </row>
    <row r="520" spans="1:13" ht="54" x14ac:dyDescent="0.25">
      <c r="A520" s="2" t="s">
        <v>2</v>
      </c>
      <c r="B520" s="2" t="s">
        <v>290</v>
      </c>
      <c r="C520" s="2" t="s">
        <v>4</v>
      </c>
    </row>
    <row r="522" spans="1:13" ht="135" x14ac:dyDescent="0.25">
      <c r="A522" s="2" t="s">
        <v>291</v>
      </c>
      <c r="B522" s="2" t="s">
        <v>292</v>
      </c>
      <c r="C522" s="2" t="s">
        <v>7</v>
      </c>
      <c r="D522" s="2" t="s">
        <v>8</v>
      </c>
    </row>
    <row r="524" spans="1:13" ht="409.5" x14ac:dyDescent="0.25">
      <c r="A524" s="2" t="s">
        <v>36</v>
      </c>
      <c r="B524" s="2" t="s">
        <v>10</v>
      </c>
      <c r="C524" s="2" t="s">
        <v>11</v>
      </c>
      <c r="D524" s="2" t="s">
        <v>54</v>
      </c>
      <c r="E524" s="2" t="s">
        <v>88</v>
      </c>
      <c r="F524" s="2" t="s">
        <v>293</v>
      </c>
      <c r="G524" s="2" t="s">
        <v>40</v>
      </c>
      <c r="H524" s="2" t="s">
        <v>16</v>
      </c>
      <c r="I524" s="2" t="s">
        <v>69</v>
      </c>
      <c r="J524" s="2" t="s">
        <v>18</v>
      </c>
      <c r="K524" s="2" t="s">
        <v>41</v>
      </c>
      <c r="L524" s="2" t="s">
        <v>20</v>
      </c>
      <c r="M524" s="2" t="s">
        <v>42</v>
      </c>
    </row>
    <row r="525" spans="1:13" ht="81" x14ac:dyDescent="0.25">
      <c r="A525" s="2" t="s">
        <v>328</v>
      </c>
    </row>
    <row r="527" spans="1:13" x14ac:dyDescent="0.25">
      <c r="A527" s="1" t="s">
        <v>0</v>
      </c>
    </row>
    <row r="528" spans="1:13" ht="67.5" x14ac:dyDescent="0.25">
      <c r="A528" s="2" t="s">
        <v>1</v>
      </c>
    </row>
    <row r="529" spans="1:13" ht="54" x14ac:dyDescent="0.25">
      <c r="A529" s="2" t="s">
        <v>2</v>
      </c>
      <c r="B529" s="2" t="s">
        <v>329</v>
      </c>
      <c r="C529" s="2" t="s">
        <v>4</v>
      </c>
    </row>
    <row r="530" spans="1:13" ht="108" x14ac:dyDescent="0.25">
      <c r="A530" s="2" t="s">
        <v>291</v>
      </c>
      <c r="B530" s="2" t="s">
        <v>330</v>
      </c>
      <c r="C530" s="2" t="s">
        <v>7</v>
      </c>
      <c r="D530" s="2" t="s">
        <v>8</v>
      </c>
    </row>
    <row r="531" spans="1:13" ht="409.5" x14ac:dyDescent="0.25">
      <c r="A531" s="2" t="s">
        <v>36</v>
      </c>
      <c r="B531" s="2" t="s">
        <v>10</v>
      </c>
      <c r="C531" s="2" t="s">
        <v>11</v>
      </c>
      <c r="D531" s="2" t="s">
        <v>54</v>
      </c>
      <c r="E531" s="2" t="s">
        <v>131</v>
      </c>
      <c r="F531" s="2" t="s">
        <v>14</v>
      </c>
      <c r="G531" s="2" t="s">
        <v>40</v>
      </c>
      <c r="H531" s="2" t="s">
        <v>16</v>
      </c>
      <c r="I531" s="2" t="s">
        <v>69</v>
      </c>
      <c r="J531" s="2" t="s">
        <v>18</v>
      </c>
      <c r="K531" s="2" t="s">
        <v>41</v>
      </c>
      <c r="L531" s="2" t="s">
        <v>20</v>
      </c>
      <c r="M531" s="2" t="s">
        <v>42</v>
      </c>
    </row>
    <row r="532" spans="1:13" ht="189" x14ac:dyDescent="0.25">
      <c r="A532" s="2" t="s">
        <v>331</v>
      </c>
      <c r="B532" s="2" t="s">
        <v>332</v>
      </c>
      <c r="C532" s="2" t="s">
        <v>24</v>
      </c>
      <c r="D532" s="2" t="s">
        <v>333</v>
      </c>
      <c r="E532" s="2" t="s">
        <v>334</v>
      </c>
      <c r="F532" s="2" t="s">
        <v>335</v>
      </c>
      <c r="G532" s="2" t="s">
        <v>28</v>
      </c>
      <c r="H532" s="2">
        <v>0.84</v>
      </c>
      <c r="I532" s="2">
        <v>0.26200000000000001</v>
      </c>
      <c r="J532" s="2">
        <v>15</v>
      </c>
      <c r="K532" s="3">
        <v>3.9299999999999996E-6</v>
      </c>
      <c r="L532" s="2" t="s">
        <v>29</v>
      </c>
    </row>
    <row r="534" spans="1:13" ht="67.5" x14ac:dyDescent="0.25">
      <c r="A534" s="2" t="s">
        <v>1</v>
      </c>
    </row>
    <row r="536" spans="1:13" ht="54" x14ac:dyDescent="0.25">
      <c r="A536" s="2" t="s">
        <v>2</v>
      </c>
      <c r="B536" s="2" t="s">
        <v>329</v>
      </c>
      <c r="C536" s="2" t="s">
        <v>4</v>
      </c>
    </row>
    <row r="538" spans="1:13" ht="108" x14ac:dyDescent="0.25">
      <c r="A538" s="2" t="s">
        <v>291</v>
      </c>
      <c r="B538" s="2" t="s">
        <v>330</v>
      </c>
      <c r="C538" s="2" t="s">
        <v>7</v>
      </c>
      <c r="D538" s="2" t="s">
        <v>8</v>
      </c>
    </row>
    <row r="540" spans="1:13" ht="409.5" x14ac:dyDescent="0.25">
      <c r="A540" s="2" t="s">
        <v>36</v>
      </c>
      <c r="B540" s="2" t="s">
        <v>10</v>
      </c>
      <c r="C540" s="2" t="s">
        <v>11</v>
      </c>
      <c r="D540" s="2" t="s">
        <v>54</v>
      </c>
      <c r="E540" s="2" t="s">
        <v>131</v>
      </c>
      <c r="F540" s="2" t="s">
        <v>14</v>
      </c>
      <c r="G540" s="2" t="s">
        <v>40</v>
      </c>
      <c r="H540" s="2" t="s">
        <v>16</v>
      </c>
      <c r="I540" s="2" t="s">
        <v>69</v>
      </c>
      <c r="J540" s="2" t="s">
        <v>18</v>
      </c>
      <c r="K540" s="2" t="s">
        <v>41</v>
      </c>
      <c r="L540" s="2" t="s">
        <v>20</v>
      </c>
      <c r="M540" s="2" t="s">
        <v>42</v>
      </c>
    </row>
    <row r="541" spans="1:13" ht="40.5" x14ac:dyDescent="0.25">
      <c r="A541" s="2" t="s">
        <v>336</v>
      </c>
    </row>
    <row r="542" spans="1:13" ht="135" x14ac:dyDescent="0.25">
      <c r="A542" s="2" t="s">
        <v>337</v>
      </c>
      <c r="B542" s="2" t="s">
        <v>338</v>
      </c>
      <c r="C542" s="2" t="s">
        <v>24</v>
      </c>
      <c r="D542" s="2" t="s">
        <v>339</v>
      </c>
      <c r="E542" s="2" t="s">
        <v>340</v>
      </c>
      <c r="F542" s="2" t="s">
        <v>335</v>
      </c>
      <c r="G542" s="2" t="s">
        <v>28</v>
      </c>
      <c r="H542" s="2">
        <v>0.84</v>
      </c>
      <c r="I542" s="2">
        <v>0.47699999999999998</v>
      </c>
      <c r="J542" s="2">
        <v>4000</v>
      </c>
      <c r="K542" s="3">
        <v>1.908E-3</v>
      </c>
      <c r="L542" s="2" t="s">
        <v>299</v>
      </c>
      <c r="M542" s="2" t="s">
        <v>114</v>
      </c>
    </row>
    <row r="544" spans="1:13" ht="67.5" x14ac:dyDescent="0.25">
      <c r="A544" s="2" t="s">
        <v>1</v>
      </c>
    </row>
    <row r="546" spans="1:13" ht="54" x14ac:dyDescent="0.25">
      <c r="A546" s="2" t="s">
        <v>2</v>
      </c>
      <c r="B546" s="2" t="s">
        <v>329</v>
      </c>
      <c r="C546" s="2" t="s">
        <v>4</v>
      </c>
    </row>
    <row r="548" spans="1:13" ht="108" x14ac:dyDescent="0.25">
      <c r="A548" s="2" t="s">
        <v>291</v>
      </c>
      <c r="B548" s="2" t="s">
        <v>330</v>
      </c>
      <c r="C548" s="2" t="s">
        <v>7</v>
      </c>
      <c r="D548" s="2" t="s">
        <v>8</v>
      </c>
    </row>
    <row r="550" spans="1:13" ht="409.5" x14ac:dyDescent="0.25">
      <c r="A550" s="2" t="s">
        <v>36</v>
      </c>
      <c r="B550" s="2" t="s">
        <v>10</v>
      </c>
      <c r="C550" s="2" t="s">
        <v>11</v>
      </c>
      <c r="D550" s="2" t="s">
        <v>54</v>
      </c>
      <c r="E550" s="2" t="s">
        <v>131</v>
      </c>
      <c r="F550" s="2" t="s">
        <v>14</v>
      </c>
      <c r="G550" s="2" t="s">
        <v>40</v>
      </c>
      <c r="H550" s="2" t="s">
        <v>16</v>
      </c>
      <c r="I550" s="2" t="s">
        <v>69</v>
      </c>
      <c r="J550" s="2" t="s">
        <v>18</v>
      </c>
      <c r="K550" s="2" t="s">
        <v>41</v>
      </c>
      <c r="L550" s="2" t="s">
        <v>20</v>
      </c>
      <c r="M550" s="2" t="s">
        <v>42</v>
      </c>
    </row>
    <row r="551" spans="1:13" ht="67.5" x14ac:dyDescent="0.25">
      <c r="A551" s="2" t="s">
        <v>341</v>
      </c>
      <c r="B551" s="2" t="s">
        <v>342</v>
      </c>
    </row>
    <row r="552" spans="1:13" ht="162" x14ac:dyDescent="0.25">
      <c r="A552" s="2" t="s">
        <v>343</v>
      </c>
      <c r="B552" s="2" t="s">
        <v>344</v>
      </c>
      <c r="C552" s="2" t="s">
        <v>24</v>
      </c>
      <c r="D552" s="2" t="s">
        <v>345</v>
      </c>
      <c r="E552" s="2" t="s">
        <v>346</v>
      </c>
      <c r="F552" s="2" t="s">
        <v>335</v>
      </c>
      <c r="G552" s="2" t="s">
        <v>28</v>
      </c>
      <c r="H552" s="2">
        <v>0.84</v>
      </c>
      <c r="I552" s="2">
        <v>0.10059999999999999</v>
      </c>
      <c r="J552" s="2">
        <v>15</v>
      </c>
      <c r="K552" s="3">
        <v>1.5090000000000001E-6</v>
      </c>
      <c r="L552" s="2" t="s">
        <v>29</v>
      </c>
    </row>
    <row r="554" spans="1:13" ht="67.5" x14ac:dyDescent="0.25">
      <c r="A554" s="2" t="s">
        <v>1</v>
      </c>
    </row>
    <row r="556" spans="1:13" ht="54" x14ac:dyDescent="0.25">
      <c r="A556" s="2" t="s">
        <v>2</v>
      </c>
      <c r="B556" s="2" t="s">
        <v>329</v>
      </c>
      <c r="C556" s="2" t="s">
        <v>4</v>
      </c>
    </row>
    <row r="558" spans="1:13" ht="108" x14ac:dyDescent="0.25">
      <c r="A558" s="2" t="s">
        <v>291</v>
      </c>
      <c r="B558" s="2" t="s">
        <v>330</v>
      </c>
      <c r="C558" s="2" t="s">
        <v>7</v>
      </c>
      <c r="D558" s="2" t="s">
        <v>8</v>
      </c>
    </row>
    <row r="560" spans="1:13" ht="409.5" x14ac:dyDescent="0.25">
      <c r="A560" s="2" t="s">
        <v>36</v>
      </c>
      <c r="B560" s="2" t="s">
        <v>10</v>
      </c>
      <c r="C560" s="2" t="s">
        <v>11</v>
      </c>
      <c r="D560" s="2" t="s">
        <v>54</v>
      </c>
      <c r="E560" s="2" t="s">
        <v>131</v>
      </c>
      <c r="F560" s="2" t="s">
        <v>14</v>
      </c>
      <c r="G560" s="2" t="s">
        <v>40</v>
      </c>
      <c r="H560" s="2" t="s">
        <v>16</v>
      </c>
      <c r="I560" s="2" t="s">
        <v>69</v>
      </c>
      <c r="J560" s="2" t="s">
        <v>18</v>
      </c>
      <c r="K560" s="2" t="s">
        <v>41</v>
      </c>
      <c r="L560" s="2" t="s">
        <v>20</v>
      </c>
      <c r="M560" s="2" t="s">
        <v>42</v>
      </c>
    </row>
    <row r="561" spans="1:13" ht="108" x14ac:dyDescent="0.25">
      <c r="A561" s="2" t="s">
        <v>347</v>
      </c>
      <c r="B561" s="2" t="s">
        <v>320</v>
      </c>
      <c r="C561" s="2" t="s">
        <v>348</v>
      </c>
    </row>
    <row r="563" spans="1:13" x14ac:dyDescent="0.25">
      <c r="A563" s="1" t="s">
        <v>0</v>
      </c>
    </row>
    <row r="564" spans="1:13" ht="67.5" x14ac:dyDescent="0.25">
      <c r="A564" s="2" t="s">
        <v>1</v>
      </c>
    </row>
    <row r="565" spans="1:13" ht="54" x14ac:dyDescent="0.25">
      <c r="A565" s="2" t="s">
        <v>2</v>
      </c>
      <c r="B565" s="2" t="s">
        <v>349</v>
      </c>
      <c r="C565" s="2" t="s">
        <v>4</v>
      </c>
    </row>
    <row r="566" spans="1:13" ht="94.5" x14ac:dyDescent="0.25">
      <c r="A566" s="2" t="s">
        <v>291</v>
      </c>
      <c r="B566" s="2" t="s">
        <v>350</v>
      </c>
      <c r="C566" s="2" t="s">
        <v>7</v>
      </c>
      <c r="D566" s="2" t="s">
        <v>8</v>
      </c>
    </row>
    <row r="567" spans="1:13" ht="409.5" x14ac:dyDescent="0.25">
      <c r="A567" s="2" t="s">
        <v>36</v>
      </c>
      <c r="B567" s="2" t="s">
        <v>10</v>
      </c>
      <c r="C567" s="2" t="s">
        <v>11</v>
      </c>
      <c r="D567" s="2" t="s">
        <v>54</v>
      </c>
      <c r="E567" s="2" t="s">
        <v>88</v>
      </c>
      <c r="F567" s="2" t="s">
        <v>14</v>
      </c>
      <c r="G567" s="2" t="s">
        <v>40</v>
      </c>
      <c r="H567" s="2" t="s">
        <v>16</v>
      </c>
      <c r="I567" s="2" t="s">
        <v>69</v>
      </c>
      <c r="J567" s="2" t="s">
        <v>18</v>
      </c>
      <c r="K567" s="2" t="s">
        <v>41</v>
      </c>
      <c r="L567" s="2" t="s">
        <v>20</v>
      </c>
      <c r="M567" s="2" t="s">
        <v>42</v>
      </c>
    </row>
    <row r="568" spans="1:13" ht="121.5" x14ac:dyDescent="0.25">
      <c r="A568" s="2" t="s">
        <v>351</v>
      </c>
      <c r="B568" s="2" t="s">
        <v>352</v>
      </c>
      <c r="C568" s="2" t="s">
        <v>24</v>
      </c>
      <c r="D568" s="2" t="s">
        <v>353</v>
      </c>
      <c r="E568" s="2" t="s">
        <v>354</v>
      </c>
      <c r="F568" s="2" t="s">
        <v>335</v>
      </c>
      <c r="G568" s="2" t="s">
        <v>28</v>
      </c>
      <c r="H568" s="2">
        <v>2.02</v>
      </c>
      <c r="I568" s="2">
        <v>0.255</v>
      </c>
      <c r="J568" s="2">
        <v>1500</v>
      </c>
      <c r="K568" s="3">
        <v>3.8249999999999997E-4</v>
      </c>
      <c r="L568" s="2" t="s">
        <v>299</v>
      </c>
      <c r="M568" s="2" t="s">
        <v>114</v>
      </c>
    </row>
    <row r="570" spans="1:13" ht="67.5" x14ac:dyDescent="0.25">
      <c r="A570" s="2" t="s">
        <v>1</v>
      </c>
    </row>
    <row r="572" spans="1:13" ht="54" x14ac:dyDescent="0.25">
      <c r="A572" s="2" t="s">
        <v>2</v>
      </c>
      <c r="B572" s="2" t="s">
        <v>349</v>
      </c>
      <c r="C572" s="2" t="s">
        <v>4</v>
      </c>
    </row>
    <row r="574" spans="1:13" ht="94.5" x14ac:dyDescent="0.25">
      <c r="A574" s="2" t="s">
        <v>291</v>
      </c>
      <c r="B574" s="2" t="s">
        <v>350</v>
      </c>
      <c r="C574" s="2" t="s">
        <v>7</v>
      </c>
      <c r="D574" s="2" t="s">
        <v>8</v>
      </c>
    </row>
    <row r="576" spans="1:13" ht="409.5" x14ac:dyDescent="0.25">
      <c r="A576" s="2" t="s">
        <v>36</v>
      </c>
      <c r="B576" s="2" t="s">
        <v>10</v>
      </c>
      <c r="C576" s="2" t="s">
        <v>11</v>
      </c>
      <c r="D576" s="2" t="s">
        <v>54</v>
      </c>
      <c r="E576" s="2" t="s">
        <v>88</v>
      </c>
      <c r="F576" s="2" t="s">
        <v>14</v>
      </c>
      <c r="G576" s="2" t="s">
        <v>40</v>
      </c>
      <c r="H576" s="2" t="s">
        <v>16</v>
      </c>
      <c r="I576" s="2" t="s">
        <v>69</v>
      </c>
      <c r="J576" s="2" t="s">
        <v>18</v>
      </c>
      <c r="K576" s="2" t="s">
        <v>41</v>
      </c>
      <c r="L576" s="2" t="s">
        <v>20</v>
      </c>
      <c r="M576" s="2" t="s">
        <v>42</v>
      </c>
    </row>
    <row r="577" spans="1:13" ht="108" x14ac:dyDescent="0.25">
      <c r="A577" s="2" t="s">
        <v>355</v>
      </c>
      <c r="B577" s="2" t="s">
        <v>356</v>
      </c>
    </row>
    <row r="578" spans="1:13" x14ac:dyDescent="0.25">
      <c r="A578" s="2" t="s">
        <v>357</v>
      </c>
      <c r="B578" s="2" t="s">
        <v>310</v>
      </c>
      <c r="C578" s="2" t="s">
        <v>24</v>
      </c>
      <c r="D578" s="2" t="s">
        <v>311</v>
      </c>
      <c r="E578" s="2" t="s">
        <v>312</v>
      </c>
      <c r="F578" s="2" t="s">
        <v>313</v>
      </c>
      <c r="G578" s="2" t="s">
        <v>28</v>
      </c>
      <c r="H578" s="2">
        <v>2.02</v>
      </c>
      <c r="I578" s="2">
        <v>0.26</v>
      </c>
      <c r="J578" s="2">
        <v>1500</v>
      </c>
      <c r="K578" s="3">
        <v>3.8999999999999999E-4</v>
      </c>
      <c r="L578" s="2" t="s">
        <v>299</v>
      </c>
      <c r="M578" s="2" t="s">
        <v>314</v>
      </c>
    </row>
    <row r="580" spans="1:13" ht="67.5" x14ac:dyDescent="0.25">
      <c r="A580" s="2" t="s">
        <v>1</v>
      </c>
    </row>
    <row r="582" spans="1:13" ht="54" x14ac:dyDescent="0.25">
      <c r="A582" s="2" t="s">
        <v>2</v>
      </c>
      <c r="B582" s="2" t="s">
        <v>349</v>
      </c>
      <c r="C582" s="2" t="s">
        <v>4</v>
      </c>
    </row>
    <row r="584" spans="1:13" ht="94.5" x14ac:dyDescent="0.25">
      <c r="A584" s="2" t="s">
        <v>291</v>
      </c>
      <c r="B584" s="2" t="s">
        <v>350</v>
      </c>
      <c r="C584" s="2" t="s">
        <v>7</v>
      </c>
      <c r="D584" s="2" t="s">
        <v>8</v>
      </c>
    </row>
    <row r="586" spans="1:13" ht="409.5" x14ac:dyDescent="0.25">
      <c r="A586" s="2" t="s">
        <v>36</v>
      </c>
      <c r="B586" s="2" t="s">
        <v>10</v>
      </c>
      <c r="C586" s="2" t="s">
        <v>11</v>
      </c>
      <c r="D586" s="2" t="s">
        <v>54</v>
      </c>
      <c r="E586" s="2" t="s">
        <v>88</v>
      </c>
      <c r="F586" s="2" t="s">
        <v>14</v>
      </c>
      <c r="G586" s="2" t="s">
        <v>40</v>
      </c>
      <c r="H586" s="2" t="s">
        <v>16</v>
      </c>
      <c r="I586" s="2" t="s">
        <v>69</v>
      </c>
      <c r="J586" s="2" t="s">
        <v>18</v>
      </c>
      <c r="K586" s="2" t="s">
        <v>41</v>
      </c>
      <c r="L586" s="2" t="s">
        <v>20</v>
      </c>
      <c r="M586" s="2" t="s">
        <v>42</v>
      </c>
    </row>
    <row r="587" spans="1:13" ht="189" x14ac:dyDescent="0.25">
      <c r="A587" s="2">
        <v>-1.02</v>
      </c>
      <c r="B587" s="2" t="s">
        <v>358</v>
      </c>
      <c r="C587" s="2" t="s">
        <v>359</v>
      </c>
      <c r="D587" s="2" t="s">
        <v>360</v>
      </c>
      <c r="E587" s="2" t="s">
        <v>361</v>
      </c>
      <c r="F587" s="2" t="s">
        <v>319</v>
      </c>
    </row>
    <row r="589" spans="1:13" ht="67.5" x14ac:dyDescent="0.25">
      <c r="A589" s="2" t="s">
        <v>1</v>
      </c>
    </row>
    <row r="591" spans="1:13" ht="54" x14ac:dyDescent="0.25">
      <c r="A591" s="2" t="s">
        <v>2</v>
      </c>
      <c r="B591" s="2" t="s">
        <v>349</v>
      </c>
      <c r="C591" s="2" t="s">
        <v>4</v>
      </c>
    </row>
    <row r="593" spans="1:13" ht="94.5" x14ac:dyDescent="0.25">
      <c r="A593" s="2" t="s">
        <v>291</v>
      </c>
      <c r="B593" s="2" t="s">
        <v>350</v>
      </c>
      <c r="C593" s="2" t="s">
        <v>7</v>
      </c>
      <c r="D593" s="2" t="s">
        <v>8</v>
      </c>
    </row>
    <row r="595" spans="1:13" ht="409.5" x14ac:dyDescent="0.25">
      <c r="A595" s="2" t="s">
        <v>36</v>
      </c>
      <c r="B595" s="2" t="s">
        <v>10</v>
      </c>
      <c r="C595" s="2" t="s">
        <v>11</v>
      </c>
      <c r="D595" s="2" t="s">
        <v>54</v>
      </c>
      <c r="E595" s="2" t="s">
        <v>88</v>
      </c>
      <c r="F595" s="2" t="s">
        <v>14</v>
      </c>
      <c r="G595" s="2" t="s">
        <v>40</v>
      </c>
      <c r="H595" s="2" t="s">
        <v>16</v>
      </c>
      <c r="I595" s="2" t="s">
        <v>69</v>
      </c>
      <c r="J595" s="2" t="s">
        <v>18</v>
      </c>
      <c r="K595" s="2" t="s">
        <v>41</v>
      </c>
      <c r="L595" s="2" t="s">
        <v>20</v>
      </c>
      <c r="M595" s="2" t="s">
        <v>42</v>
      </c>
    </row>
    <row r="596" spans="1:13" ht="67.5" x14ac:dyDescent="0.25">
      <c r="A596" s="2" t="s">
        <v>362</v>
      </c>
      <c r="B596" s="2" t="s">
        <v>363</v>
      </c>
    </row>
    <row r="597" spans="1:13" ht="27" x14ac:dyDescent="0.25">
      <c r="A597" s="2" t="s">
        <v>364</v>
      </c>
      <c r="B597" s="2" t="s">
        <v>365</v>
      </c>
      <c r="C597" s="2" t="s">
        <v>24</v>
      </c>
      <c r="D597" s="2" t="s">
        <v>323</v>
      </c>
      <c r="E597" s="2" t="s">
        <v>366</v>
      </c>
      <c r="F597" s="2" t="s">
        <v>367</v>
      </c>
      <c r="G597" s="2" t="s">
        <v>28</v>
      </c>
      <c r="H597" s="2">
        <v>2.02</v>
      </c>
      <c r="I597" s="2">
        <v>1.5</v>
      </c>
      <c r="J597" s="2">
        <v>3500</v>
      </c>
      <c r="K597" s="3">
        <v>5.2500000000000003E-3</v>
      </c>
      <c r="L597" s="2" t="s">
        <v>299</v>
      </c>
      <c r="M597" s="2" t="s">
        <v>114</v>
      </c>
    </row>
    <row r="599" spans="1:13" ht="67.5" x14ac:dyDescent="0.25">
      <c r="A599" s="2" t="s">
        <v>1</v>
      </c>
    </row>
    <row r="601" spans="1:13" ht="54" x14ac:dyDescent="0.25">
      <c r="A601" s="2" t="s">
        <v>2</v>
      </c>
      <c r="B601" s="2" t="s">
        <v>349</v>
      </c>
      <c r="C601" s="2" t="s">
        <v>4</v>
      </c>
    </row>
    <row r="603" spans="1:13" ht="94.5" x14ac:dyDescent="0.25">
      <c r="A603" s="2" t="s">
        <v>291</v>
      </c>
      <c r="B603" s="2" t="s">
        <v>350</v>
      </c>
      <c r="C603" s="2" t="s">
        <v>7</v>
      </c>
      <c r="D603" s="2" t="s">
        <v>8</v>
      </c>
    </row>
    <row r="605" spans="1:13" ht="409.5" x14ac:dyDescent="0.25">
      <c r="A605" s="2" t="s">
        <v>36</v>
      </c>
      <c r="B605" s="2" t="s">
        <v>10</v>
      </c>
      <c r="C605" s="2" t="s">
        <v>11</v>
      </c>
      <c r="D605" s="2" t="s">
        <v>54</v>
      </c>
      <c r="E605" s="2" t="s">
        <v>88</v>
      </c>
      <c r="F605" s="2" t="s">
        <v>14</v>
      </c>
      <c r="G605" s="2" t="s">
        <v>40</v>
      </c>
      <c r="H605" s="2" t="s">
        <v>16</v>
      </c>
      <c r="I605" s="2" t="s">
        <v>69</v>
      </c>
      <c r="J605" s="2" t="s">
        <v>18</v>
      </c>
      <c r="K605" s="2" t="s">
        <v>41</v>
      </c>
      <c r="L605" s="2" t="s">
        <v>20</v>
      </c>
      <c r="M605" s="2" t="s">
        <v>42</v>
      </c>
    </row>
    <row r="606" spans="1:13" ht="175.5" x14ac:dyDescent="0.25">
      <c r="A606" s="2" t="s">
        <v>368</v>
      </c>
      <c r="B606" s="2" t="s">
        <v>369</v>
      </c>
      <c r="C606" s="2" t="s">
        <v>370</v>
      </c>
      <c r="D606" s="2" t="s">
        <v>371</v>
      </c>
    </row>
    <row r="608" spans="1:13" ht="67.5" x14ac:dyDescent="0.25">
      <c r="A608" s="2" t="s">
        <v>1</v>
      </c>
    </row>
    <row r="610" spans="1:13" ht="54" x14ac:dyDescent="0.25">
      <c r="A610" s="2" t="s">
        <v>2</v>
      </c>
      <c r="B610" s="2" t="s">
        <v>349</v>
      </c>
      <c r="C610" s="2" t="s">
        <v>4</v>
      </c>
    </row>
    <row r="612" spans="1:13" ht="94.5" x14ac:dyDescent="0.25">
      <c r="A612" s="2" t="s">
        <v>291</v>
      </c>
      <c r="B612" s="2" t="s">
        <v>350</v>
      </c>
      <c r="C612" s="2" t="s">
        <v>7</v>
      </c>
      <c r="D612" s="2" t="s">
        <v>8</v>
      </c>
    </row>
    <row r="614" spans="1:13" ht="409.5" x14ac:dyDescent="0.25">
      <c r="A614" s="2" t="s">
        <v>36</v>
      </c>
      <c r="B614" s="2" t="s">
        <v>10</v>
      </c>
      <c r="C614" s="2" t="s">
        <v>11</v>
      </c>
      <c r="D614" s="2" t="s">
        <v>54</v>
      </c>
      <c r="E614" s="2" t="s">
        <v>88</v>
      </c>
      <c r="F614" s="2" t="s">
        <v>14</v>
      </c>
      <c r="G614" s="2" t="s">
        <v>40</v>
      </c>
      <c r="H614" s="2" t="s">
        <v>16</v>
      </c>
      <c r="I614" s="2" t="s">
        <v>69</v>
      </c>
      <c r="J614" s="2" t="s">
        <v>18</v>
      </c>
      <c r="K614" s="2" t="s">
        <v>41</v>
      </c>
      <c r="L614" s="2" t="s">
        <v>20</v>
      </c>
      <c r="M614" s="2" t="s">
        <v>42</v>
      </c>
    </row>
    <row r="615" spans="1:13" ht="27" x14ac:dyDescent="0.25">
      <c r="A615" s="2" t="s">
        <v>372</v>
      </c>
    </row>
    <row r="616" spans="1:13" ht="94.5" x14ac:dyDescent="0.25">
      <c r="A616" s="2" t="s">
        <v>364</v>
      </c>
      <c r="B616" s="2" t="s">
        <v>373</v>
      </c>
      <c r="C616" s="2" t="s">
        <v>24</v>
      </c>
      <c r="D616" s="2" t="s">
        <v>374</v>
      </c>
      <c r="E616" s="2" t="s">
        <v>297</v>
      </c>
      <c r="F616" s="2" t="s">
        <v>335</v>
      </c>
      <c r="G616" s="2" t="s">
        <v>28</v>
      </c>
      <c r="H616" s="2">
        <v>2.02</v>
      </c>
      <c r="I616" s="2">
        <v>2.9999999999999997E-4</v>
      </c>
      <c r="J616" s="2">
        <v>1500</v>
      </c>
      <c r="K616" s="3">
        <v>4.4999999999999998E-7</v>
      </c>
      <c r="L616" s="2" t="s">
        <v>299</v>
      </c>
      <c r="M616" s="2" t="s">
        <v>114</v>
      </c>
    </row>
    <row r="618" spans="1:13" ht="67.5" x14ac:dyDescent="0.25">
      <c r="A618" s="2" t="s">
        <v>1</v>
      </c>
    </row>
    <row r="620" spans="1:13" ht="54" x14ac:dyDescent="0.25">
      <c r="A620" s="2" t="s">
        <v>2</v>
      </c>
      <c r="B620" s="2" t="s">
        <v>349</v>
      </c>
      <c r="C620" s="2" t="s">
        <v>4</v>
      </c>
    </row>
    <row r="622" spans="1:13" ht="94.5" x14ac:dyDescent="0.25">
      <c r="A622" s="2" t="s">
        <v>291</v>
      </c>
      <c r="B622" s="2" t="s">
        <v>350</v>
      </c>
      <c r="C622" s="2" t="s">
        <v>7</v>
      </c>
      <c r="D622" s="2" t="s">
        <v>8</v>
      </c>
    </row>
    <row r="624" spans="1:13" ht="409.5" x14ac:dyDescent="0.25">
      <c r="A624" s="2" t="s">
        <v>36</v>
      </c>
      <c r="B624" s="2" t="s">
        <v>10</v>
      </c>
      <c r="C624" s="2" t="s">
        <v>11</v>
      </c>
      <c r="D624" s="2" t="s">
        <v>54</v>
      </c>
      <c r="E624" s="2" t="s">
        <v>88</v>
      </c>
      <c r="F624" s="2" t="s">
        <v>14</v>
      </c>
      <c r="G624" s="2" t="s">
        <v>40</v>
      </c>
      <c r="H624" s="2" t="s">
        <v>16</v>
      </c>
      <c r="I624" s="2" t="s">
        <v>69</v>
      </c>
      <c r="J624" s="2" t="s">
        <v>18</v>
      </c>
      <c r="K624" s="2" t="s">
        <v>41</v>
      </c>
      <c r="L624" s="2" t="s">
        <v>20</v>
      </c>
      <c r="M624" s="2" t="s">
        <v>42</v>
      </c>
    </row>
    <row r="625" spans="1:13" ht="135" x14ac:dyDescent="0.25">
      <c r="A625" s="2" t="s">
        <v>375</v>
      </c>
      <c r="B625" s="2" t="s">
        <v>376</v>
      </c>
      <c r="C625" s="2" t="s">
        <v>377</v>
      </c>
    </row>
    <row r="627" spans="1:13" x14ac:dyDescent="0.25">
      <c r="A627" s="1" t="s">
        <v>0</v>
      </c>
    </row>
    <row r="628" spans="1:13" ht="67.5" x14ac:dyDescent="0.25">
      <c r="A628" s="2" t="s">
        <v>1</v>
      </c>
    </row>
    <row r="629" spans="1:13" ht="67.5" x14ac:dyDescent="0.25">
      <c r="A629" s="2" t="s">
        <v>2</v>
      </c>
      <c r="B629" s="2" t="s">
        <v>378</v>
      </c>
      <c r="C629" s="2" t="s">
        <v>4</v>
      </c>
    </row>
    <row r="630" spans="1:13" ht="94.5" x14ac:dyDescent="0.25">
      <c r="A630" s="2" t="s">
        <v>291</v>
      </c>
      <c r="B630" s="2" t="s">
        <v>379</v>
      </c>
      <c r="C630" s="2" t="s">
        <v>7</v>
      </c>
      <c r="D630" s="2" t="s">
        <v>8</v>
      </c>
    </row>
    <row r="631" spans="1:13" ht="409.5" x14ac:dyDescent="0.25">
      <c r="A631" s="2" t="s">
        <v>36</v>
      </c>
      <c r="B631" s="2" t="s">
        <v>10</v>
      </c>
      <c r="C631" s="2" t="s">
        <v>11</v>
      </c>
      <c r="D631" s="2" t="s">
        <v>54</v>
      </c>
      <c r="E631" s="2" t="s">
        <v>131</v>
      </c>
      <c r="F631" s="2" t="s">
        <v>14</v>
      </c>
      <c r="G631" s="2" t="s">
        <v>40</v>
      </c>
      <c r="H631" s="2" t="s">
        <v>16</v>
      </c>
      <c r="I631" s="2" t="s">
        <v>69</v>
      </c>
      <c r="J631" s="2" t="s">
        <v>18</v>
      </c>
      <c r="K631" s="2" t="s">
        <v>41</v>
      </c>
      <c r="L631" s="2" t="s">
        <v>20</v>
      </c>
      <c r="M631" s="2" t="s">
        <v>21</v>
      </c>
    </row>
    <row r="632" spans="1:13" ht="175.5" x14ac:dyDescent="0.25">
      <c r="A632" s="2" t="s">
        <v>380</v>
      </c>
      <c r="B632" s="2" t="s">
        <v>381</v>
      </c>
      <c r="C632" s="2" t="s">
        <v>24</v>
      </c>
      <c r="D632" s="2" t="s">
        <v>382</v>
      </c>
      <c r="E632" s="2" t="s">
        <v>383</v>
      </c>
      <c r="F632" s="2" t="s">
        <v>335</v>
      </c>
      <c r="G632" s="2" t="s">
        <v>28</v>
      </c>
      <c r="H632" s="2">
        <v>3.7999999999999999E-2</v>
      </c>
      <c r="I632" s="2">
        <v>3.7999999999999999E-2</v>
      </c>
      <c r="J632" s="2">
        <v>1500</v>
      </c>
      <c r="K632" s="3">
        <v>5.7000000000000003E-5</v>
      </c>
      <c r="L632" s="2" t="s">
        <v>299</v>
      </c>
      <c r="M632" s="2" t="s">
        <v>114</v>
      </c>
    </row>
    <row r="634" spans="1:13" ht="67.5" x14ac:dyDescent="0.25">
      <c r="A634" s="2" t="s">
        <v>1</v>
      </c>
    </row>
    <row r="636" spans="1:13" ht="67.5" x14ac:dyDescent="0.25">
      <c r="A636" s="2" t="s">
        <v>2</v>
      </c>
      <c r="B636" s="2" t="s">
        <v>378</v>
      </c>
      <c r="C636" s="2" t="s">
        <v>4</v>
      </c>
    </row>
    <row r="638" spans="1:13" ht="94.5" x14ac:dyDescent="0.25">
      <c r="A638" s="2" t="s">
        <v>291</v>
      </c>
      <c r="B638" s="2" t="s">
        <v>379</v>
      </c>
      <c r="C638" s="2" t="s">
        <v>7</v>
      </c>
      <c r="D638" s="2" t="s">
        <v>8</v>
      </c>
    </row>
    <row r="640" spans="1:13" ht="409.5" x14ac:dyDescent="0.25">
      <c r="A640" s="2" t="s">
        <v>36</v>
      </c>
      <c r="B640" s="2" t="s">
        <v>10</v>
      </c>
      <c r="C640" s="2" t="s">
        <v>11</v>
      </c>
      <c r="D640" s="2" t="s">
        <v>54</v>
      </c>
      <c r="E640" s="2" t="s">
        <v>131</v>
      </c>
      <c r="F640" s="2" t="s">
        <v>14</v>
      </c>
      <c r="G640" s="2" t="s">
        <v>40</v>
      </c>
      <c r="H640" s="2" t="s">
        <v>16</v>
      </c>
      <c r="I640" s="2" t="s">
        <v>69</v>
      </c>
      <c r="J640" s="2" t="s">
        <v>18</v>
      </c>
      <c r="K640" s="2" t="s">
        <v>41</v>
      </c>
      <c r="L640" s="2" t="s">
        <v>20</v>
      </c>
      <c r="M640" s="2" t="s">
        <v>21</v>
      </c>
    </row>
    <row r="641" spans="1:13" ht="67.5" x14ac:dyDescent="0.25">
      <c r="A641" s="2" t="s">
        <v>384</v>
      </c>
      <c r="B641" s="2" t="s">
        <v>342</v>
      </c>
    </row>
    <row r="643" spans="1:13" x14ac:dyDescent="0.25">
      <c r="A643" s="1" t="s">
        <v>0</v>
      </c>
    </row>
    <row r="644" spans="1:13" ht="67.5" x14ac:dyDescent="0.25">
      <c r="A644" s="2" t="s">
        <v>1</v>
      </c>
    </row>
    <row r="645" spans="1:13" ht="54" x14ac:dyDescent="0.25">
      <c r="A645" s="2" t="s">
        <v>2</v>
      </c>
      <c r="B645" s="2" t="s">
        <v>385</v>
      </c>
      <c r="C645" s="2" t="s">
        <v>4</v>
      </c>
    </row>
    <row r="646" spans="1:13" ht="94.5" x14ac:dyDescent="0.25">
      <c r="A646" s="2" t="s">
        <v>291</v>
      </c>
      <c r="B646" s="2" t="s">
        <v>386</v>
      </c>
      <c r="C646" s="2" t="s">
        <v>7</v>
      </c>
      <c r="D646" s="2" t="s">
        <v>8</v>
      </c>
    </row>
    <row r="647" spans="1:13" ht="409.5" x14ac:dyDescent="0.25">
      <c r="A647" s="2" t="s">
        <v>36</v>
      </c>
      <c r="B647" s="2" t="s">
        <v>10</v>
      </c>
      <c r="C647" s="2" t="s">
        <v>11</v>
      </c>
      <c r="D647" s="2" t="s">
        <v>54</v>
      </c>
      <c r="E647" s="2" t="s">
        <v>88</v>
      </c>
      <c r="F647" s="2" t="s">
        <v>14</v>
      </c>
      <c r="G647" s="2" t="s">
        <v>40</v>
      </c>
      <c r="H647" s="2" t="s">
        <v>16</v>
      </c>
      <c r="I647" s="2" t="s">
        <v>69</v>
      </c>
      <c r="J647" s="2" t="s">
        <v>18</v>
      </c>
      <c r="K647" s="2" t="s">
        <v>41</v>
      </c>
      <c r="L647" s="2" t="s">
        <v>20</v>
      </c>
      <c r="M647" s="2" t="s">
        <v>42</v>
      </c>
    </row>
    <row r="648" spans="1:13" ht="162" x14ac:dyDescent="0.25">
      <c r="A648" s="2" t="s">
        <v>387</v>
      </c>
      <c r="B648" s="2" t="s">
        <v>388</v>
      </c>
      <c r="C648" s="2" t="s">
        <v>24</v>
      </c>
      <c r="D648" s="2" t="s">
        <v>389</v>
      </c>
      <c r="E648" s="2" t="s">
        <v>390</v>
      </c>
      <c r="F648" s="2" t="s">
        <v>335</v>
      </c>
      <c r="G648" s="2" t="s">
        <v>28</v>
      </c>
      <c r="H648" s="2">
        <v>32.5</v>
      </c>
      <c r="I648" s="2">
        <v>32</v>
      </c>
      <c r="J648" s="2">
        <v>1500</v>
      </c>
      <c r="K648" s="2">
        <v>4.8000000000000001E-2</v>
      </c>
      <c r="L648" s="2" t="s">
        <v>299</v>
      </c>
      <c r="M648" s="2" t="s">
        <v>114</v>
      </c>
    </row>
    <row r="650" spans="1:13" ht="67.5" x14ac:dyDescent="0.25">
      <c r="A650" s="2" t="s">
        <v>1</v>
      </c>
    </row>
    <row r="652" spans="1:13" ht="54" x14ac:dyDescent="0.25">
      <c r="A652" s="2" t="s">
        <v>2</v>
      </c>
      <c r="B652" s="2" t="s">
        <v>385</v>
      </c>
      <c r="C652" s="2" t="s">
        <v>4</v>
      </c>
    </row>
    <row r="654" spans="1:13" ht="94.5" x14ac:dyDescent="0.25">
      <c r="A654" s="2" t="s">
        <v>291</v>
      </c>
      <c r="B654" s="2" t="s">
        <v>386</v>
      </c>
      <c r="C654" s="2" t="s">
        <v>7</v>
      </c>
      <c r="D654" s="2" t="s">
        <v>8</v>
      </c>
    </row>
    <row r="656" spans="1:13" ht="409.5" x14ac:dyDescent="0.25">
      <c r="A656" s="2" t="s">
        <v>36</v>
      </c>
      <c r="B656" s="2" t="s">
        <v>10</v>
      </c>
      <c r="C656" s="2" t="s">
        <v>11</v>
      </c>
      <c r="D656" s="2" t="s">
        <v>54</v>
      </c>
      <c r="E656" s="2" t="s">
        <v>88</v>
      </c>
      <c r="F656" s="2" t="s">
        <v>14</v>
      </c>
      <c r="G656" s="2" t="s">
        <v>40</v>
      </c>
      <c r="H656" s="2" t="s">
        <v>16</v>
      </c>
      <c r="I656" s="2" t="s">
        <v>69</v>
      </c>
      <c r="J656" s="2" t="s">
        <v>18</v>
      </c>
      <c r="K656" s="2" t="s">
        <v>41</v>
      </c>
      <c r="L656" s="2" t="s">
        <v>20</v>
      </c>
      <c r="M656" s="2" t="s">
        <v>42</v>
      </c>
    </row>
    <row r="657" spans="1:13" ht="175.5" x14ac:dyDescent="0.25">
      <c r="A657" s="2" t="s">
        <v>391</v>
      </c>
      <c r="B657" s="2" t="s">
        <v>392</v>
      </c>
    </row>
    <row r="659" spans="1:13" ht="67.5" x14ac:dyDescent="0.25">
      <c r="A659" s="2" t="s">
        <v>1</v>
      </c>
    </row>
    <row r="661" spans="1:13" ht="54" x14ac:dyDescent="0.25">
      <c r="A661" s="2" t="s">
        <v>2</v>
      </c>
      <c r="B661" s="2" t="s">
        <v>385</v>
      </c>
      <c r="C661" s="2" t="s">
        <v>4</v>
      </c>
    </row>
    <row r="663" spans="1:13" ht="94.5" x14ac:dyDescent="0.25">
      <c r="A663" s="2" t="s">
        <v>291</v>
      </c>
      <c r="B663" s="2" t="s">
        <v>386</v>
      </c>
      <c r="C663" s="2" t="s">
        <v>7</v>
      </c>
      <c r="D663" s="2" t="s">
        <v>8</v>
      </c>
    </row>
    <row r="665" spans="1:13" ht="409.5" x14ac:dyDescent="0.25">
      <c r="A665" s="2" t="s">
        <v>36</v>
      </c>
      <c r="B665" s="2" t="s">
        <v>10</v>
      </c>
      <c r="C665" s="2" t="s">
        <v>11</v>
      </c>
      <c r="D665" s="2" t="s">
        <v>54</v>
      </c>
      <c r="E665" s="2" t="s">
        <v>88</v>
      </c>
      <c r="F665" s="2" t="s">
        <v>14</v>
      </c>
      <c r="G665" s="2" t="s">
        <v>40</v>
      </c>
      <c r="H665" s="2" t="s">
        <v>16</v>
      </c>
      <c r="I665" s="2" t="s">
        <v>69</v>
      </c>
      <c r="J665" s="2" t="s">
        <v>18</v>
      </c>
      <c r="K665" s="2" t="s">
        <v>41</v>
      </c>
      <c r="L665" s="2" t="s">
        <v>20</v>
      </c>
      <c r="M665" s="2" t="s">
        <v>42</v>
      </c>
    </row>
    <row r="666" spans="1:13" ht="54" x14ac:dyDescent="0.25">
      <c r="A666" s="2" t="s">
        <v>393</v>
      </c>
    </row>
    <row r="667" spans="1:13" ht="108" x14ac:dyDescent="0.25">
      <c r="A667" s="2" t="s">
        <v>394</v>
      </c>
      <c r="B667" s="2" t="s">
        <v>395</v>
      </c>
      <c r="C667" s="2" t="s">
        <v>24</v>
      </c>
      <c r="D667" s="2" t="s">
        <v>396</v>
      </c>
      <c r="E667" s="2" t="s">
        <v>297</v>
      </c>
      <c r="F667" s="2" t="s">
        <v>335</v>
      </c>
      <c r="G667" s="2" t="s">
        <v>28</v>
      </c>
      <c r="H667" s="2">
        <v>32.5</v>
      </c>
      <c r="I667" s="2">
        <v>0.25</v>
      </c>
      <c r="J667" s="2">
        <v>1500</v>
      </c>
      <c r="K667" s="3">
        <v>3.7500000000000001E-4</v>
      </c>
      <c r="L667" s="2" t="s">
        <v>299</v>
      </c>
      <c r="M667" s="2" t="s">
        <v>114</v>
      </c>
    </row>
    <row r="669" spans="1:13" ht="67.5" x14ac:dyDescent="0.25">
      <c r="A669" s="2" t="s">
        <v>1</v>
      </c>
    </row>
    <row r="671" spans="1:13" ht="54" x14ac:dyDescent="0.25">
      <c r="A671" s="2" t="s">
        <v>2</v>
      </c>
      <c r="B671" s="2" t="s">
        <v>385</v>
      </c>
      <c r="C671" s="2" t="s">
        <v>4</v>
      </c>
    </row>
    <row r="673" spans="1:13" ht="94.5" x14ac:dyDescent="0.25">
      <c r="A673" s="2" t="s">
        <v>291</v>
      </c>
      <c r="B673" s="2" t="s">
        <v>386</v>
      </c>
      <c r="C673" s="2" t="s">
        <v>7</v>
      </c>
      <c r="D673" s="2" t="s">
        <v>8</v>
      </c>
    </row>
    <row r="675" spans="1:13" ht="409.5" x14ac:dyDescent="0.25">
      <c r="A675" s="2" t="s">
        <v>36</v>
      </c>
      <c r="B675" s="2" t="s">
        <v>10</v>
      </c>
      <c r="C675" s="2" t="s">
        <v>11</v>
      </c>
      <c r="D675" s="2" t="s">
        <v>54</v>
      </c>
      <c r="E675" s="2" t="s">
        <v>88</v>
      </c>
      <c r="F675" s="2" t="s">
        <v>14</v>
      </c>
      <c r="G675" s="2" t="s">
        <v>40</v>
      </c>
      <c r="H675" s="2" t="s">
        <v>16</v>
      </c>
      <c r="I675" s="2" t="s">
        <v>69</v>
      </c>
      <c r="J675" s="2" t="s">
        <v>18</v>
      </c>
      <c r="K675" s="2" t="s">
        <v>41</v>
      </c>
      <c r="L675" s="2" t="s">
        <v>20</v>
      </c>
      <c r="M675" s="2" t="s">
        <v>42</v>
      </c>
    </row>
    <row r="676" spans="1:13" ht="189" x14ac:dyDescent="0.25">
      <c r="A676" s="2" t="s">
        <v>397</v>
      </c>
      <c r="B676" s="2" t="s">
        <v>398</v>
      </c>
      <c r="C676" s="2" t="s">
        <v>399</v>
      </c>
    </row>
    <row r="678" spans="1:13" ht="67.5" x14ac:dyDescent="0.25">
      <c r="A678" s="2" t="s">
        <v>1</v>
      </c>
    </row>
    <row r="680" spans="1:13" ht="54" x14ac:dyDescent="0.25">
      <c r="A680" s="2" t="s">
        <v>2</v>
      </c>
      <c r="B680" s="2" t="s">
        <v>385</v>
      </c>
      <c r="C680" s="2" t="s">
        <v>4</v>
      </c>
    </row>
    <row r="682" spans="1:13" ht="94.5" x14ac:dyDescent="0.25">
      <c r="A682" s="2" t="s">
        <v>291</v>
      </c>
      <c r="B682" s="2" t="s">
        <v>386</v>
      </c>
      <c r="C682" s="2" t="s">
        <v>7</v>
      </c>
      <c r="D682" s="2" t="s">
        <v>8</v>
      </c>
    </row>
    <row r="684" spans="1:13" ht="409.5" x14ac:dyDescent="0.25">
      <c r="A684" s="2" t="s">
        <v>36</v>
      </c>
      <c r="B684" s="2" t="s">
        <v>10</v>
      </c>
      <c r="C684" s="2" t="s">
        <v>11</v>
      </c>
      <c r="D684" s="2" t="s">
        <v>54</v>
      </c>
      <c r="E684" s="2" t="s">
        <v>88</v>
      </c>
      <c r="F684" s="2" t="s">
        <v>14</v>
      </c>
      <c r="G684" s="2" t="s">
        <v>40</v>
      </c>
      <c r="H684" s="2" t="s">
        <v>16</v>
      </c>
      <c r="I684" s="2" t="s">
        <v>69</v>
      </c>
      <c r="J684" s="2" t="s">
        <v>18</v>
      </c>
      <c r="K684" s="2" t="s">
        <v>41</v>
      </c>
      <c r="L684" s="2" t="s">
        <v>20</v>
      </c>
      <c r="M684" s="2" t="s">
        <v>42</v>
      </c>
    </row>
    <row r="685" spans="1:13" ht="27" x14ac:dyDescent="0.25">
      <c r="A685" s="2" t="s">
        <v>363</v>
      </c>
    </row>
    <row r="686" spans="1:13" ht="162" x14ac:dyDescent="0.25">
      <c r="A686" s="2" t="s">
        <v>400</v>
      </c>
      <c r="B686" s="2" t="s">
        <v>401</v>
      </c>
      <c r="C686" s="2" t="s">
        <v>24</v>
      </c>
      <c r="D686" s="2" t="s">
        <v>402</v>
      </c>
      <c r="E686" s="2" t="s">
        <v>346</v>
      </c>
      <c r="F686" s="2" t="s">
        <v>335</v>
      </c>
      <c r="G686" s="2" t="s">
        <v>28</v>
      </c>
      <c r="H686" s="2">
        <v>32.5</v>
      </c>
      <c r="I686" s="2">
        <v>0.13</v>
      </c>
      <c r="J686" s="2">
        <v>150</v>
      </c>
      <c r="K686" s="3">
        <v>1.95E-5</v>
      </c>
      <c r="L686" s="2" t="s">
        <v>29</v>
      </c>
    </row>
    <row r="688" spans="1:13" ht="67.5" x14ac:dyDescent="0.25">
      <c r="A688" s="2" t="s">
        <v>1</v>
      </c>
    </row>
    <row r="690" spans="1:13" ht="54" x14ac:dyDescent="0.25">
      <c r="A690" s="2" t="s">
        <v>2</v>
      </c>
      <c r="B690" s="2" t="s">
        <v>385</v>
      </c>
      <c r="C690" s="2" t="s">
        <v>4</v>
      </c>
    </row>
    <row r="692" spans="1:13" ht="94.5" x14ac:dyDescent="0.25">
      <c r="A692" s="2" t="s">
        <v>291</v>
      </c>
      <c r="B692" s="2" t="s">
        <v>386</v>
      </c>
      <c r="C692" s="2" t="s">
        <v>7</v>
      </c>
      <c r="D692" s="2" t="s">
        <v>8</v>
      </c>
    </row>
    <row r="694" spans="1:13" ht="409.5" x14ac:dyDescent="0.25">
      <c r="A694" s="2" t="s">
        <v>36</v>
      </c>
      <c r="B694" s="2" t="s">
        <v>10</v>
      </c>
      <c r="C694" s="2" t="s">
        <v>11</v>
      </c>
      <c r="D694" s="2" t="s">
        <v>54</v>
      </c>
      <c r="E694" s="2" t="s">
        <v>88</v>
      </c>
      <c r="F694" s="2" t="s">
        <v>14</v>
      </c>
      <c r="G694" s="2" t="s">
        <v>40</v>
      </c>
      <c r="H694" s="2" t="s">
        <v>16</v>
      </c>
      <c r="I694" s="2" t="s">
        <v>69</v>
      </c>
      <c r="J694" s="2" t="s">
        <v>18</v>
      </c>
      <c r="K694" s="2" t="s">
        <v>41</v>
      </c>
      <c r="L694" s="2" t="s">
        <v>20</v>
      </c>
      <c r="M694" s="2" t="s">
        <v>42</v>
      </c>
    </row>
    <row r="695" spans="1:13" ht="229.5" x14ac:dyDescent="0.25">
      <c r="A695" s="2" t="s">
        <v>156</v>
      </c>
      <c r="B695" s="2" t="s">
        <v>403</v>
      </c>
      <c r="C695" s="2" t="s">
        <v>399</v>
      </c>
    </row>
    <row r="697" spans="1:13" ht="67.5" x14ac:dyDescent="0.25">
      <c r="A697" s="2" t="s">
        <v>1</v>
      </c>
    </row>
    <row r="699" spans="1:13" ht="54" x14ac:dyDescent="0.25">
      <c r="A699" s="2" t="s">
        <v>2</v>
      </c>
      <c r="B699" s="2" t="s">
        <v>385</v>
      </c>
      <c r="C699" s="2" t="s">
        <v>4</v>
      </c>
    </row>
    <row r="701" spans="1:13" ht="94.5" x14ac:dyDescent="0.25">
      <c r="A701" s="2" t="s">
        <v>291</v>
      </c>
      <c r="B701" s="2" t="s">
        <v>386</v>
      </c>
      <c r="C701" s="2" t="s">
        <v>7</v>
      </c>
      <c r="D701" s="2" t="s">
        <v>8</v>
      </c>
    </row>
    <row r="703" spans="1:13" ht="409.5" x14ac:dyDescent="0.25">
      <c r="A703" s="2" t="s">
        <v>36</v>
      </c>
      <c r="B703" s="2" t="s">
        <v>10</v>
      </c>
      <c r="C703" s="2" t="s">
        <v>11</v>
      </c>
      <c r="D703" s="2" t="s">
        <v>54</v>
      </c>
      <c r="E703" s="2" t="s">
        <v>88</v>
      </c>
      <c r="F703" s="2" t="s">
        <v>14</v>
      </c>
      <c r="G703" s="2" t="s">
        <v>40</v>
      </c>
      <c r="H703" s="2" t="s">
        <v>16</v>
      </c>
      <c r="I703" s="2" t="s">
        <v>69</v>
      </c>
      <c r="J703" s="2" t="s">
        <v>18</v>
      </c>
      <c r="K703" s="2" t="s">
        <v>41</v>
      </c>
      <c r="L703" s="2" t="s">
        <v>20</v>
      </c>
      <c r="M703" s="2" t="s">
        <v>42</v>
      </c>
    </row>
    <row r="704" spans="1:13" ht="202.5" x14ac:dyDescent="0.25">
      <c r="A704" s="2" t="s">
        <v>404</v>
      </c>
      <c r="B704" s="2" t="s">
        <v>405</v>
      </c>
      <c r="C704" s="2" t="s">
        <v>24</v>
      </c>
      <c r="D704" s="2" t="s">
        <v>406</v>
      </c>
      <c r="E704" s="2" t="s">
        <v>390</v>
      </c>
      <c r="F704" s="2" t="s">
        <v>335</v>
      </c>
      <c r="G704" s="2" t="s">
        <v>28</v>
      </c>
      <c r="H704" s="2">
        <v>32.5</v>
      </c>
      <c r="I704" s="2">
        <v>6.3399999999999998E-2</v>
      </c>
      <c r="J704" s="2">
        <v>4500</v>
      </c>
      <c r="K704" s="3">
        <v>2.853E-4</v>
      </c>
      <c r="L704" s="2" t="s">
        <v>299</v>
      </c>
      <c r="M704" s="2" t="s">
        <v>114</v>
      </c>
    </row>
    <row r="706" spans="1:13" ht="67.5" x14ac:dyDescent="0.25">
      <c r="A706" s="2" t="s">
        <v>1</v>
      </c>
    </row>
    <row r="708" spans="1:13" ht="54" x14ac:dyDescent="0.25">
      <c r="A708" s="2" t="s">
        <v>2</v>
      </c>
      <c r="B708" s="2" t="s">
        <v>385</v>
      </c>
      <c r="C708" s="2" t="s">
        <v>4</v>
      </c>
    </row>
    <row r="710" spans="1:13" ht="94.5" x14ac:dyDescent="0.25">
      <c r="A710" s="2" t="s">
        <v>291</v>
      </c>
      <c r="B710" s="2" t="s">
        <v>386</v>
      </c>
      <c r="C710" s="2" t="s">
        <v>7</v>
      </c>
      <c r="D710" s="2" t="s">
        <v>8</v>
      </c>
    </row>
    <row r="712" spans="1:13" ht="409.5" x14ac:dyDescent="0.25">
      <c r="A712" s="2" t="s">
        <v>36</v>
      </c>
      <c r="B712" s="2" t="s">
        <v>10</v>
      </c>
      <c r="C712" s="2" t="s">
        <v>11</v>
      </c>
      <c r="D712" s="2" t="s">
        <v>54</v>
      </c>
      <c r="E712" s="2" t="s">
        <v>88</v>
      </c>
      <c r="F712" s="2" t="s">
        <v>14</v>
      </c>
      <c r="G712" s="2" t="s">
        <v>40</v>
      </c>
      <c r="H712" s="2" t="s">
        <v>16</v>
      </c>
      <c r="I712" s="2" t="s">
        <v>69</v>
      </c>
      <c r="J712" s="2" t="s">
        <v>18</v>
      </c>
      <c r="K712" s="2" t="s">
        <v>41</v>
      </c>
      <c r="L712" s="2" t="s">
        <v>20</v>
      </c>
      <c r="M712" s="2" t="s">
        <v>42</v>
      </c>
    </row>
    <row r="713" spans="1:13" ht="175.5" x14ac:dyDescent="0.25">
      <c r="A713" s="2" t="s">
        <v>156</v>
      </c>
      <c r="B713" s="2" t="s">
        <v>407</v>
      </c>
    </row>
    <row r="715" spans="1:13" ht="67.5" x14ac:dyDescent="0.25">
      <c r="A715" s="2" t="s">
        <v>1</v>
      </c>
    </row>
    <row r="717" spans="1:13" ht="54" x14ac:dyDescent="0.25">
      <c r="A717" s="2" t="s">
        <v>2</v>
      </c>
      <c r="B717" s="2" t="s">
        <v>385</v>
      </c>
      <c r="C717" s="2" t="s">
        <v>4</v>
      </c>
    </row>
    <row r="719" spans="1:13" ht="94.5" x14ac:dyDescent="0.25">
      <c r="A719" s="2" t="s">
        <v>291</v>
      </c>
      <c r="B719" s="2" t="s">
        <v>386</v>
      </c>
      <c r="C719" s="2" t="s">
        <v>7</v>
      </c>
      <c r="D719" s="2" t="s">
        <v>8</v>
      </c>
    </row>
    <row r="721" spans="1:13" ht="409.5" x14ac:dyDescent="0.25">
      <c r="A721" s="2" t="s">
        <v>36</v>
      </c>
      <c r="B721" s="2" t="s">
        <v>10</v>
      </c>
      <c r="C721" s="2" t="s">
        <v>11</v>
      </c>
      <c r="D721" s="2" t="s">
        <v>54</v>
      </c>
      <c r="E721" s="2" t="s">
        <v>88</v>
      </c>
      <c r="F721" s="2" t="s">
        <v>14</v>
      </c>
      <c r="G721" s="2" t="s">
        <v>40</v>
      </c>
      <c r="H721" s="2" t="s">
        <v>16</v>
      </c>
      <c r="I721" s="2" t="s">
        <v>69</v>
      </c>
      <c r="J721" s="2" t="s">
        <v>18</v>
      </c>
      <c r="K721" s="2" t="s">
        <v>41</v>
      </c>
      <c r="L721" s="2" t="s">
        <v>20</v>
      </c>
      <c r="M721" s="2" t="s">
        <v>42</v>
      </c>
    </row>
    <row r="722" spans="1:13" ht="135" x14ac:dyDescent="0.25">
      <c r="A722" s="2" t="s">
        <v>408</v>
      </c>
    </row>
    <row r="723" spans="1:13" x14ac:dyDescent="0.25">
      <c r="A723" s="2" t="s">
        <v>409</v>
      </c>
      <c r="B723" s="2" t="s">
        <v>410</v>
      </c>
      <c r="C723" s="2" t="s">
        <v>24</v>
      </c>
      <c r="D723" s="2" t="s">
        <v>411</v>
      </c>
      <c r="E723" s="2" t="s">
        <v>312</v>
      </c>
      <c r="F723" s="2" t="s">
        <v>313</v>
      </c>
      <c r="G723" s="2" t="s">
        <v>28</v>
      </c>
      <c r="H723" s="2">
        <v>32.5</v>
      </c>
      <c r="I723" s="2">
        <v>6.3399999999999998E-2</v>
      </c>
      <c r="J723" s="2">
        <v>4500</v>
      </c>
      <c r="K723" s="3">
        <v>2.853E-4</v>
      </c>
      <c r="L723" s="2" t="s">
        <v>299</v>
      </c>
      <c r="M723" s="2" t="s">
        <v>314</v>
      </c>
    </row>
    <row r="725" spans="1:13" ht="67.5" x14ac:dyDescent="0.25">
      <c r="A725" s="2" t="s">
        <v>1</v>
      </c>
    </row>
    <row r="727" spans="1:13" ht="54" x14ac:dyDescent="0.25">
      <c r="A727" s="2" t="s">
        <v>2</v>
      </c>
      <c r="B727" s="2" t="s">
        <v>385</v>
      </c>
      <c r="C727" s="2" t="s">
        <v>4</v>
      </c>
    </row>
    <row r="729" spans="1:13" ht="94.5" x14ac:dyDescent="0.25">
      <c r="A729" s="2" t="s">
        <v>291</v>
      </c>
      <c r="B729" s="2" t="s">
        <v>386</v>
      </c>
      <c r="C729" s="2" t="s">
        <v>7</v>
      </c>
      <c r="D729" s="2" t="s">
        <v>8</v>
      </c>
    </row>
    <row r="731" spans="1:13" ht="409.5" x14ac:dyDescent="0.25">
      <c r="A731" s="2" t="s">
        <v>36</v>
      </c>
      <c r="B731" s="2" t="s">
        <v>10</v>
      </c>
      <c r="C731" s="2" t="s">
        <v>11</v>
      </c>
      <c r="D731" s="2" t="s">
        <v>54</v>
      </c>
      <c r="E731" s="2" t="s">
        <v>88</v>
      </c>
      <c r="F731" s="2" t="s">
        <v>14</v>
      </c>
      <c r="G731" s="2" t="s">
        <v>40</v>
      </c>
      <c r="H731" s="2" t="s">
        <v>16</v>
      </c>
      <c r="I731" s="2" t="s">
        <v>69</v>
      </c>
      <c r="J731" s="2" t="s">
        <v>18</v>
      </c>
      <c r="K731" s="2" t="s">
        <v>41</v>
      </c>
      <c r="L731" s="2" t="s">
        <v>20</v>
      </c>
      <c r="M731" s="2" t="s">
        <v>42</v>
      </c>
    </row>
    <row r="732" spans="1:13" ht="216" x14ac:dyDescent="0.25">
      <c r="A732" s="2">
        <v>-1.05</v>
      </c>
      <c r="B732" s="2" t="s">
        <v>412</v>
      </c>
      <c r="C732" s="2" t="s">
        <v>413</v>
      </c>
      <c r="D732" s="2" t="s">
        <v>414</v>
      </c>
      <c r="E732" s="2" t="s">
        <v>361</v>
      </c>
      <c r="F732" s="2" t="s">
        <v>319</v>
      </c>
    </row>
    <row r="734" spans="1:13" ht="67.5" x14ac:dyDescent="0.25">
      <c r="A734" s="2" t="s">
        <v>1</v>
      </c>
    </row>
    <row r="736" spans="1:13" ht="54" x14ac:dyDescent="0.25">
      <c r="A736" s="2" t="s">
        <v>2</v>
      </c>
      <c r="B736" s="2" t="s">
        <v>385</v>
      </c>
      <c r="C736" s="2" t="s">
        <v>4</v>
      </c>
    </row>
    <row r="738" spans="1:13" ht="94.5" x14ac:dyDescent="0.25">
      <c r="A738" s="2" t="s">
        <v>291</v>
      </c>
      <c r="B738" s="2" t="s">
        <v>386</v>
      </c>
      <c r="C738" s="2" t="s">
        <v>7</v>
      </c>
      <c r="D738" s="2" t="s">
        <v>8</v>
      </c>
    </row>
    <row r="740" spans="1:13" ht="409.5" x14ac:dyDescent="0.25">
      <c r="A740" s="2" t="s">
        <v>36</v>
      </c>
      <c r="B740" s="2" t="s">
        <v>10</v>
      </c>
      <c r="C740" s="2" t="s">
        <v>11</v>
      </c>
      <c r="D740" s="2" t="s">
        <v>54</v>
      </c>
      <c r="E740" s="2" t="s">
        <v>88</v>
      </c>
      <c r="F740" s="2" t="s">
        <v>14</v>
      </c>
      <c r="G740" s="2" t="s">
        <v>40</v>
      </c>
      <c r="H740" s="2" t="s">
        <v>16</v>
      </c>
      <c r="I740" s="2" t="s">
        <v>69</v>
      </c>
      <c r="J740" s="2" t="s">
        <v>18</v>
      </c>
      <c r="K740" s="2" t="s">
        <v>41</v>
      </c>
      <c r="L740" s="2" t="s">
        <v>20</v>
      </c>
      <c r="M740" s="2" t="s">
        <v>42</v>
      </c>
    </row>
    <row r="741" spans="1:13" ht="175.5" x14ac:dyDescent="0.25">
      <c r="A741" s="2" t="s">
        <v>138</v>
      </c>
      <c r="B741" s="2" t="s">
        <v>415</v>
      </c>
    </row>
    <row r="743" spans="1:13" ht="67.5" x14ac:dyDescent="0.25">
      <c r="A743" s="2" t="s">
        <v>1</v>
      </c>
    </row>
    <row r="745" spans="1:13" ht="54" x14ac:dyDescent="0.25">
      <c r="A745" s="2" t="s">
        <v>2</v>
      </c>
      <c r="B745" s="2" t="s">
        <v>385</v>
      </c>
      <c r="C745" s="2" t="s">
        <v>4</v>
      </c>
    </row>
    <row r="747" spans="1:13" ht="94.5" x14ac:dyDescent="0.25">
      <c r="A747" s="2" t="s">
        <v>291</v>
      </c>
      <c r="B747" s="2" t="s">
        <v>386</v>
      </c>
      <c r="C747" s="2" t="s">
        <v>7</v>
      </c>
      <c r="D747" s="2" t="s">
        <v>8</v>
      </c>
    </row>
    <row r="749" spans="1:13" ht="409.5" x14ac:dyDescent="0.25">
      <c r="A749" s="2" t="s">
        <v>36</v>
      </c>
      <c r="B749" s="2" t="s">
        <v>10</v>
      </c>
      <c r="C749" s="2" t="s">
        <v>11</v>
      </c>
      <c r="D749" s="2" t="s">
        <v>54</v>
      </c>
      <c r="E749" s="2" t="s">
        <v>88</v>
      </c>
      <c r="F749" s="2" t="s">
        <v>14</v>
      </c>
      <c r="G749" s="2" t="s">
        <v>40</v>
      </c>
      <c r="H749" s="2" t="s">
        <v>16</v>
      </c>
      <c r="I749" s="2" t="s">
        <v>69</v>
      </c>
      <c r="J749" s="2" t="s">
        <v>18</v>
      </c>
      <c r="K749" s="2" t="s">
        <v>41</v>
      </c>
      <c r="L749" s="2" t="s">
        <v>20</v>
      </c>
      <c r="M749" s="2" t="s">
        <v>42</v>
      </c>
    </row>
    <row r="750" spans="1:13" ht="108" x14ac:dyDescent="0.25">
      <c r="A750" s="2" t="s">
        <v>416</v>
      </c>
    </row>
    <row r="751" spans="1:13" ht="40.5" x14ac:dyDescent="0.25">
      <c r="A751" s="2" t="s">
        <v>417</v>
      </c>
      <c r="B751" s="2" t="s">
        <v>418</v>
      </c>
      <c r="C751" s="2" t="s">
        <v>24</v>
      </c>
      <c r="D751" s="2" t="s">
        <v>419</v>
      </c>
      <c r="E751" s="2" t="s">
        <v>366</v>
      </c>
      <c r="F751" s="2" t="s">
        <v>367</v>
      </c>
      <c r="G751" s="2" t="s">
        <v>28</v>
      </c>
      <c r="H751" s="2">
        <v>32.5</v>
      </c>
      <c r="I751" s="2">
        <v>6.3399999999999998E-2</v>
      </c>
      <c r="J751" s="2">
        <v>4500</v>
      </c>
      <c r="K751" s="3">
        <v>2.853E-4</v>
      </c>
      <c r="L751" s="2" t="s">
        <v>299</v>
      </c>
      <c r="M751" s="2" t="s">
        <v>114</v>
      </c>
    </row>
    <row r="753" spans="1:13" ht="67.5" x14ac:dyDescent="0.25">
      <c r="A753" s="2" t="s">
        <v>1</v>
      </c>
    </row>
    <row r="755" spans="1:13" ht="54" x14ac:dyDescent="0.25">
      <c r="A755" s="2" t="s">
        <v>2</v>
      </c>
      <c r="B755" s="2" t="s">
        <v>385</v>
      </c>
      <c r="C755" s="2" t="s">
        <v>4</v>
      </c>
    </row>
    <row r="757" spans="1:13" ht="94.5" x14ac:dyDescent="0.25">
      <c r="A757" s="2" t="s">
        <v>291</v>
      </c>
      <c r="B757" s="2" t="s">
        <v>386</v>
      </c>
      <c r="C757" s="2" t="s">
        <v>7</v>
      </c>
      <c r="D757" s="2" t="s">
        <v>8</v>
      </c>
    </row>
    <row r="759" spans="1:13" ht="409.5" x14ac:dyDescent="0.25">
      <c r="A759" s="2" t="s">
        <v>36</v>
      </c>
      <c r="B759" s="2" t="s">
        <v>10</v>
      </c>
      <c r="C759" s="2" t="s">
        <v>11</v>
      </c>
      <c r="D759" s="2" t="s">
        <v>54</v>
      </c>
      <c r="E759" s="2" t="s">
        <v>88</v>
      </c>
      <c r="F759" s="2" t="s">
        <v>14</v>
      </c>
      <c r="G759" s="2" t="s">
        <v>40</v>
      </c>
      <c r="H759" s="2" t="s">
        <v>16</v>
      </c>
      <c r="I759" s="2" t="s">
        <v>69</v>
      </c>
      <c r="J759" s="2" t="s">
        <v>18</v>
      </c>
      <c r="K759" s="2" t="s">
        <v>41</v>
      </c>
      <c r="L759" s="2" t="s">
        <v>20</v>
      </c>
      <c r="M759" s="2" t="s">
        <v>42</v>
      </c>
    </row>
    <row r="760" spans="1:13" ht="202.5" x14ac:dyDescent="0.25">
      <c r="A760" s="2" t="s">
        <v>420</v>
      </c>
      <c r="B760" s="2" t="s">
        <v>421</v>
      </c>
      <c r="C760" s="2" t="s">
        <v>422</v>
      </c>
      <c r="D760" s="2" t="s">
        <v>371</v>
      </c>
    </row>
    <row r="762" spans="1:13" ht="67.5" x14ac:dyDescent="0.25">
      <c r="A762" s="2" t="s">
        <v>1</v>
      </c>
    </row>
    <row r="764" spans="1:13" ht="54" x14ac:dyDescent="0.25">
      <c r="A764" s="2" t="s">
        <v>2</v>
      </c>
      <c r="B764" s="2" t="s">
        <v>385</v>
      </c>
      <c r="C764" s="2" t="s">
        <v>4</v>
      </c>
    </row>
    <row r="766" spans="1:13" ht="94.5" x14ac:dyDescent="0.25">
      <c r="A766" s="2" t="s">
        <v>291</v>
      </c>
      <c r="B766" s="2" t="s">
        <v>386</v>
      </c>
      <c r="C766" s="2" t="s">
        <v>7</v>
      </c>
      <c r="D766" s="2" t="s">
        <v>8</v>
      </c>
    </row>
    <row r="768" spans="1:13" ht="409.5" x14ac:dyDescent="0.25">
      <c r="A768" s="2" t="s">
        <v>36</v>
      </c>
      <c r="B768" s="2" t="s">
        <v>10</v>
      </c>
      <c r="C768" s="2" t="s">
        <v>11</v>
      </c>
      <c r="D768" s="2" t="s">
        <v>54</v>
      </c>
      <c r="E768" s="2" t="s">
        <v>88</v>
      </c>
      <c r="F768" s="2" t="s">
        <v>14</v>
      </c>
      <c r="G768" s="2" t="s">
        <v>40</v>
      </c>
      <c r="H768" s="2" t="s">
        <v>16</v>
      </c>
      <c r="I768" s="2" t="s">
        <v>69</v>
      </c>
      <c r="J768" s="2" t="s">
        <v>18</v>
      </c>
      <c r="K768" s="2" t="s">
        <v>41</v>
      </c>
      <c r="L768" s="2" t="s">
        <v>20</v>
      </c>
      <c r="M768" s="2" t="s">
        <v>42</v>
      </c>
    </row>
    <row r="769" spans="1:13" ht="189" x14ac:dyDescent="0.25">
      <c r="A769" s="2" t="s">
        <v>423</v>
      </c>
    </row>
    <row r="771" spans="1:13" ht="67.5" x14ac:dyDescent="0.25">
      <c r="A771" s="2" t="s">
        <v>1</v>
      </c>
    </row>
    <row r="773" spans="1:13" ht="54" x14ac:dyDescent="0.25">
      <c r="A773" s="2" t="s">
        <v>2</v>
      </c>
      <c r="B773" s="2" t="s">
        <v>385</v>
      </c>
      <c r="C773" s="2" t="s">
        <v>4</v>
      </c>
    </row>
    <row r="775" spans="1:13" ht="94.5" x14ac:dyDescent="0.25">
      <c r="A775" s="2" t="s">
        <v>291</v>
      </c>
      <c r="B775" s="2" t="s">
        <v>386</v>
      </c>
      <c r="C775" s="2" t="s">
        <v>7</v>
      </c>
      <c r="D775" s="2" t="s">
        <v>8</v>
      </c>
    </row>
    <row r="777" spans="1:13" ht="409.5" x14ac:dyDescent="0.25">
      <c r="A777" s="2" t="s">
        <v>36</v>
      </c>
      <c r="B777" s="2" t="s">
        <v>10</v>
      </c>
      <c r="C777" s="2" t="s">
        <v>11</v>
      </c>
      <c r="D777" s="2" t="s">
        <v>54</v>
      </c>
      <c r="E777" s="2" t="s">
        <v>88</v>
      </c>
      <c r="F777" s="2" t="s">
        <v>14</v>
      </c>
      <c r="G777" s="2" t="s">
        <v>40</v>
      </c>
      <c r="H777" s="2" t="s">
        <v>16</v>
      </c>
      <c r="I777" s="2" t="s">
        <v>69</v>
      </c>
      <c r="J777" s="2" t="s">
        <v>18</v>
      </c>
      <c r="K777" s="2" t="s">
        <v>41</v>
      </c>
      <c r="L777" s="2" t="s">
        <v>20</v>
      </c>
      <c r="M777" s="2" t="s">
        <v>42</v>
      </c>
    </row>
    <row r="778" spans="1:13" ht="81" x14ac:dyDescent="0.25">
      <c r="A778" s="2" t="s">
        <v>424</v>
      </c>
    </row>
    <row r="780" spans="1:13" x14ac:dyDescent="0.25">
      <c r="A780" s="1" t="s">
        <v>0</v>
      </c>
    </row>
    <row r="781" spans="1:13" ht="67.5" x14ac:dyDescent="0.25">
      <c r="A781" s="2" t="s">
        <v>1</v>
      </c>
    </row>
    <row r="782" spans="1:13" ht="67.5" x14ac:dyDescent="0.25">
      <c r="A782" s="2" t="s">
        <v>2</v>
      </c>
      <c r="B782" s="2" t="s">
        <v>425</v>
      </c>
      <c r="C782" s="2" t="s">
        <v>4</v>
      </c>
    </row>
    <row r="783" spans="1:13" ht="121.5" x14ac:dyDescent="0.25">
      <c r="A783" s="2" t="s">
        <v>291</v>
      </c>
      <c r="B783" s="2" t="s">
        <v>426</v>
      </c>
      <c r="C783" s="2" t="s">
        <v>7</v>
      </c>
      <c r="D783" s="2" t="s">
        <v>8</v>
      </c>
    </row>
    <row r="784" spans="1:13" ht="409.5" x14ac:dyDescent="0.25">
      <c r="A784" s="2" t="s">
        <v>36</v>
      </c>
      <c r="B784" s="2" t="s">
        <v>10</v>
      </c>
      <c r="C784" s="2" t="s">
        <v>11</v>
      </c>
      <c r="D784" s="2" t="s">
        <v>54</v>
      </c>
      <c r="E784" s="2" t="s">
        <v>39</v>
      </c>
      <c r="F784" s="2" t="s">
        <v>14</v>
      </c>
      <c r="G784" s="2" t="s">
        <v>40</v>
      </c>
      <c r="H784" s="2" t="s">
        <v>16</v>
      </c>
      <c r="I784" s="2" t="s">
        <v>69</v>
      </c>
      <c r="J784" s="2" t="s">
        <v>18</v>
      </c>
      <c r="K784" s="2" t="s">
        <v>41</v>
      </c>
      <c r="L784" s="2" t="s">
        <v>20</v>
      </c>
      <c r="M784" s="2" t="s">
        <v>42</v>
      </c>
    </row>
    <row r="785" spans="1:13" ht="175.5" x14ac:dyDescent="0.25">
      <c r="A785" s="2" t="s">
        <v>427</v>
      </c>
      <c r="B785" s="2" t="s">
        <v>428</v>
      </c>
      <c r="C785" s="2" t="s">
        <v>24</v>
      </c>
      <c r="D785" s="2" t="s">
        <v>429</v>
      </c>
      <c r="E785" s="2" t="s">
        <v>430</v>
      </c>
      <c r="F785" s="2" t="s">
        <v>335</v>
      </c>
      <c r="G785" s="2" t="s">
        <v>28</v>
      </c>
      <c r="H785" s="2">
        <v>4.4800000000000004</v>
      </c>
      <c r="I785" s="2">
        <v>2.2400000000000002</v>
      </c>
      <c r="J785" s="2">
        <v>15</v>
      </c>
      <c r="K785" s="3">
        <v>3.3599999999999997E-5</v>
      </c>
      <c r="L785" s="2" t="s">
        <v>29</v>
      </c>
    </row>
    <row r="787" spans="1:13" ht="67.5" x14ac:dyDescent="0.25">
      <c r="A787" s="2" t="s">
        <v>1</v>
      </c>
    </row>
    <row r="789" spans="1:13" ht="67.5" x14ac:dyDescent="0.25">
      <c r="A789" s="2" t="s">
        <v>2</v>
      </c>
      <c r="B789" s="2" t="s">
        <v>425</v>
      </c>
      <c r="C789" s="2" t="s">
        <v>4</v>
      </c>
    </row>
    <row r="791" spans="1:13" ht="121.5" x14ac:dyDescent="0.25">
      <c r="A791" s="2" t="s">
        <v>291</v>
      </c>
      <c r="B791" s="2" t="s">
        <v>426</v>
      </c>
      <c r="C791" s="2" t="s">
        <v>7</v>
      </c>
      <c r="D791" s="2" t="s">
        <v>8</v>
      </c>
    </row>
    <row r="793" spans="1:13" ht="409.5" x14ac:dyDescent="0.25">
      <c r="A793" s="2" t="s">
        <v>36</v>
      </c>
      <c r="B793" s="2" t="s">
        <v>10</v>
      </c>
      <c r="C793" s="2" t="s">
        <v>11</v>
      </c>
      <c r="D793" s="2" t="s">
        <v>54</v>
      </c>
      <c r="E793" s="2" t="s">
        <v>39</v>
      </c>
      <c r="F793" s="2" t="s">
        <v>14</v>
      </c>
      <c r="G793" s="2" t="s">
        <v>40</v>
      </c>
      <c r="H793" s="2" t="s">
        <v>16</v>
      </c>
      <c r="I793" s="2" t="s">
        <v>69</v>
      </c>
      <c r="J793" s="2" t="s">
        <v>18</v>
      </c>
      <c r="K793" s="2" t="s">
        <v>41</v>
      </c>
      <c r="L793" s="2" t="s">
        <v>20</v>
      </c>
      <c r="M793" s="2" t="s">
        <v>42</v>
      </c>
    </row>
    <row r="794" spans="1:13" ht="175.5" x14ac:dyDescent="0.25">
      <c r="A794" s="2" t="s">
        <v>431</v>
      </c>
      <c r="B794" s="2" t="s">
        <v>432</v>
      </c>
    </row>
    <row r="795" spans="1:13" ht="54" x14ac:dyDescent="0.25">
      <c r="A795" s="2" t="s">
        <v>433</v>
      </c>
      <c r="B795" s="2" t="s">
        <v>310</v>
      </c>
      <c r="C795" s="2" t="s">
        <v>24</v>
      </c>
      <c r="D795" s="2" t="s">
        <v>434</v>
      </c>
      <c r="E795" s="2" t="s">
        <v>435</v>
      </c>
      <c r="F795" s="2" t="s">
        <v>313</v>
      </c>
      <c r="G795" s="2" t="s">
        <v>28</v>
      </c>
      <c r="H795" s="2">
        <v>4.4800000000000004</v>
      </c>
      <c r="I795" s="2">
        <v>2.2400000000000002</v>
      </c>
      <c r="J795" s="2">
        <v>15</v>
      </c>
      <c r="K795" s="3">
        <v>3.3599999999999997E-5</v>
      </c>
      <c r="L795" s="2" t="s">
        <v>436</v>
      </c>
    </row>
    <row r="797" spans="1:13" ht="67.5" x14ac:dyDescent="0.25">
      <c r="A797" s="2" t="s">
        <v>1</v>
      </c>
    </row>
    <row r="799" spans="1:13" ht="67.5" x14ac:dyDescent="0.25">
      <c r="A799" s="2" t="s">
        <v>2</v>
      </c>
      <c r="B799" s="2" t="s">
        <v>425</v>
      </c>
      <c r="C799" s="2" t="s">
        <v>4</v>
      </c>
    </row>
    <row r="801" spans="1:13" ht="121.5" x14ac:dyDescent="0.25">
      <c r="A801" s="2" t="s">
        <v>291</v>
      </c>
      <c r="B801" s="2" t="s">
        <v>426</v>
      </c>
      <c r="C801" s="2" t="s">
        <v>7</v>
      </c>
      <c r="D801" s="2" t="s">
        <v>8</v>
      </c>
    </row>
    <row r="803" spans="1:13" ht="409.5" x14ac:dyDescent="0.25">
      <c r="A803" s="2" t="s">
        <v>36</v>
      </c>
      <c r="B803" s="2" t="s">
        <v>10</v>
      </c>
      <c r="C803" s="2" t="s">
        <v>11</v>
      </c>
      <c r="D803" s="2" t="s">
        <v>54</v>
      </c>
      <c r="E803" s="2" t="s">
        <v>39</v>
      </c>
      <c r="F803" s="2" t="s">
        <v>14</v>
      </c>
      <c r="G803" s="2" t="s">
        <v>40</v>
      </c>
      <c r="H803" s="2" t="s">
        <v>16</v>
      </c>
      <c r="I803" s="2" t="s">
        <v>69</v>
      </c>
      <c r="J803" s="2" t="s">
        <v>18</v>
      </c>
      <c r="K803" s="2" t="s">
        <v>41</v>
      </c>
      <c r="L803" s="2" t="s">
        <v>20</v>
      </c>
      <c r="M803" s="2" t="s">
        <v>42</v>
      </c>
    </row>
    <row r="804" spans="1:13" ht="175.5" x14ac:dyDescent="0.25">
      <c r="A804" s="2">
        <v>-1.02</v>
      </c>
      <c r="B804" s="2" t="s">
        <v>437</v>
      </c>
      <c r="C804" s="2" t="s">
        <v>438</v>
      </c>
      <c r="D804" s="2" t="s">
        <v>439</v>
      </c>
      <c r="E804" s="2" t="s">
        <v>361</v>
      </c>
      <c r="F804" s="2" t="s">
        <v>440</v>
      </c>
    </row>
    <row r="806" spans="1:13" ht="67.5" x14ac:dyDescent="0.25">
      <c r="A806" s="2" t="s">
        <v>1</v>
      </c>
    </row>
    <row r="808" spans="1:13" ht="67.5" x14ac:dyDescent="0.25">
      <c r="A808" s="2" t="s">
        <v>2</v>
      </c>
      <c r="B808" s="2" t="s">
        <v>425</v>
      </c>
      <c r="C808" s="2" t="s">
        <v>4</v>
      </c>
    </row>
    <row r="810" spans="1:13" ht="121.5" x14ac:dyDescent="0.25">
      <c r="A810" s="2" t="s">
        <v>291</v>
      </c>
      <c r="B810" s="2" t="s">
        <v>426</v>
      </c>
      <c r="C810" s="2" t="s">
        <v>7</v>
      </c>
      <c r="D810" s="2" t="s">
        <v>8</v>
      </c>
    </row>
    <row r="812" spans="1:13" ht="409.5" x14ac:dyDescent="0.25">
      <c r="A812" s="2" t="s">
        <v>36</v>
      </c>
      <c r="B812" s="2" t="s">
        <v>10</v>
      </c>
      <c r="C812" s="2" t="s">
        <v>11</v>
      </c>
      <c r="D812" s="2" t="s">
        <v>54</v>
      </c>
      <c r="E812" s="2" t="s">
        <v>39</v>
      </c>
      <c r="F812" s="2" t="s">
        <v>14</v>
      </c>
      <c r="G812" s="2" t="s">
        <v>40</v>
      </c>
      <c r="H812" s="2" t="s">
        <v>16</v>
      </c>
      <c r="I812" s="2" t="s">
        <v>69</v>
      </c>
      <c r="J812" s="2" t="s">
        <v>18</v>
      </c>
      <c r="K812" s="2" t="s">
        <v>41</v>
      </c>
      <c r="L812" s="2" t="s">
        <v>20</v>
      </c>
      <c r="M812" s="2" t="s">
        <v>42</v>
      </c>
    </row>
    <row r="813" spans="1:13" ht="40.5" x14ac:dyDescent="0.25">
      <c r="A813" s="2" t="s">
        <v>441</v>
      </c>
    </row>
    <row r="815" spans="1:13" x14ac:dyDescent="0.25">
      <c r="A815" s="1" t="s">
        <v>0</v>
      </c>
    </row>
    <row r="816" spans="1:13" ht="67.5" x14ac:dyDescent="0.25">
      <c r="A816" s="2" t="s">
        <v>1</v>
      </c>
    </row>
    <row r="817" spans="1:13" ht="81" x14ac:dyDescent="0.25">
      <c r="A817" s="2" t="s">
        <v>2</v>
      </c>
      <c r="B817" s="2" t="s">
        <v>442</v>
      </c>
      <c r="C817" s="2" t="s">
        <v>4</v>
      </c>
    </row>
    <row r="818" spans="1:13" ht="94.5" x14ac:dyDescent="0.25">
      <c r="A818" s="2" t="s">
        <v>291</v>
      </c>
      <c r="B818" s="2" t="s">
        <v>443</v>
      </c>
      <c r="C818" s="2" t="s">
        <v>7</v>
      </c>
      <c r="D818" s="2" t="s">
        <v>8</v>
      </c>
    </row>
    <row r="819" spans="1:13" ht="409.5" x14ac:dyDescent="0.25">
      <c r="A819" s="2" t="s">
        <v>36</v>
      </c>
      <c r="B819" s="2" t="s">
        <v>10</v>
      </c>
      <c r="C819" s="2" t="s">
        <v>11</v>
      </c>
      <c r="D819" s="2" t="s">
        <v>54</v>
      </c>
      <c r="E819" s="2" t="s">
        <v>39</v>
      </c>
      <c r="F819" s="2" t="s">
        <v>444</v>
      </c>
      <c r="G819" s="2" t="s">
        <v>40</v>
      </c>
      <c r="H819" s="2" t="s">
        <v>16</v>
      </c>
      <c r="I819" s="2" t="s">
        <v>69</v>
      </c>
      <c r="J819" s="2" t="s">
        <v>18</v>
      </c>
      <c r="K819" s="2" t="s">
        <v>41</v>
      </c>
      <c r="L819" s="2" t="s">
        <v>20</v>
      </c>
      <c r="M819" s="2" t="s">
        <v>42</v>
      </c>
    </row>
    <row r="820" spans="1:13" ht="148.5" x14ac:dyDescent="0.25">
      <c r="A820" s="2" t="s">
        <v>445</v>
      </c>
      <c r="B820" s="2" t="s">
        <v>446</v>
      </c>
      <c r="C820" s="2" t="s">
        <v>24</v>
      </c>
      <c r="D820" s="2" t="s">
        <v>447</v>
      </c>
      <c r="E820" s="2" t="s">
        <v>448</v>
      </c>
      <c r="F820" s="2" t="s">
        <v>335</v>
      </c>
      <c r="G820" s="2" t="s">
        <v>28</v>
      </c>
      <c r="H820" s="2">
        <v>0.1208</v>
      </c>
      <c r="I820" s="2">
        <v>6.0400000000000002E-2</v>
      </c>
      <c r="J820" s="2">
        <v>4000</v>
      </c>
      <c r="K820" s="3">
        <v>2.4159999999999999E-4</v>
      </c>
      <c r="L820" s="2" t="s">
        <v>299</v>
      </c>
      <c r="M820" s="2" t="s">
        <v>114</v>
      </c>
    </row>
    <row r="822" spans="1:13" ht="67.5" x14ac:dyDescent="0.25">
      <c r="A822" s="2" t="s">
        <v>1</v>
      </c>
    </row>
    <row r="824" spans="1:13" ht="81" x14ac:dyDescent="0.25">
      <c r="A824" s="2" t="s">
        <v>2</v>
      </c>
      <c r="B824" s="2" t="s">
        <v>442</v>
      </c>
      <c r="C824" s="2" t="s">
        <v>4</v>
      </c>
    </row>
    <row r="826" spans="1:13" ht="94.5" x14ac:dyDescent="0.25">
      <c r="A826" s="2" t="s">
        <v>291</v>
      </c>
      <c r="B826" s="2" t="s">
        <v>443</v>
      </c>
      <c r="C826" s="2" t="s">
        <v>7</v>
      </c>
      <c r="D826" s="2" t="s">
        <v>8</v>
      </c>
    </row>
    <row r="828" spans="1:13" ht="409.5" x14ac:dyDescent="0.25">
      <c r="A828" s="2" t="s">
        <v>36</v>
      </c>
      <c r="B828" s="2" t="s">
        <v>10</v>
      </c>
      <c r="C828" s="2" t="s">
        <v>11</v>
      </c>
      <c r="D828" s="2" t="s">
        <v>54</v>
      </c>
      <c r="E828" s="2" t="s">
        <v>39</v>
      </c>
      <c r="F828" s="2" t="s">
        <v>444</v>
      </c>
      <c r="G828" s="2" t="s">
        <v>40</v>
      </c>
      <c r="H828" s="2" t="s">
        <v>16</v>
      </c>
      <c r="I828" s="2" t="s">
        <v>69</v>
      </c>
      <c r="J828" s="2" t="s">
        <v>18</v>
      </c>
      <c r="K828" s="2" t="s">
        <v>41</v>
      </c>
      <c r="L828" s="2" t="s">
        <v>20</v>
      </c>
      <c r="M828" s="2" t="s">
        <v>42</v>
      </c>
    </row>
    <row r="829" spans="1:13" ht="67.5" x14ac:dyDescent="0.25">
      <c r="A829" s="2" t="s">
        <v>93</v>
      </c>
      <c r="B829" s="2" t="s">
        <v>363</v>
      </c>
    </row>
    <row r="830" spans="1:13" ht="81" x14ac:dyDescent="0.25">
      <c r="A830" s="2" t="s">
        <v>449</v>
      </c>
      <c r="B830" s="2" t="s">
        <v>450</v>
      </c>
      <c r="C830" s="2" t="s">
        <v>24</v>
      </c>
      <c r="D830" s="2" t="s">
        <v>451</v>
      </c>
      <c r="E830" s="2" t="s">
        <v>452</v>
      </c>
      <c r="F830" s="2" t="s">
        <v>335</v>
      </c>
      <c r="G830" s="2" t="s">
        <v>28</v>
      </c>
      <c r="H830" s="2">
        <v>0.1208</v>
      </c>
      <c r="I830" s="2">
        <v>6.0400000000000002E-2</v>
      </c>
      <c r="J830" s="2">
        <v>5</v>
      </c>
      <c r="K830" s="3">
        <v>3.0199999999999998E-7</v>
      </c>
      <c r="L830" s="2" t="s">
        <v>29</v>
      </c>
    </row>
    <row r="832" spans="1:13" ht="67.5" x14ac:dyDescent="0.25">
      <c r="A832" s="2" t="s">
        <v>1</v>
      </c>
    </row>
    <row r="834" spans="1:13" ht="81" x14ac:dyDescent="0.25">
      <c r="A834" s="2" t="s">
        <v>2</v>
      </c>
      <c r="B834" s="2" t="s">
        <v>442</v>
      </c>
      <c r="C834" s="2" t="s">
        <v>4</v>
      </c>
    </row>
    <row r="836" spans="1:13" ht="94.5" x14ac:dyDescent="0.25">
      <c r="A836" s="2" t="s">
        <v>291</v>
      </c>
      <c r="B836" s="2" t="s">
        <v>443</v>
      </c>
      <c r="C836" s="2" t="s">
        <v>7</v>
      </c>
      <c r="D836" s="2" t="s">
        <v>8</v>
      </c>
    </row>
    <row r="838" spans="1:13" ht="409.5" x14ac:dyDescent="0.25">
      <c r="A838" s="2" t="s">
        <v>36</v>
      </c>
      <c r="B838" s="2" t="s">
        <v>10</v>
      </c>
      <c r="C838" s="2" t="s">
        <v>11</v>
      </c>
      <c r="D838" s="2" t="s">
        <v>54</v>
      </c>
      <c r="E838" s="2" t="s">
        <v>39</v>
      </c>
      <c r="F838" s="2" t="s">
        <v>444</v>
      </c>
      <c r="G838" s="2" t="s">
        <v>40</v>
      </c>
      <c r="H838" s="2" t="s">
        <v>16</v>
      </c>
      <c r="I838" s="2" t="s">
        <v>69</v>
      </c>
      <c r="J838" s="2" t="s">
        <v>18</v>
      </c>
      <c r="K838" s="2" t="s">
        <v>41</v>
      </c>
      <c r="L838" s="2" t="s">
        <v>20</v>
      </c>
      <c r="M838" s="2" t="s">
        <v>42</v>
      </c>
    </row>
    <row r="839" spans="1:13" ht="121.5" x14ac:dyDescent="0.25">
      <c r="A839" s="2" t="s">
        <v>453</v>
      </c>
      <c r="B839" s="2" t="s">
        <v>454</v>
      </c>
      <c r="C839" s="2" t="s">
        <v>455</v>
      </c>
    </row>
    <row r="841" spans="1:13" x14ac:dyDescent="0.25">
      <c r="A841" s="1" t="s">
        <v>0</v>
      </c>
    </row>
    <row r="842" spans="1:13" ht="67.5" x14ac:dyDescent="0.25">
      <c r="A842" s="2" t="s">
        <v>1</v>
      </c>
    </row>
    <row r="843" spans="1:13" ht="54" x14ac:dyDescent="0.25">
      <c r="A843" s="2" t="s">
        <v>2</v>
      </c>
      <c r="B843" s="2" t="s">
        <v>456</v>
      </c>
      <c r="C843" s="2" t="s">
        <v>4</v>
      </c>
    </row>
    <row r="844" spans="1:13" ht="67.5" x14ac:dyDescent="0.25">
      <c r="A844" s="2" t="s">
        <v>291</v>
      </c>
      <c r="B844" s="2" t="s">
        <v>457</v>
      </c>
      <c r="C844" s="2" t="s">
        <v>7</v>
      </c>
      <c r="D844" s="2" t="s">
        <v>8</v>
      </c>
    </row>
    <row r="845" spans="1:13" ht="409.5" x14ac:dyDescent="0.25">
      <c r="A845" s="2" t="s">
        <v>36</v>
      </c>
      <c r="B845" s="2" t="s">
        <v>10</v>
      </c>
      <c r="C845" s="2" t="s">
        <v>11</v>
      </c>
      <c r="D845" s="2" t="s">
        <v>54</v>
      </c>
      <c r="E845" s="2" t="s">
        <v>131</v>
      </c>
      <c r="F845" s="2" t="s">
        <v>14</v>
      </c>
      <c r="G845" s="2" t="s">
        <v>40</v>
      </c>
      <c r="H845" s="2" t="s">
        <v>16</v>
      </c>
      <c r="I845" s="2" t="s">
        <v>69</v>
      </c>
      <c r="J845" s="2" t="s">
        <v>18</v>
      </c>
      <c r="K845" s="2" t="s">
        <v>41</v>
      </c>
      <c r="L845" s="2" t="s">
        <v>20</v>
      </c>
      <c r="M845" s="2" t="s">
        <v>42</v>
      </c>
    </row>
    <row r="846" spans="1:13" ht="189" x14ac:dyDescent="0.25">
      <c r="A846" s="2" t="s">
        <v>458</v>
      </c>
      <c r="B846" s="2" t="s">
        <v>459</v>
      </c>
      <c r="C846" s="2" t="s">
        <v>24</v>
      </c>
      <c r="D846" s="2" t="s">
        <v>460</v>
      </c>
      <c r="E846" s="2" t="s">
        <v>448</v>
      </c>
      <c r="F846" s="2" t="s">
        <v>335</v>
      </c>
      <c r="G846" s="2" t="s">
        <v>28</v>
      </c>
      <c r="H846" s="2">
        <v>0.36199999999999999</v>
      </c>
      <c r="I846" s="2">
        <v>0.36199999999999999</v>
      </c>
      <c r="J846" s="2">
        <v>4000</v>
      </c>
      <c r="K846" s="3">
        <v>1.4480000000000001E-3</v>
      </c>
      <c r="L846" s="2" t="s">
        <v>299</v>
      </c>
      <c r="M846" s="2" t="s">
        <v>114</v>
      </c>
    </row>
    <row r="848" spans="1:13" ht="67.5" x14ac:dyDescent="0.25">
      <c r="A848" s="2" t="s">
        <v>1</v>
      </c>
    </row>
    <row r="850" spans="1:13" ht="54" x14ac:dyDescent="0.25">
      <c r="A850" s="2" t="s">
        <v>2</v>
      </c>
      <c r="B850" s="2" t="s">
        <v>456</v>
      </c>
      <c r="C850" s="2" t="s">
        <v>4</v>
      </c>
    </row>
    <row r="852" spans="1:13" ht="67.5" x14ac:dyDescent="0.25">
      <c r="A852" s="2" t="s">
        <v>291</v>
      </c>
      <c r="B852" s="2" t="s">
        <v>457</v>
      </c>
      <c r="C852" s="2" t="s">
        <v>7</v>
      </c>
      <c r="D852" s="2" t="s">
        <v>8</v>
      </c>
    </row>
    <row r="854" spans="1:13" ht="409.5" x14ac:dyDescent="0.25">
      <c r="A854" s="2" t="s">
        <v>36</v>
      </c>
      <c r="B854" s="2" t="s">
        <v>10</v>
      </c>
      <c r="C854" s="2" t="s">
        <v>11</v>
      </c>
      <c r="D854" s="2" t="s">
        <v>54</v>
      </c>
      <c r="E854" s="2" t="s">
        <v>131</v>
      </c>
      <c r="F854" s="2" t="s">
        <v>14</v>
      </c>
      <c r="G854" s="2" t="s">
        <v>40</v>
      </c>
      <c r="H854" s="2" t="s">
        <v>16</v>
      </c>
      <c r="I854" s="2" t="s">
        <v>69</v>
      </c>
      <c r="J854" s="2" t="s">
        <v>18</v>
      </c>
      <c r="K854" s="2" t="s">
        <v>41</v>
      </c>
      <c r="L854" s="2" t="s">
        <v>20</v>
      </c>
      <c r="M854" s="2" t="s">
        <v>42</v>
      </c>
    </row>
    <row r="855" spans="1:13" ht="108" x14ac:dyDescent="0.25">
      <c r="A855" s="2" t="s">
        <v>461</v>
      </c>
    </row>
    <row r="857" spans="1:13" x14ac:dyDescent="0.25">
      <c r="A857" s="1" t="s">
        <v>0</v>
      </c>
    </row>
    <row r="858" spans="1:13" ht="67.5" x14ac:dyDescent="0.25">
      <c r="A858" s="2" t="s">
        <v>1</v>
      </c>
    </row>
    <row r="859" spans="1:13" ht="54" x14ac:dyDescent="0.25">
      <c r="A859" s="2" t="s">
        <v>2</v>
      </c>
      <c r="B859" s="2" t="s">
        <v>462</v>
      </c>
      <c r="C859" s="2" t="s">
        <v>4</v>
      </c>
    </row>
    <row r="860" spans="1:13" ht="148.5" x14ac:dyDescent="0.25">
      <c r="A860" s="2" t="s">
        <v>291</v>
      </c>
      <c r="B860" s="2" t="s">
        <v>463</v>
      </c>
      <c r="C860" s="2" t="s">
        <v>7</v>
      </c>
      <c r="D860" s="2" t="s">
        <v>8</v>
      </c>
    </row>
    <row r="861" spans="1:13" ht="409.5" x14ac:dyDescent="0.25">
      <c r="A861" s="2" t="s">
        <v>36</v>
      </c>
      <c r="B861" s="2" t="s">
        <v>10</v>
      </c>
      <c r="C861" s="2" t="s">
        <v>11</v>
      </c>
      <c r="D861" s="2" t="s">
        <v>464</v>
      </c>
      <c r="E861" s="2" t="s">
        <v>465</v>
      </c>
      <c r="F861" s="2" t="s">
        <v>14</v>
      </c>
      <c r="G861" s="2" t="s">
        <v>40</v>
      </c>
      <c r="H861" s="2" t="s">
        <v>16</v>
      </c>
      <c r="I861" s="2" t="s">
        <v>69</v>
      </c>
      <c r="J861" s="2" t="s">
        <v>18</v>
      </c>
      <c r="K861" s="2" t="s">
        <v>41</v>
      </c>
      <c r="L861" s="2" t="s">
        <v>20</v>
      </c>
      <c r="M861" s="2" t="s">
        <v>42</v>
      </c>
    </row>
    <row r="862" spans="1:13" ht="108" x14ac:dyDescent="0.25">
      <c r="A862" s="2" t="s">
        <v>466</v>
      </c>
      <c r="B862" s="2" t="s">
        <v>467</v>
      </c>
      <c r="C862" s="2" t="s">
        <v>24</v>
      </c>
      <c r="D862" s="2" t="s">
        <v>468</v>
      </c>
      <c r="E862" s="2" t="s">
        <v>469</v>
      </c>
      <c r="F862" s="2" t="s">
        <v>335</v>
      </c>
      <c r="G862" s="2" t="s">
        <v>28</v>
      </c>
      <c r="H862" s="2">
        <v>3</v>
      </c>
      <c r="I862" s="2">
        <v>1.5</v>
      </c>
      <c r="J862" s="2">
        <v>5</v>
      </c>
      <c r="K862" s="3">
        <v>7.5000000000000002E-6</v>
      </c>
      <c r="L862" s="2" t="s">
        <v>29</v>
      </c>
    </row>
    <row r="864" spans="1:13" ht="67.5" x14ac:dyDescent="0.25">
      <c r="A864" s="2" t="s">
        <v>1</v>
      </c>
    </row>
    <row r="866" spans="1:13" ht="54" x14ac:dyDescent="0.25">
      <c r="A866" s="2" t="s">
        <v>2</v>
      </c>
      <c r="B866" s="2" t="s">
        <v>462</v>
      </c>
      <c r="C866" s="2" t="s">
        <v>4</v>
      </c>
    </row>
    <row r="868" spans="1:13" ht="148.5" x14ac:dyDescent="0.25">
      <c r="A868" s="2" t="s">
        <v>291</v>
      </c>
      <c r="B868" s="2" t="s">
        <v>463</v>
      </c>
      <c r="C868" s="2" t="s">
        <v>7</v>
      </c>
      <c r="D868" s="2" t="s">
        <v>8</v>
      </c>
    </row>
    <row r="870" spans="1:13" ht="409.5" x14ac:dyDescent="0.25">
      <c r="A870" s="2" t="s">
        <v>36</v>
      </c>
      <c r="B870" s="2" t="s">
        <v>10</v>
      </c>
      <c r="C870" s="2" t="s">
        <v>11</v>
      </c>
      <c r="D870" s="2" t="s">
        <v>464</v>
      </c>
      <c r="E870" s="2" t="s">
        <v>465</v>
      </c>
      <c r="F870" s="2" t="s">
        <v>14</v>
      </c>
      <c r="G870" s="2" t="s">
        <v>40</v>
      </c>
      <c r="H870" s="2" t="s">
        <v>16</v>
      </c>
      <c r="I870" s="2" t="s">
        <v>69</v>
      </c>
      <c r="J870" s="2" t="s">
        <v>18</v>
      </c>
      <c r="K870" s="2" t="s">
        <v>41</v>
      </c>
      <c r="L870" s="2" t="s">
        <v>20</v>
      </c>
      <c r="M870" s="2" t="s">
        <v>42</v>
      </c>
    </row>
    <row r="871" spans="1:13" ht="121.5" x14ac:dyDescent="0.25">
      <c r="A871" s="2" t="s">
        <v>470</v>
      </c>
      <c r="B871" s="2" t="s">
        <v>471</v>
      </c>
      <c r="C871" s="2" t="s">
        <v>472</v>
      </c>
    </row>
    <row r="873" spans="1:13" ht="67.5" x14ac:dyDescent="0.25">
      <c r="A873" s="2" t="s">
        <v>1</v>
      </c>
    </row>
    <row r="875" spans="1:13" ht="54" x14ac:dyDescent="0.25">
      <c r="A875" s="2" t="s">
        <v>2</v>
      </c>
      <c r="B875" s="2" t="s">
        <v>462</v>
      </c>
      <c r="C875" s="2" t="s">
        <v>4</v>
      </c>
    </row>
    <row r="877" spans="1:13" ht="148.5" x14ac:dyDescent="0.25">
      <c r="A877" s="2" t="s">
        <v>291</v>
      </c>
      <c r="B877" s="2" t="s">
        <v>463</v>
      </c>
      <c r="C877" s="2" t="s">
        <v>7</v>
      </c>
      <c r="D877" s="2" t="s">
        <v>8</v>
      </c>
    </row>
    <row r="879" spans="1:13" ht="409.5" x14ac:dyDescent="0.25">
      <c r="A879" s="2" t="s">
        <v>36</v>
      </c>
      <c r="B879" s="2" t="s">
        <v>10</v>
      </c>
      <c r="C879" s="2" t="s">
        <v>11</v>
      </c>
      <c r="D879" s="2" t="s">
        <v>464</v>
      </c>
      <c r="E879" s="2" t="s">
        <v>465</v>
      </c>
      <c r="F879" s="2" t="s">
        <v>14</v>
      </c>
      <c r="G879" s="2" t="s">
        <v>40</v>
      </c>
      <c r="H879" s="2" t="s">
        <v>16</v>
      </c>
      <c r="I879" s="2" t="s">
        <v>69</v>
      </c>
      <c r="J879" s="2" t="s">
        <v>18</v>
      </c>
      <c r="K879" s="2" t="s">
        <v>41</v>
      </c>
      <c r="L879" s="2" t="s">
        <v>20</v>
      </c>
      <c r="M879" s="2" t="s">
        <v>42</v>
      </c>
    </row>
    <row r="880" spans="1:13" ht="175.5" x14ac:dyDescent="0.25">
      <c r="A880" s="2" t="s">
        <v>237</v>
      </c>
      <c r="B880" s="2" t="s">
        <v>473</v>
      </c>
    </row>
    <row r="882" spans="1:13" ht="67.5" x14ac:dyDescent="0.25">
      <c r="A882" s="2" t="s">
        <v>1</v>
      </c>
    </row>
    <row r="884" spans="1:13" ht="54" x14ac:dyDescent="0.25">
      <c r="A884" s="2" t="s">
        <v>2</v>
      </c>
      <c r="B884" s="2" t="s">
        <v>462</v>
      </c>
      <c r="C884" s="2" t="s">
        <v>4</v>
      </c>
    </row>
    <row r="886" spans="1:13" ht="148.5" x14ac:dyDescent="0.25">
      <c r="A886" s="2" t="s">
        <v>291</v>
      </c>
      <c r="B886" s="2" t="s">
        <v>463</v>
      </c>
      <c r="C886" s="2" t="s">
        <v>7</v>
      </c>
      <c r="D886" s="2" t="s">
        <v>8</v>
      </c>
    </row>
    <row r="888" spans="1:13" ht="409.5" x14ac:dyDescent="0.25">
      <c r="A888" s="2" t="s">
        <v>36</v>
      </c>
      <c r="B888" s="2" t="s">
        <v>10</v>
      </c>
      <c r="C888" s="2" t="s">
        <v>11</v>
      </c>
      <c r="D888" s="2" t="s">
        <v>464</v>
      </c>
      <c r="E888" s="2" t="s">
        <v>465</v>
      </c>
      <c r="F888" s="2" t="s">
        <v>14</v>
      </c>
      <c r="G888" s="2" t="s">
        <v>40</v>
      </c>
      <c r="H888" s="2" t="s">
        <v>16</v>
      </c>
      <c r="I888" s="2" t="s">
        <v>69</v>
      </c>
      <c r="J888" s="2" t="s">
        <v>18</v>
      </c>
      <c r="K888" s="2" t="s">
        <v>41</v>
      </c>
      <c r="L888" s="2" t="s">
        <v>20</v>
      </c>
      <c r="M888" s="2" t="s">
        <v>42</v>
      </c>
    </row>
    <row r="889" spans="1:13" x14ac:dyDescent="0.25">
      <c r="A889" s="2" t="s">
        <v>474</v>
      </c>
    </row>
    <row r="890" spans="1:13" ht="94.5" x14ac:dyDescent="0.25">
      <c r="A890" s="2" t="s">
        <v>475</v>
      </c>
      <c r="B890" s="2" t="s">
        <v>476</v>
      </c>
      <c r="C890" s="2" t="s">
        <v>24</v>
      </c>
      <c r="D890" s="2" t="s">
        <v>477</v>
      </c>
      <c r="E890" s="2" t="s">
        <v>478</v>
      </c>
      <c r="F890" s="2" t="s">
        <v>479</v>
      </c>
      <c r="G890" s="2" t="s">
        <v>28</v>
      </c>
      <c r="H890" s="2">
        <v>3</v>
      </c>
      <c r="I890" s="2">
        <v>1.5</v>
      </c>
      <c r="J890" s="2">
        <v>3500</v>
      </c>
      <c r="K890" s="3">
        <v>5.2500000000000003E-3</v>
      </c>
      <c r="L890" s="2" t="s">
        <v>299</v>
      </c>
      <c r="M890" s="2" t="s">
        <v>114</v>
      </c>
    </row>
    <row r="892" spans="1:13" ht="67.5" x14ac:dyDescent="0.25">
      <c r="A892" s="2" t="s">
        <v>1</v>
      </c>
    </row>
    <row r="894" spans="1:13" ht="54" x14ac:dyDescent="0.25">
      <c r="A894" s="2" t="s">
        <v>2</v>
      </c>
      <c r="B894" s="2" t="s">
        <v>462</v>
      </c>
      <c r="C894" s="2" t="s">
        <v>4</v>
      </c>
    </row>
    <row r="896" spans="1:13" ht="148.5" x14ac:dyDescent="0.25">
      <c r="A896" s="2" t="s">
        <v>291</v>
      </c>
      <c r="B896" s="2" t="s">
        <v>463</v>
      </c>
      <c r="C896" s="2" t="s">
        <v>7</v>
      </c>
      <c r="D896" s="2" t="s">
        <v>8</v>
      </c>
    </row>
    <row r="898" spans="1:13" ht="409.5" x14ac:dyDescent="0.25">
      <c r="A898" s="2" t="s">
        <v>36</v>
      </c>
      <c r="B898" s="2" t="s">
        <v>10</v>
      </c>
      <c r="C898" s="2" t="s">
        <v>11</v>
      </c>
      <c r="D898" s="2" t="s">
        <v>464</v>
      </c>
      <c r="E898" s="2" t="s">
        <v>465</v>
      </c>
      <c r="F898" s="2" t="s">
        <v>14</v>
      </c>
      <c r="G898" s="2" t="s">
        <v>40</v>
      </c>
      <c r="H898" s="2" t="s">
        <v>16</v>
      </c>
      <c r="I898" s="2" t="s">
        <v>69</v>
      </c>
      <c r="J898" s="2" t="s">
        <v>18</v>
      </c>
      <c r="K898" s="2" t="s">
        <v>41</v>
      </c>
      <c r="L898" s="2" t="s">
        <v>20</v>
      </c>
      <c r="M898" s="2" t="s">
        <v>42</v>
      </c>
    </row>
    <row r="899" spans="1:13" ht="162" x14ac:dyDescent="0.25">
      <c r="A899" s="2" t="s">
        <v>480</v>
      </c>
      <c r="B899" s="2" t="s">
        <v>481</v>
      </c>
      <c r="C899" s="2" t="s">
        <v>472</v>
      </c>
    </row>
    <row r="901" spans="1:13" ht="67.5" x14ac:dyDescent="0.25">
      <c r="A901" s="2" t="s">
        <v>1</v>
      </c>
    </row>
    <row r="903" spans="1:13" ht="54" x14ac:dyDescent="0.25">
      <c r="A903" s="2" t="s">
        <v>2</v>
      </c>
      <c r="B903" s="2" t="s">
        <v>462</v>
      </c>
      <c r="C903" s="2" t="s">
        <v>4</v>
      </c>
    </row>
    <row r="905" spans="1:13" ht="148.5" x14ac:dyDescent="0.25">
      <c r="A905" s="2" t="s">
        <v>291</v>
      </c>
      <c r="B905" s="2" t="s">
        <v>463</v>
      </c>
      <c r="C905" s="2" t="s">
        <v>7</v>
      </c>
      <c r="D905" s="2" t="s">
        <v>8</v>
      </c>
    </row>
    <row r="907" spans="1:13" ht="409.5" x14ac:dyDescent="0.25">
      <c r="A907" s="2" t="s">
        <v>36</v>
      </c>
      <c r="B907" s="2" t="s">
        <v>10</v>
      </c>
      <c r="C907" s="2" t="s">
        <v>11</v>
      </c>
      <c r="D907" s="2" t="s">
        <v>464</v>
      </c>
      <c r="E907" s="2" t="s">
        <v>465</v>
      </c>
      <c r="F907" s="2" t="s">
        <v>14</v>
      </c>
      <c r="G907" s="2" t="s">
        <v>40</v>
      </c>
      <c r="H907" s="2" t="s">
        <v>16</v>
      </c>
      <c r="I907" s="2" t="s">
        <v>69</v>
      </c>
      <c r="J907" s="2" t="s">
        <v>18</v>
      </c>
      <c r="K907" s="2" t="s">
        <v>41</v>
      </c>
      <c r="L907" s="2" t="s">
        <v>20</v>
      </c>
      <c r="M907" s="2" t="s">
        <v>42</v>
      </c>
    </row>
    <row r="908" spans="1:13" ht="135" x14ac:dyDescent="0.25">
      <c r="A908" s="2" t="s">
        <v>237</v>
      </c>
      <c r="B908" s="2" t="s">
        <v>482</v>
      </c>
    </row>
    <row r="910" spans="1:13" ht="67.5" x14ac:dyDescent="0.25">
      <c r="A910" s="2" t="s">
        <v>1</v>
      </c>
    </row>
    <row r="912" spans="1:13" ht="54" x14ac:dyDescent="0.25">
      <c r="A912" s="2" t="s">
        <v>2</v>
      </c>
      <c r="B912" s="2" t="s">
        <v>462</v>
      </c>
      <c r="C912" s="2" t="s">
        <v>4</v>
      </c>
    </row>
    <row r="914" spans="1:13" ht="148.5" x14ac:dyDescent="0.25">
      <c r="A914" s="2" t="s">
        <v>291</v>
      </c>
      <c r="B914" s="2" t="s">
        <v>463</v>
      </c>
      <c r="C914" s="2" t="s">
        <v>7</v>
      </c>
      <c r="D914" s="2" t="s">
        <v>8</v>
      </c>
    </row>
    <row r="916" spans="1:13" ht="409.5" x14ac:dyDescent="0.25">
      <c r="A916" s="2" t="s">
        <v>36</v>
      </c>
      <c r="B916" s="2" t="s">
        <v>10</v>
      </c>
      <c r="C916" s="2" t="s">
        <v>11</v>
      </c>
      <c r="D916" s="2" t="s">
        <v>464</v>
      </c>
      <c r="E916" s="2" t="s">
        <v>465</v>
      </c>
      <c r="F916" s="2" t="s">
        <v>14</v>
      </c>
      <c r="G916" s="2" t="s">
        <v>40</v>
      </c>
      <c r="H916" s="2" t="s">
        <v>16</v>
      </c>
      <c r="I916" s="2" t="s">
        <v>69</v>
      </c>
      <c r="J916" s="2" t="s">
        <v>18</v>
      </c>
      <c r="K916" s="2" t="s">
        <v>41</v>
      </c>
      <c r="L916" s="2" t="s">
        <v>20</v>
      </c>
      <c r="M916" s="2" t="s">
        <v>42</v>
      </c>
    </row>
    <row r="917" spans="1:13" ht="162" x14ac:dyDescent="0.25">
      <c r="A917" s="2" t="s">
        <v>483</v>
      </c>
    </row>
    <row r="919" spans="1:13" ht="67.5" x14ac:dyDescent="0.25">
      <c r="A919" s="2" t="s">
        <v>1</v>
      </c>
    </row>
    <row r="921" spans="1:13" ht="54" x14ac:dyDescent="0.25">
      <c r="A921" s="2" t="s">
        <v>2</v>
      </c>
      <c r="B921" s="2" t="s">
        <v>462</v>
      </c>
      <c r="C921" s="2" t="s">
        <v>4</v>
      </c>
    </row>
    <row r="923" spans="1:13" ht="148.5" x14ac:dyDescent="0.25">
      <c r="A923" s="2" t="s">
        <v>291</v>
      </c>
      <c r="B923" s="2" t="s">
        <v>463</v>
      </c>
      <c r="C923" s="2" t="s">
        <v>7</v>
      </c>
      <c r="D923" s="2" t="s">
        <v>8</v>
      </c>
    </row>
    <row r="925" spans="1:13" ht="409.5" x14ac:dyDescent="0.25">
      <c r="A925" s="2" t="s">
        <v>36</v>
      </c>
      <c r="B925" s="2" t="s">
        <v>10</v>
      </c>
      <c r="C925" s="2" t="s">
        <v>11</v>
      </c>
      <c r="D925" s="2" t="s">
        <v>464</v>
      </c>
      <c r="E925" s="2" t="s">
        <v>465</v>
      </c>
      <c r="F925" s="2" t="s">
        <v>14</v>
      </c>
      <c r="G925" s="2" t="s">
        <v>40</v>
      </c>
      <c r="H925" s="2" t="s">
        <v>16</v>
      </c>
      <c r="I925" s="2" t="s">
        <v>69</v>
      </c>
      <c r="J925" s="2" t="s">
        <v>18</v>
      </c>
      <c r="K925" s="2" t="s">
        <v>41</v>
      </c>
      <c r="L925" s="2" t="s">
        <v>20</v>
      </c>
      <c r="M925" s="2" t="s">
        <v>42</v>
      </c>
    </row>
    <row r="926" spans="1:13" ht="27" x14ac:dyDescent="0.25">
      <c r="A926" s="2" t="s">
        <v>484</v>
      </c>
    </row>
    <row r="928" spans="1:13" x14ac:dyDescent="0.25">
      <c r="A928" s="1" t="s">
        <v>0</v>
      </c>
    </row>
    <row r="929" spans="1:13" ht="67.5" x14ac:dyDescent="0.25">
      <c r="A929" s="2" t="s">
        <v>1</v>
      </c>
    </row>
    <row r="930" spans="1:13" ht="54" x14ac:dyDescent="0.25">
      <c r="A930" s="2" t="s">
        <v>2</v>
      </c>
      <c r="B930" s="2" t="s">
        <v>485</v>
      </c>
      <c r="C930" s="2" t="s">
        <v>4</v>
      </c>
    </row>
    <row r="931" spans="1:13" ht="81" x14ac:dyDescent="0.25">
      <c r="A931" s="2" t="s">
        <v>291</v>
      </c>
      <c r="B931" s="2" t="s">
        <v>486</v>
      </c>
      <c r="C931" s="2" t="s">
        <v>7</v>
      </c>
      <c r="D931" s="2" t="s">
        <v>8</v>
      </c>
    </row>
    <row r="932" spans="1:13" ht="409.5" x14ac:dyDescent="0.25">
      <c r="A932" s="2" t="s">
        <v>36</v>
      </c>
      <c r="B932" s="2" t="s">
        <v>10</v>
      </c>
      <c r="C932" s="2" t="s">
        <v>11</v>
      </c>
      <c r="D932" s="2" t="s">
        <v>54</v>
      </c>
      <c r="E932" s="2" t="s">
        <v>131</v>
      </c>
      <c r="F932" s="2" t="s">
        <v>14</v>
      </c>
      <c r="G932" s="2" t="s">
        <v>40</v>
      </c>
      <c r="H932" s="2" t="s">
        <v>16</v>
      </c>
      <c r="I932" s="2" t="s">
        <v>69</v>
      </c>
      <c r="J932" s="2" t="s">
        <v>18</v>
      </c>
      <c r="K932" s="2" t="s">
        <v>41</v>
      </c>
      <c r="L932" s="2" t="s">
        <v>20</v>
      </c>
      <c r="M932" s="2" t="s">
        <v>21</v>
      </c>
    </row>
    <row r="933" spans="1:13" ht="202.5" x14ac:dyDescent="0.25">
      <c r="A933" s="2" t="s">
        <v>487</v>
      </c>
      <c r="B933" s="2" t="s">
        <v>488</v>
      </c>
      <c r="C933" s="2" t="s">
        <v>24</v>
      </c>
      <c r="D933" s="2" t="s">
        <v>489</v>
      </c>
      <c r="E933" s="2" t="s">
        <v>490</v>
      </c>
      <c r="F933" s="2" t="s">
        <v>479</v>
      </c>
      <c r="G933" s="2" t="s">
        <v>28</v>
      </c>
      <c r="H933" s="2">
        <v>0.71099999999999997</v>
      </c>
      <c r="I933" s="2">
        <v>0.35599999999999998</v>
      </c>
      <c r="J933" s="2">
        <v>5</v>
      </c>
      <c r="K933" s="3">
        <v>1.7799999999999999E-6</v>
      </c>
      <c r="L933" s="2" t="s">
        <v>29</v>
      </c>
    </row>
    <row r="935" spans="1:13" ht="67.5" x14ac:dyDescent="0.25">
      <c r="A935" s="2" t="s">
        <v>1</v>
      </c>
    </row>
    <row r="937" spans="1:13" ht="54" x14ac:dyDescent="0.25">
      <c r="A937" s="2" t="s">
        <v>2</v>
      </c>
      <c r="B937" s="2" t="s">
        <v>485</v>
      </c>
      <c r="C937" s="2" t="s">
        <v>4</v>
      </c>
    </row>
    <row r="939" spans="1:13" ht="81" x14ac:dyDescent="0.25">
      <c r="A939" s="2" t="s">
        <v>291</v>
      </c>
      <c r="B939" s="2" t="s">
        <v>486</v>
      </c>
      <c r="C939" s="2" t="s">
        <v>7</v>
      </c>
      <c r="D939" s="2" t="s">
        <v>8</v>
      </c>
    </row>
    <row r="941" spans="1:13" ht="409.5" x14ac:dyDescent="0.25">
      <c r="A941" s="2" t="s">
        <v>36</v>
      </c>
      <c r="B941" s="2" t="s">
        <v>10</v>
      </c>
      <c r="C941" s="2" t="s">
        <v>11</v>
      </c>
      <c r="D941" s="2" t="s">
        <v>54</v>
      </c>
      <c r="E941" s="2" t="s">
        <v>131</v>
      </c>
      <c r="F941" s="2" t="s">
        <v>14</v>
      </c>
      <c r="G941" s="2" t="s">
        <v>40</v>
      </c>
      <c r="H941" s="2" t="s">
        <v>16</v>
      </c>
      <c r="I941" s="2" t="s">
        <v>69</v>
      </c>
      <c r="J941" s="2" t="s">
        <v>18</v>
      </c>
      <c r="K941" s="2" t="s">
        <v>41</v>
      </c>
      <c r="L941" s="2" t="s">
        <v>20</v>
      </c>
      <c r="M941" s="2" t="s">
        <v>21</v>
      </c>
    </row>
    <row r="942" spans="1:13" ht="229.5" x14ac:dyDescent="0.25">
      <c r="A942" s="2" t="s">
        <v>491</v>
      </c>
      <c r="B942" s="2" t="s">
        <v>492</v>
      </c>
    </row>
    <row r="943" spans="1:13" x14ac:dyDescent="0.25">
      <c r="A943" s="2" t="s">
        <v>493</v>
      </c>
      <c r="B943" s="2" t="s">
        <v>494</v>
      </c>
      <c r="C943" s="2" t="s">
        <v>24</v>
      </c>
      <c r="D943" s="2" t="s">
        <v>495</v>
      </c>
      <c r="E943" s="2" t="s">
        <v>312</v>
      </c>
      <c r="F943" s="2" t="s">
        <v>496</v>
      </c>
      <c r="G943" s="2" t="s">
        <v>28</v>
      </c>
      <c r="H943" s="2">
        <v>0.71099999999999997</v>
      </c>
      <c r="I943" s="2">
        <v>0.35599999999999998</v>
      </c>
      <c r="J943" s="2">
        <v>4500</v>
      </c>
      <c r="K943" s="3">
        <v>1.6019999999999999E-3</v>
      </c>
      <c r="L943" s="2" t="s">
        <v>299</v>
      </c>
      <c r="M943" s="2" t="s">
        <v>314</v>
      </c>
    </row>
    <row r="945" spans="1:13" ht="67.5" x14ac:dyDescent="0.25">
      <c r="A945" s="2" t="s">
        <v>1</v>
      </c>
    </row>
    <row r="947" spans="1:13" ht="54" x14ac:dyDescent="0.25">
      <c r="A947" s="2" t="s">
        <v>2</v>
      </c>
      <c r="B947" s="2" t="s">
        <v>485</v>
      </c>
      <c r="C947" s="2" t="s">
        <v>4</v>
      </c>
    </row>
    <row r="949" spans="1:13" ht="81" x14ac:dyDescent="0.25">
      <c r="A949" s="2" t="s">
        <v>291</v>
      </c>
      <c r="B949" s="2" t="s">
        <v>486</v>
      </c>
      <c r="C949" s="2" t="s">
        <v>7</v>
      </c>
      <c r="D949" s="2" t="s">
        <v>8</v>
      </c>
    </row>
    <row r="951" spans="1:13" ht="409.5" x14ac:dyDescent="0.25">
      <c r="A951" s="2" t="s">
        <v>36</v>
      </c>
      <c r="B951" s="2" t="s">
        <v>10</v>
      </c>
      <c r="C951" s="2" t="s">
        <v>11</v>
      </c>
      <c r="D951" s="2" t="s">
        <v>54</v>
      </c>
      <c r="E951" s="2" t="s">
        <v>131</v>
      </c>
      <c r="F951" s="2" t="s">
        <v>14</v>
      </c>
      <c r="G951" s="2" t="s">
        <v>40</v>
      </c>
      <c r="H951" s="2" t="s">
        <v>16</v>
      </c>
      <c r="I951" s="2" t="s">
        <v>69</v>
      </c>
      <c r="J951" s="2" t="s">
        <v>18</v>
      </c>
      <c r="K951" s="2" t="s">
        <v>41</v>
      </c>
      <c r="L951" s="2" t="s">
        <v>20</v>
      </c>
      <c r="M951" s="2" t="s">
        <v>21</v>
      </c>
    </row>
    <row r="952" spans="1:13" ht="243" x14ac:dyDescent="0.25">
      <c r="A952" s="2">
        <v>-1.02</v>
      </c>
      <c r="B952" s="2" t="s">
        <v>497</v>
      </c>
      <c r="C952" s="2" t="s">
        <v>498</v>
      </c>
      <c r="D952" s="2" t="s">
        <v>499</v>
      </c>
      <c r="E952" s="2" t="s">
        <v>361</v>
      </c>
      <c r="F952" s="2" t="s">
        <v>319</v>
      </c>
    </row>
    <row r="954" spans="1:13" ht="67.5" x14ac:dyDescent="0.25">
      <c r="A954" s="2" t="s">
        <v>1</v>
      </c>
    </row>
    <row r="956" spans="1:13" ht="54" x14ac:dyDescent="0.25">
      <c r="A956" s="2" t="s">
        <v>2</v>
      </c>
      <c r="B956" s="2" t="s">
        <v>485</v>
      </c>
      <c r="C956" s="2" t="s">
        <v>4</v>
      </c>
    </row>
    <row r="958" spans="1:13" ht="81" x14ac:dyDescent="0.25">
      <c r="A958" s="2" t="s">
        <v>291</v>
      </c>
      <c r="B958" s="2" t="s">
        <v>486</v>
      </c>
      <c r="C958" s="2" t="s">
        <v>7</v>
      </c>
      <c r="D958" s="2" t="s">
        <v>8</v>
      </c>
    </row>
    <row r="960" spans="1:13" ht="409.5" x14ac:dyDescent="0.25">
      <c r="A960" s="2" t="s">
        <v>36</v>
      </c>
      <c r="B960" s="2" t="s">
        <v>10</v>
      </c>
      <c r="C960" s="2" t="s">
        <v>11</v>
      </c>
      <c r="D960" s="2" t="s">
        <v>54</v>
      </c>
      <c r="E960" s="2" t="s">
        <v>131</v>
      </c>
      <c r="F960" s="2" t="s">
        <v>14</v>
      </c>
      <c r="G960" s="2" t="s">
        <v>40</v>
      </c>
      <c r="H960" s="2" t="s">
        <v>16</v>
      </c>
      <c r="I960" s="2" t="s">
        <v>69</v>
      </c>
      <c r="J960" s="2" t="s">
        <v>18</v>
      </c>
      <c r="K960" s="2" t="s">
        <v>41</v>
      </c>
      <c r="L960" s="2" t="s">
        <v>20</v>
      </c>
      <c r="M960" s="2" t="s">
        <v>21</v>
      </c>
    </row>
    <row r="961" spans="1:13" ht="256.5" x14ac:dyDescent="0.25">
      <c r="A961" s="2" t="s">
        <v>500</v>
      </c>
    </row>
    <row r="963" spans="1:13" ht="67.5" x14ac:dyDescent="0.25">
      <c r="A963" s="2" t="s">
        <v>1</v>
      </c>
    </row>
    <row r="965" spans="1:13" ht="54" x14ac:dyDescent="0.25">
      <c r="A965" s="2" t="s">
        <v>2</v>
      </c>
      <c r="B965" s="2" t="s">
        <v>485</v>
      </c>
      <c r="C965" s="2" t="s">
        <v>4</v>
      </c>
    </row>
    <row r="967" spans="1:13" ht="81" x14ac:dyDescent="0.25">
      <c r="A967" s="2" t="s">
        <v>291</v>
      </c>
      <c r="B967" s="2" t="s">
        <v>486</v>
      </c>
      <c r="C967" s="2" t="s">
        <v>7</v>
      </c>
      <c r="D967" s="2" t="s">
        <v>8</v>
      </c>
    </row>
    <row r="969" spans="1:13" ht="409.5" x14ac:dyDescent="0.25">
      <c r="A969" s="2" t="s">
        <v>36</v>
      </c>
      <c r="B969" s="2" t="s">
        <v>10</v>
      </c>
      <c r="C969" s="2" t="s">
        <v>11</v>
      </c>
      <c r="D969" s="2" t="s">
        <v>54</v>
      </c>
      <c r="E969" s="2" t="s">
        <v>131</v>
      </c>
      <c r="F969" s="2" t="s">
        <v>14</v>
      </c>
      <c r="G969" s="2" t="s">
        <v>40</v>
      </c>
      <c r="H969" s="2" t="s">
        <v>16</v>
      </c>
      <c r="I969" s="2" t="s">
        <v>69</v>
      </c>
      <c r="J969" s="2" t="s">
        <v>18</v>
      </c>
      <c r="K969" s="2" t="s">
        <v>41</v>
      </c>
      <c r="L969" s="2" t="s">
        <v>20</v>
      </c>
      <c r="M969" s="2" t="s">
        <v>21</v>
      </c>
    </row>
    <row r="970" spans="1:13" ht="67.5" x14ac:dyDescent="0.25">
      <c r="A970" s="2" t="s">
        <v>501</v>
      </c>
    </row>
    <row r="972" spans="1:13" x14ac:dyDescent="0.25">
      <c r="A972" s="1" t="s">
        <v>0</v>
      </c>
    </row>
    <row r="973" spans="1:13" ht="67.5" x14ac:dyDescent="0.25">
      <c r="A973" s="2" t="s">
        <v>1</v>
      </c>
    </row>
    <row r="974" spans="1:13" ht="54" x14ac:dyDescent="0.25">
      <c r="A974" s="2" t="s">
        <v>2</v>
      </c>
      <c r="B974" s="2" t="s">
        <v>502</v>
      </c>
      <c r="C974" s="2" t="s">
        <v>4</v>
      </c>
    </row>
    <row r="975" spans="1:13" ht="94.5" x14ac:dyDescent="0.25">
      <c r="A975" s="2" t="s">
        <v>291</v>
      </c>
      <c r="B975" s="2" t="s">
        <v>503</v>
      </c>
      <c r="C975" s="2" t="s">
        <v>7</v>
      </c>
      <c r="D975" s="2" t="s">
        <v>8</v>
      </c>
    </row>
    <row r="976" spans="1:13" ht="409.5" x14ac:dyDescent="0.25">
      <c r="A976" s="2" t="s">
        <v>36</v>
      </c>
      <c r="B976" s="2" t="s">
        <v>10</v>
      </c>
      <c r="C976" s="2" t="s">
        <v>11</v>
      </c>
      <c r="D976" s="2" t="s">
        <v>54</v>
      </c>
      <c r="E976" s="2" t="s">
        <v>131</v>
      </c>
      <c r="F976" s="2" t="s">
        <v>14</v>
      </c>
      <c r="G976" s="2" t="s">
        <v>40</v>
      </c>
      <c r="H976" s="2" t="s">
        <v>16</v>
      </c>
      <c r="I976" s="2" t="s">
        <v>69</v>
      </c>
      <c r="J976" s="2" t="s">
        <v>18</v>
      </c>
      <c r="K976" s="2" t="s">
        <v>41</v>
      </c>
      <c r="L976" s="2" t="s">
        <v>20</v>
      </c>
      <c r="M976" s="2" t="s">
        <v>21</v>
      </c>
    </row>
    <row r="977" spans="1:13" ht="216" x14ac:dyDescent="0.25">
      <c r="A977" s="2" t="s">
        <v>504</v>
      </c>
      <c r="B977" s="2" t="s">
        <v>505</v>
      </c>
      <c r="C977" s="2" t="s">
        <v>24</v>
      </c>
      <c r="D977" s="2" t="s">
        <v>506</v>
      </c>
      <c r="E977" s="2" t="s">
        <v>507</v>
      </c>
      <c r="F977" s="2" t="s">
        <v>479</v>
      </c>
      <c r="G977" s="2" t="s">
        <v>28</v>
      </c>
      <c r="H977" s="2">
        <v>20.5</v>
      </c>
      <c r="I977" s="2">
        <v>20.5</v>
      </c>
      <c r="J977" s="2">
        <v>4</v>
      </c>
      <c r="K977" s="3">
        <v>8.2000000000000001E-5</v>
      </c>
      <c r="L977" s="2" t="s">
        <v>29</v>
      </c>
    </row>
    <row r="979" spans="1:13" ht="67.5" x14ac:dyDescent="0.25">
      <c r="A979" s="2" t="s">
        <v>1</v>
      </c>
    </row>
    <row r="981" spans="1:13" ht="54" x14ac:dyDescent="0.25">
      <c r="A981" s="2" t="s">
        <v>2</v>
      </c>
      <c r="B981" s="2" t="s">
        <v>502</v>
      </c>
      <c r="C981" s="2" t="s">
        <v>4</v>
      </c>
    </row>
    <row r="983" spans="1:13" ht="94.5" x14ac:dyDescent="0.25">
      <c r="A983" s="2" t="s">
        <v>291</v>
      </c>
      <c r="B983" s="2" t="s">
        <v>503</v>
      </c>
      <c r="C983" s="2" t="s">
        <v>7</v>
      </c>
      <c r="D983" s="2" t="s">
        <v>8</v>
      </c>
    </row>
    <row r="985" spans="1:13" ht="409.5" x14ac:dyDescent="0.25">
      <c r="A985" s="2" t="s">
        <v>36</v>
      </c>
      <c r="B985" s="2" t="s">
        <v>10</v>
      </c>
      <c r="C985" s="2" t="s">
        <v>11</v>
      </c>
      <c r="D985" s="2" t="s">
        <v>54</v>
      </c>
      <c r="E985" s="2" t="s">
        <v>131</v>
      </c>
      <c r="F985" s="2" t="s">
        <v>14</v>
      </c>
      <c r="G985" s="2" t="s">
        <v>40</v>
      </c>
      <c r="H985" s="2" t="s">
        <v>16</v>
      </c>
      <c r="I985" s="2" t="s">
        <v>69</v>
      </c>
      <c r="J985" s="2" t="s">
        <v>18</v>
      </c>
      <c r="K985" s="2" t="s">
        <v>41</v>
      </c>
      <c r="L985" s="2" t="s">
        <v>20</v>
      </c>
      <c r="M985" s="2" t="s">
        <v>21</v>
      </c>
    </row>
    <row r="986" spans="1:13" ht="270" x14ac:dyDescent="0.25">
      <c r="A986" s="2" t="s">
        <v>372</v>
      </c>
      <c r="B986" s="2" t="s">
        <v>508</v>
      </c>
    </row>
    <row r="988" spans="1:13" ht="67.5" x14ac:dyDescent="0.25">
      <c r="A988" s="2" t="s">
        <v>1</v>
      </c>
    </row>
    <row r="990" spans="1:13" ht="54" x14ac:dyDescent="0.25">
      <c r="A990" s="2" t="s">
        <v>2</v>
      </c>
      <c r="B990" s="2" t="s">
        <v>502</v>
      </c>
      <c r="C990" s="2" t="s">
        <v>4</v>
      </c>
    </row>
    <row r="992" spans="1:13" ht="94.5" x14ac:dyDescent="0.25">
      <c r="A992" s="2" t="s">
        <v>291</v>
      </c>
      <c r="B992" s="2" t="s">
        <v>503</v>
      </c>
      <c r="C992" s="2" t="s">
        <v>7</v>
      </c>
      <c r="D992" s="2" t="s">
        <v>8</v>
      </c>
    </row>
    <row r="994" spans="1:13" ht="409.5" x14ac:dyDescent="0.25">
      <c r="A994" s="2" t="s">
        <v>36</v>
      </c>
      <c r="B994" s="2" t="s">
        <v>10</v>
      </c>
      <c r="C994" s="2" t="s">
        <v>11</v>
      </c>
      <c r="D994" s="2" t="s">
        <v>54</v>
      </c>
      <c r="E994" s="2" t="s">
        <v>131</v>
      </c>
      <c r="F994" s="2" t="s">
        <v>14</v>
      </c>
      <c r="G994" s="2" t="s">
        <v>40</v>
      </c>
      <c r="H994" s="2" t="s">
        <v>16</v>
      </c>
      <c r="I994" s="2" t="s">
        <v>69</v>
      </c>
      <c r="J994" s="2" t="s">
        <v>18</v>
      </c>
      <c r="K994" s="2" t="s">
        <v>41</v>
      </c>
      <c r="L994" s="2" t="s">
        <v>20</v>
      </c>
      <c r="M994" s="2" t="s">
        <v>21</v>
      </c>
    </row>
    <row r="995" spans="1:13" ht="229.5" x14ac:dyDescent="0.25">
      <c r="A995" s="2" t="s">
        <v>509</v>
      </c>
    </row>
    <row r="997" spans="1:13" x14ac:dyDescent="0.25">
      <c r="A997" s="1" t="s">
        <v>0</v>
      </c>
    </row>
    <row r="998" spans="1:13" ht="67.5" x14ac:dyDescent="0.25">
      <c r="A998" s="2" t="s">
        <v>1</v>
      </c>
    </row>
    <row r="999" spans="1:13" ht="54" x14ac:dyDescent="0.25">
      <c r="A999" s="2" t="s">
        <v>2</v>
      </c>
      <c r="B999" s="2" t="s">
        <v>510</v>
      </c>
      <c r="C999" s="2" t="s">
        <v>4</v>
      </c>
    </row>
    <row r="1000" spans="1:13" ht="108" x14ac:dyDescent="0.25">
      <c r="A1000" s="2" t="s">
        <v>5</v>
      </c>
      <c r="B1000" s="2" t="s">
        <v>511</v>
      </c>
      <c r="C1000" s="2" t="s">
        <v>7</v>
      </c>
      <c r="D1000" s="2" t="s">
        <v>8</v>
      </c>
    </row>
    <row r="1001" spans="1:13" ht="409.5" x14ac:dyDescent="0.25">
      <c r="A1001" s="2" t="s">
        <v>36</v>
      </c>
      <c r="B1001" s="2" t="s">
        <v>10</v>
      </c>
      <c r="C1001" s="2" t="s">
        <v>11</v>
      </c>
      <c r="D1001" s="2" t="s">
        <v>68</v>
      </c>
      <c r="E1001" s="2" t="s">
        <v>88</v>
      </c>
      <c r="F1001" s="2" t="s">
        <v>14</v>
      </c>
      <c r="G1001" s="2" t="s">
        <v>40</v>
      </c>
      <c r="H1001" s="2" t="s">
        <v>16</v>
      </c>
      <c r="I1001" s="2" t="s">
        <v>69</v>
      </c>
      <c r="J1001" s="2" t="s">
        <v>18</v>
      </c>
      <c r="K1001" s="2" t="s">
        <v>41</v>
      </c>
      <c r="L1001" s="2" t="s">
        <v>20</v>
      </c>
      <c r="M1001" s="2" t="s">
        <v>42</v>
      </c>
    </row>
    <row r="1002" spans="1:13" ht="229.5" x14ac:dyDescent="0.25">
      <c r="A1002" s="2" t="s">
        <v>512</v>
      </c>
      <c r="B1002" s="2" t="s">
        <v>513</v>
      </c>
      <c r="C1002" s="2" t="s">
        <v>24</v>
      </c>
      <c r="D1002" s="2" t="s">
        <v>514</v>
      </c>
      <c r="E1002" s="2" t="s">
        <v>515</v>
      </c>
      <c r="F1002" s="2" t="s">
        <v>516</v>
      </c>
      <c r="G1002" s="2" t="s">
        <v>28</v>
      </c>
      <c r="H1002" s="2">
        <v>2.47E-3</v>
      </c>
      <c r="I1002" s="2" t="s">
        <v>517</v>
      </c>
      <c r="J1002" s="2">
        <v>4</v>
      </c>
      <c r="K1002" s="3">
        <v>4.9399999999999999E-9</v>
      </c>
      <c r="L1002" s="2" t="s">
        <v>29</v>
      </c>
    </row>
    <row r="1004" spans="1:13" ht="67.5" x14ac:dyDescent="0.25">
      <c r="A1004" s="2" t="s">
        <v>1</v>
      </c>
    </row>
    <row r="1006" spans="1:13" ht="54" x14ac:dyDescent="0.25">
      <c r="A1006" s="2" t="s">
        <v>2</v>
      </c>
      <c r="B1006" s="2" t="s">
        <v>510</v>
      </c>
      <c r="C1006" s="2" t="s">
        <v>4</v>
      </c>
    </row>
    <row r="1008" spans="1:13" ht="108" x14ac:dyDescent="0.25">
      <c r="A1008" s="2" t="s">
        <v>5</v>
      </c>
      <c r="B1008" s="2" t="s">
        <v>511</v>
      </c>
      <c r="C1008" s="2" t="s">
        <v>7</v>
      </c>
      <c r="D1008" s="2" t="s">
        <v>8</v>
      </c>
    </row>
    <row r="1010" spans="1:13" ht="409.5" x14ac:dyDescent="0.25">
      <c r="A1010" s="2" t="s">
        <v>36</v>
      </c>
      <c r="B1010" s="2" t="s">
        <v>10</v>
      </c>
      <c r="C1010" s="2" t="s">
        <v>11</v>
      </c>
      <c r="D1010" s="2" t="s">
        <v>68</v>
      </c>
      <c r="E1010" s="2" t="s">
        <v>88</v>
      </c>
      <c r="F1010" s="2" t="s">
        <v>14</v>
      </c>
      <c r="G1010" s="2" t="s">
        <v>40</v>
      </c>
      <c r="H1010" s="2" t="s">
        <v>16</v>
      </c>
      <c r="I1010" s="2" t="s">
        <v>69</v>
      </c>
      <c r="J1010" s="2" t="s">
        <v>18</v>
      </c>
      <c r="K1010" s="2" t="s">
        <v>41</v>
      </c>
      <c r="L1010" s="2" t="s">
        <v>20</v>
      </c>
      <c r="M1010" s="2" t="s">
        <v>42</v>
      </c>
    </row>
    <row r="1011" spans="1:13" ht="189" x14ac:dyDescent="0.25">
      <c r="A1011" s="2" t="s">
        <v>518</v>
      </c>
      <c r="B1011" s="2" t="s">
        <v>519</v>
      </c>
      <c r="C1011" s="2" t="s">
        <v>520</v>
      </c>
      <c r="D1011" s="2" t="s">
        <v>521</v>
      </c>
    </row>
    <row r="1013" spans="1:13" ht="67.5" x14ac:dyDescent="0.25">
      <c r="A1013" s="2" t="s">
        <v>1</v>
      </c>
    </row>
    <row r="1015" spans="1:13" ht="54" x14ac:dyDescent="0.25">
      <c r="A1015" s="2" t="s">
        <v>2</v>
      </c>
      <c r="B1015" s="2" t="s">
        <v>510</v>
      </c>
      <c r="C1015" s="2" t="s">
        <v>4</v>
      </c>
    </row>
    <row r="1017" spans="1:13" ht="108" x14ac:dyDescent="0.25">
      <c r="A1017" s="2" t="s">
        <v>5</v>
      </c>
      <c r="B1017" s="2" t="s">
        <v>511</v>
      </c>
      <c r="C1017" s="2" t="s">
        <v>7</v>
      </c>
      <c r="D1017" s="2" t="s">
        <v>8</v>
      </c>
    </row>
    <row r="1019" spans="1:13" ht="409.5" x14ac:dyDescent="0.25">
      <c r="A1019" s="2" t="s">
        <v>36</v>
      </c>
      <c r="B1019" s="2" t="s">
        <v>10</v>
      </c>
      <c r="C1019" s="2" t="s">
        <v>11</v>
      </c>
      <c r="D1019" s="2" t="s">
        <v>68</v>
      </c>
      <c r="E1019" s="2" t="s">
        <v>88</v>
      </c>
      <c r="F1019" s="2" t="s">
        <v>14</v>
      </c>
      <c r="G1019" s="2" t="s">
        <v>40</v>
      </c>
      <c r="H1019" s="2" t="s">
        <v>16</v>
      </c>
      <c r="I1019" s="2" t="s">
        <v>69</v>
      </c>
      <c r="J1019" s="2" t="s">
        <v>18</v>
      </c>
      <c r="K1019" s="2" t="s">
        <v>41</v>
      </c>
      <c r="L1019" s="2" t="s">
        <v>20</v>
      </c>
      <c r="M1019" s="2" t="s">
        <v>42</v>
      </c>
    </row>
    <row r="1020" spans="1:13" ht="189" x14ac:dyDescent="0.25">
      <c r="A1020" s="2" t="s">
        <v>522</v>
      </c>
    </row>
    <row r="1022" spans="1:13" ht="67.5" x14ac:dyDescent="0.25">
      <c r="A1022" s="2" t="s">
        <v>1</v>
      </c>
    </row>
    <row r="1024" spans="1:13" ht="54" x14ac:dyDescent="0.25">
      <c r="A1024" s="2" t="s">
        <v>2</v>
      </c>
      <c r="B1024" s="2" t="s">
        <v>510</v>
      </c>
      <c r="C1024" s="2" t="s">
        <v>4</v>
      </c>
    </row>
    <row r="1026" spans="1:13" ht="108" x14ac:dyDescent="0.25">
      <c r="A1026" s="2" t="s">
        <v>5</v>
      </c>
      <c r="B1026" s="2" t="s">
        <v>511</v>
      </c>
      <c r="C1026" s="2" t="s">
        <v>7</v>
      </c>
      <c r="D1026" s="2" t="s">
        <v>8</v>
      </c>
    </row>
    <row r="1028" spans="1:13" ht="409.5" x14ac:dyDescent="0.25">
      <c r="A1028" s="2" t="s">
        <v>36</v>
      </c>
      <c r="B1028" s="2" t="s">
        <v>10</v>
      </c>
      <c r="C1028" s="2" t="s">
        <v>11</v>
      </c>
      <c r="D1028" s="2" t="s">
        <v>68</v>
      </c>
      <c r="E1028" s="2" t="s">
        <v>88</v>
      </c>
      <c r="F1028" s="2" t="s">
        <v>14</v>
      </c>
      <c r="G1028" s="2" t="s">
        <v>40</v>
      </c>
      <c r="H1028" s="2" t="s">
        <v>16</v>
      </c>
      <c r="I1028" s="2" t="s">
        <v>69</v>
      </c>
      <c r="J1028" s="2" t="s">
        <v>18</v>
      </c>
      <c r="K1028" s="2" t="s">
        <v>41</v>
      </c>
      <c r="L1028" s="2" t="s">
        <v>20</v>
      </c>
      <c r="M1028" s="2" t="s">
        <v>42</v>
      </c>
    </row>
    <row r="1029" spans="1:13" ht="81" x14ac:dyDescent="0.25">
      <c r="A1029" s="2" t="s">
        <v>523</v>
      </c>
    </row>
    <row r="1031" spans="1:13" x14ac:dyDescent="0.25">
      <c r="A1031" s="1" t="s">
        <v>0</v>
      </c>
    </row>
    <row r="1032" spans="1:13" ht="67.5" x14ac:dyDescent="0.25">
      <c r="A1032" s="2" t="s">
        <v>1</v>
      </c>
    </row>
    <row r="1033" spans="1:13" ht="54" x14ac:dyDescent="0.25">
      <c r="A1033" s="2" t="s">
        <v>2</v>
      </c>
      <c r="B1033" s="2" t="s">
        <v>524</v>
      </c>
      <c r="C1033" s="2" t="s">
        <v>4</v>
      </c>
    </row>
    <row r="1034" spans="1:13" ht="108" x14ac:dyDescent="0.25">
      <c r="A1034" s="2" t="s">
        <v>5</v>
      </c>
      <c r="B1034" s="2" t="s">
        <v>511</v>
      </c>
      <c r="C1034" s="2" t="s">
        <v>7</v>
      </c>
      <c r="D1034" s="2" t="s">
        <v>8</v>
      </c>
    </row>
    <row r="1035" spans="1:13" ht="409.5" x14ac:dyDescent="0.25">
      <c r="A1035" s="2" t="s">
        <v>36</v>
      </c>
      <c r="B1035" s="2" t="s">
        <v>10</v>
      </c>
      <c r="C1035" s="2" t="s">
        <v>11</v>
      </c>
      <c r="D1035" s="2" t="s">
        <v>54</v>
      </c>
      <c r="E1035" s="2" t="s">
        <v>131</v>
      </c>
      <c r="F1035" s="2" t="s">
        <v>14</v>
      </c>
      <c r="G1035" s="2" t="s">
        <v>40</v>
      </c>
      <c r="H1035" s="2" t="s">
        <v>16</v>
      </c>
      <c r="I1035" s="2" t="s">
        <v>69</v>
      </c>
      <c r="J1035" s="2" t="s">
        <v>18</v>
      </c>
      <c r="K1035" s="2" t="s">
        <v>41</v>
      </c>
      <c r="L1035" s="2" t="s">
        <v>20</v>
      </c>
      <c r="M1035" s="2" t="s">
        <v>42</v>
      </c>
    </row>
    <row r="1036" spans="1:13" ht="283.5" x14ac:dyDescent="0.25">
      <c r="A1036" s="2" t="s">
        <v>525</v>
      </c>
      <c r="B1036" s="2" t="s">
        <v>526</v>
      </c>
      <c r="C1036" s="2" t="s">
        <v>24</v>
      </c>
      <c r="D1036" s="2" t="s">
        <v>527</v>
      </c>
      <c r="E1036" s="2" t="s">
        <v>528</v>
      </c>
      <c r="F1036" s="2" t="s">
        <v>529</v>
      </c>
      <c r="G1036" s="2" t="s">
        <v>28</v>
      </c>
      <c r="H1036" s="2">
        <v>2.47E-3</v>
      </c>
      <c r="I1036" s="2" t="s">
        <v>517</v>
      </c>
      <c r="J1036" s="2">
        <v>4</v>
      </c>
      <c r="K1036" s="3">
        <v>4.9399999999999999E-9</v>
      </c>
      <c r="L1036" s="2" t="s">
        <v>29</v>
      </c>
    </row>
    <row r="1038" spans="1:13" ht="67.5" x14ac:dyDescent="0.25">
      <c r="A1038" s="2" t="s">
        <v>1</v>
      </c>
    </row>
    <row r="1040" spans="1:13" ht="54" x14ac:dyDescent="0.25">
      <c r="A1040" s="2" t="s">
        <v>2</v>
      </c>
      <c r="B1040" s="2" t="s">
        <v>524</v>
      </c>
      <c r="C1040" s="2" t="s">
        <v>4</v>
      </c>
    </row>
    <row r="1042" spans="1:13" ht="108" x14ac:dyDescent="0.25">
      <c r="A1042" s="2" t="s">
        <v>5</v>
      </c>
      <c r="B1042" s="2" t="s">
        <v>511</v>
      </c>
      <c r="C1042" s="2" t="s">
        <v>7</v>
      </c>
      <c r="D1042" s="2" t="s">
        <v>8</v>
      </c>
    </row>
    <row r="1044" spans="1:13" ht="409.5" x14ac:dyDescent="0.25">
      <c r="A1044" s="2" t="s">
        <v>36</v>
      </c>
      <c r="B1044" s="2" t="s">
        <v>10</v>
      </c>
      <c r="C1044" s="2" t="s">
        <v>11</v>
      </c>
      <c r="D1044" s="2" t="s">
        <v>54</v>
      </c>
      <c r="E1044" s="2" t="s">
        <v>131</v>
      </c>
      <c r="F1044" s="2" t="s">
        <v>14</v>
      </c>
      <c r="G1044" s="2" t="s">
        <v>40</v>
      </c>
      <c r="H1044" s="2" t="s">
        <v>16</v>
      </c>
      <c r="I1044" s="2" t="s">
        <v>69</v>
      </c>
      <c r="J1044" s="2" t="s">
        <v>18</v>
      </c>
      <c r="K1044" s="2" t="s">
        <v>41</v>
      </c>
      <c r="L1044" s="2" t="s">
        <v>20</v>
      </c>
      <c r="M1044" s="2" t="s">
        <v>42</v>
      </c>
    </row>
    <row r="1045" spans="1:13" ht="270" x14ac:dyDescent="0.25">
      <c r="A1045" s="2" t="s">
        <v>530</v>
      </c>
      <c r="B1045" s="2" t="s">
        <v>531</v>
      </c>
      <c r="C1045" s="2" t="s">
        <v>532</v>
      </c>
    </row>
    <row r="1047" spans="1:13" ht="67.5" x14ac:dyDescent="0.25">
      <c r="A1047" s="2" t="s">
        <v>1</v>
      </c>
    </row>
    <row r="1049" spans="1:13" ht="54" x14ac:dyDescent="0.25">
      <c r="A1049" s="2" t="s">
        <v>2</v>
      </c>
      <c r="B1049" s="2" t="s">
        <v>524</v>
      </c>
      <c r="C1049" s="2" t="s">
        <v>4</v>
      </c>
    </row>
    <row r="1051" spans="1:13" ht="108" x14ac:dyDescent="0.25">
      <c r="A1051" s="2" t="s">
        <v>5</v>
      </c>
      <c r="B1051" s="2" t="s">
        <v>511</v>
      </c>
      <c r="C1051" s="2" t="s">
        <v>7</v>
      </c>
      <c r="D1051" s="2" t="s">
        <v>8</v>
      </c>
    </row>
    <row r="1053" spans="1:13" ht="409.5" x14ac:dyDescent="0.25">
      <c r="A1053" s="2" t="s">
        <v>36</v>
      </c>
      <c r="B1053" s="2" t="s">
        <v>10</v>
      </c>
      <c r="C1053" s="2" t="s">
        <v>11</v>
      </c>
      <c r="D1053" s="2" t="s">
        <v>54</v>
      </c>
      <c r="E1053" s="2" t="s">
        <v>131</v>
      </c>
      <c r="F1053" s="2" t="s">
        <v>14</v>
      </c>
      <c r="G1053" s="2" t="s">
        <v>40</v>
      </c>
      <c r="H1053" s="2" t="s">
        <v>16</v>
      </c>
      <c r="I1053" s="2" t="s">
        <v>69</v>
      </c>
      <c r="J1053" s="2" t="s">
        <v>18</v>
      </c>
      <c r="K1053" s="2" t="s">
        <v>41</v>
      </c>
      <c r="L1053" s="2" t="s">
        <v>20</v>
      </c>
      <c r="M1053" s="2" t="s">
        <v>42</v>
      </c>
    </row>
    <row r="1054" spans="1:13" ht="229.5" x14ac:dyDescent="0.25">
      <c r="A1054" s="2" t="s">
        <v>509</v>
      </c>
    </row>
    <row r="1056" spans="1:13" x14ac:dyDescent="0.25">
      <c r="A1056" s="1" t="s">
        <v>0</v>
      </c>
    </row>
    <row r="1057" spans="1:13" ht="67.5" x14ac:dyDescent="0.25">
      <c r="A1057" s="2" t="s">
        <v>1</v>
      </c>
    </row>
    <row r="1058" spans="1:13" ht="54" x14ac:dyDescent="0.25">
      <c r="A1058" s="2" t="s">
        <v>2</v>
      </c>
      <c r="B1058" s="2" t="s">
        <v>533</v>
      </c>
      <c r="C1058" s="2" t="s">
        <v>4</v>
      </c>
    </row>
    <row r="1059" spans="1:13" ht="108" x14ac:dyDescent="0.25">
      <c r="A1059" s="2" t="s">
        <v>5</v>
      </c>
      <c r="B1059" s="2" t="s">
        <v>534</v>
      </c>
      <c r="C1059" s="2" t="s">
        <v>7</v>
      </c>
      <c r="D1059" s="2" t="s">
        <v>8</v>
      </c>
    </row>
    <row r="1060" spans="1:13" ht="409.5" x14ac:dyDescent="0.25">
      <c r="A1060" s="2" t="s">
        <v>36</v>
      </c>
      <c r="B1060" s="2" t="s">
        <v>10</v>
      </c>
      <c r="C1060" s="2" t="s">
        <v>11</v>
      </c>
      <c r="D1060" s="2" t="s">
        <v>54</v>
      </c>
      <c r="E1060" s="2" t="s">
        <v>131</v>
      </c>
      <c r="F1060" s="2" t="s">
        <v>14</v>
      </c>
      <c r="G1060" s="2" t="s">
        <v>40</v>
      </c>
      <c r="H1060" s="2" t="s">
        <v>16</v>
      </c>
      <c r="I1060" s="2" t="s">
        <v>69</v>
      </c>
      <c r="J1060" s="2" t="s">
        <v>18</v>
      </c>
      <c r="K1060" s="2" t="s">
        <v>41</v>
      </c>
      <c r="L1060" s="2" t="s">
        <v>20</v>
      </c>
      <c r="M1060" s="2" t="s">
        <v>42</v>
      </c>
    </row>
    <row r="1061" spans="1:13" ht="297" x14ac:dyDescent="0.25">
      <c r="A1061" s="2" t="s">
        <v>535</v>
      </c>
      <c r="B1061" s="2" t="s">
        <v>526</v>
      </c>
      <c r="C1061" s="2" t="s">
        <v>24</v>
      </c>
      <c r="D1061" s="2" t="s">
        <v>536</v>
      </c>
      <c r="E1061" s="2" t="s">
        <v>537</v>
      </c>
      <c r="F1061" s="2" t="s">
        <v>538</v>
      </c>
      <c r="G1061" s="2" t="s">
        <v>28</v>
      </c>
      <c r="H1061" s="2">
        <v>2.47E-3</v>
      </c>
      <c r="I1061" s="2" t="s">
        <v>517</v>
      </c>
      <c r="J1061" s="2">
        <v>4</v>
      </c>
      <c r="K1061" s="3">
        <v>4.9399999999999999E-9</v>
      </c>
      <c r="L1061" s="2" t="s">
        <v>29</v>
      </c>
    </row>
    <row r="1063" spans="1:13" ht="67.5" x14ac:dyDescent="0.25">
      <c r="A1063" s="2" t="s">
        <v>1</v>
      </c>
    </row>
    <row r="1065" spans="1:13" ht="54" x14ac:dyDescent="0.25">
      <c r="A1065" s="2" t="s">
        <v>2</v>
      </c>
      <c r="B1065" s="2" t="s">
        <v>533</v>
      </c>
      <c r="C1065" s="2" t="s">
        <v>4</v>
      </c>
    </row>
    <row r="1067" spans="1:13" ht="108" x14ac:dyDescent="0.25">
      <c r="A1067" s="2" t="s">
        <v>5</v>
      </c>
      <c r="B1067" s="2" t="s">
        <v>534</v>
      </c>
      <c r="C1067" s="2" t="s">
        <v>7</v>
      </c>
      <c r="D1067" s="2" t="s">
        <v>8</v>
      </c>
    </row>
    <row r="1069" spans="1:13" ht="409.5" x14ac:dyDescent="0.25">
      <c r="A1069" s="2" t="s">
        <v>36</v>
      </c>
      <c r="B1069" s="2" t="s">
        <v>10</v>
      </c>
      <c r="C1069" s="2" t="s">
        <v>11</v>
      </c>
      <c r="D1069" s="2" t="s">
        <v>54</v>
      </c>
      <c r="E1069" s="2" t="s">
        <v>131</v>
      </c>
      <c r="F1069" s="2" t="s">
        <v>14</v>
      </c>
      <c r="G1069" s="2" t="s">
        <v>40</v>
      </c>
      <c r="H1069" s="2" t="s">
        <v>16</v>
      </c>
      <c r="I1069" s="2" t="s">
        <v>69</v>
      </c>
      <c r="J1069" s="2" t="s">
        <v>18</v>
      </c>
      <c r="K1069" s="2" t="s">
        <v>41</v>
      </c>
      <c r="L1069" s="2" t="s">
        <v>20</v>
      </c>
      <c r="M1069" s="2" t="s">
        <v>42</v>
      </c>
    </row>
    <row r="1070" spans="1:13" ht="270" x14ac:dyDescent="0.25">
      <c r="A1070" s="2" t="s">
        <v>530</v>
      </c>
      <c r="B1070" s="2" t="s">
        <v>539</v>
      </c>
      <c r="C1070" s="2" t="s">
        <v>532</v>
      </c>
    </row>
    <row r="1072" spans="1:13" ht="67.5" x14ac:dyDescent="0.25">
      <c r="A1072" s="2" t="s">
        <v>1</v>
      </c>
    </row>
    <row r="1074" spans="1:13" ht="54" x14ac:dyDescent="0.25">
      <c r="A1074" s="2" t="s">
        <v>2</v>
      </c>
      <c r="B1074" s="2" t="s">
        <v>533</v>
      </c>
      <c r="C1074" s="2" t="s">
        <v>4</v>
      </c>
    </row>
    <row r="1076" spans="1:13" ht="108" x14ac:dyDescent="0.25">
      <c r="A1076" s="2" t="s">
        <v>5</v>
      </c>
      <c r="B1076" s="2" t="s">
        <v>534</v>
      </c>
      <c r="C1076" s="2" t="s">
        <v>7</v>
      </c>
      <c r="D1076" s="2" t="s">
        <v>8</v>
      </c>
    </row>
    <row r="1078" spans="1:13" ht="409.5" x14ac:dyDescent="0.25">
      <c r="A1078" s="2" t="s">
        <v>36</v>
      </c>
      <c r="B1078" s="2" t="s">
        <v>10</v>
      </c>
      <c r="C1078" s="2" t="s">
        <v>11</v>
      </c>
      <c r="D1078" s="2" t="s">
        <v>54</v>
      </c>
      <c r="E1078" s="2" t="s">
        <v>131</v>
      </c>
      <c r="F1078" s="2" t="s">
        <v>14</v>
      </c>
      <c r="G1078" s="2" t="s">
        <v>40</v>
      </c>
      <c r="H1078" s="2" t="s">
        <v>16</v>
      </c>
      <c r="I1078" s="2" t="s">
        <v>69</v>
      </c>
      <c r="J1078" s="2" t="s">
        <v>18</v>
      </c>
      <c r="K1078" s="2" t="s">
        <v>41</v>
      </c>
      <c r="L1078" s="2" t="s">
        <v>20</v>
      </c>
      <c r="M1078" s="2" t="s">
        <v>42</v>
      </c>
    </row>
    <row r="1079" spans="1:13" ht="229.5" x14ac:dyDescent="0.25">
      <c r="A1079" s="2" t="s">
        <v>509</v>
      </c>
    </row>
    <row r="1081" spans="1:13" x14ac:dyDescent="0.25">
      <c r="A1081" s="1" t="s">
        <v>0</v>
      </c>
    </row>
    <row r="1082" spans="1:13" ht="67.5" x14ac:dyDescent="0.25">
      <c r="A1082" s="2" t="s">
        <v>1</v>
      </c>
    </row>
    <row r="1083" spans="1:13" ht="54" x14ac:dyDescent="0.25">
      <c r="A1083" s="2" t="s">
        <v>2</v>
      </c>
      <c r="B1083" s="2" t="s">
        <v>540</v>
      </c>
      <c r="C1083" s="2" t="s">
        <v>4</v>
      </c>
    </row>
    <row r="1084" spans="1:13" ht="108" x14ac:dyDescent="0.25">
      <c r="A1084" s="2" t="s">
        <v>5</v>
      </c>
      <c r="B1084" s="2" t="s">
        <v>534</v>
      </c>
      <c r="C1084" s="2" t="s">
        <v>7</v>
      </c>
      <c r="D1084" s="2" t="s">
        <v>8</v>
      </c>
    </row>
    <row r="1085" spans="1:13" ht="409.5" x14ac:dyDescent="0.25">
      <c r="A1085" s="2" t="s">
        <v>36</v>
      </c>
      <c r="B1085" s="2" t="s">
        <v>10</v>
      </c>
      <c r="C1085" s="2" t="s">
        <v>11</v>
      </c>
      <c r="D1085" s="2" t="s">
        <v>54</v>
      </c>
      <c r="E1085" s="2" t="s">
        <v>39</v>
      </c>
      <c r="F1085" s="2" t="s">
        <v>14</v>
      </c>
      <c r="G1085" s="2" t="s">
        <v>40</v>
      </c>
      <c r="H1085" s="2" t="s">
        <v>16</v>
      </c>
      <c r="I1085" s="2" t="s">
        <v>69</v>
      </c>
      <c r="J1085" s="2" t="s">
        <v>18</v>
      </c>
      <c r="K1085" s="2" t="s">
        <v>41</v>
      </c>
      <c r="L1085" s="2" t="s">
        <v>20</v>
      </c>
      <c r="M1085" s="2" t="s">
        <v>42</v>
      </c>
    </row>
    <row r="1086" spans="1:13" ht="297" x14ac:dyDescent="0.25">
      <c r="A1086" s="2" t="s">
        <v>541</v>
      </c>
      <c r="B1086" s="2" t="s">
        <v>542</v>
      </c>
      <c r="C1086" s="2" t="s">
        <v>24</v>
      </c>
      <c r="D1086" s="2" t="s">
        <v>543</v>
      </c>
      <c r="E1086" s="2" t="s">
        <v>544</v>
      </c>
      <c r="F1086" s="2" t="s">
        <v>545</v>
      </c>
      <c r="G1086" s="2" t="s">
        <v>28</v>
      </c>
      <c r="H1086" s="2">
        <v>2.47E-3</v>
      </c>
      <c r="I1086" s="2" t="s">
        <v>517</v>
      </c>
      <c r="J1086" s="2">
        <v>4</v>
      </c>
      <c r="K1086" s="3">
        <v>4.9399999999999999E-9</v>
      </c>
      <c r="L1086" s="2" t="s">
        <v>29</v>
      </c>
    </row>
    <row r="1088" spans="1:13" ht="67.5" x14ac:dyDescent="0.25">
      <c r="A1088" s="2" t="s">
        <v>1</v>
      </c>
    </row>
    <row r="1090" spans="1:13" ht="54" x14ac:dyDescent="0.25">
      <c r="A1090" s="2" t="s">
        <v>2</v>
      </c>
      <c r="B1090" s="2" t="s">
        <v>540</v>
      </c>
      <c r="C1090" s="2" t="s">
        <v>4</v>
      </c>
    </row>
    <row r="1092" spans="1:13" ht="108" x14ac:dyDescent="0.25">
      <c r="A1092" s="2" t="s">
        <v>5</v>
      </c>
      <c r="B1092" s="2" t="s">
        <v>534</v>
      </c>
      <c r="C1092" s="2" t="s">
        <v>7</v>
      </c>
      <c r="D1092" s="2" t="s">
        <v>8</v>
      </c>
    </row>
    <row r="1094" spans="1:13" ht="409.5" x14ac:dyDescent="0.25">
      <c r="A1094" s="2" t="s">
        <v>36</v>
      </c>
      <c r="B1094" s="2" t="s">
        <v>10</v>
      </c>
      <c r="C1094" s="2" t="s">
        <v>11</v>
      </c>
      <c r="D1094" s="2" t="s">
        <v>54</v>
      </c>
      <c r="E1094" s="2" t="s">
        <v>39</v>
      </c>
      <c r="F1094" s="2" t="s">
        <v>14</v>
      </c>
      <c r="G1094" s="2" t="s">
        <v>40</v>
      </c>
      <c r="H1094" s="2" t="s">
        <v>16</v>
      </c>
      <c r="I1094" s="2" t="s">
        <v>69</v>
      </c>
      <c r="J1094" s="2" t="s">
        <v>18</v>
      </c>
      <c r="K1094" s="2" t="s">
        <v>41</v>
      </c>
      <c r="L1094" s="2" t="s">
        <v>20</v>
      </c>
      <c r="M1094" s="2" t="s">
        <v>42</v>
      </c>
    </row>
    <row r="1095" spans="1:13" ht="202.5" x14ac:dyDescent="0.25">
      <c r="A1095" s="2" t="s">
        <v>546</v>
      </c>
      <c r="B1095" s="2" t="s">
        <v>547</v>
      </c>
      <c r="C1095" s="2" t="s">
        <v>548</v>
      </c>
    </row>
    <row r="1097" spans="1:13" ht="67.5" x14ac:dyDescent="0.25">
      <c r="A1097" s="2" t="s">
        <v>1</v>
      </c>
    </row>
    <row r="1099" spans="1:13" ht="54" x14ac:dyDescent="0.25">
      <c r="A1099" s="2" t="s">
        <v>2</v>
      </c>
      <c r="B1099" s="2" t="s">
        <v>540</v>
      </c>
      <c r="C1099" s="2" t="s">
        <v>4</v>
      </c>
    </row>
    <row r="1101" spans="1:13" ht="108" x14ac:dyDescent="0.25">
      <c r="A1101" s="2" t="s">
        <v>5</v>
      </c>
      <c r="B1101" s="2" t="s">
        <v>534</v>
      </c>
      <c r="C1101" s="2" t="s">
        <v>7</v>
      </c>
      <c r="D1101" s="2" t="s">
        <v>8</v>
      </c>
    </row>
    <row r="1103" spans="1:13" ht="409.5" x14ac:dyDescent="0.25">
      <c r="A1103" s="2" t="s">
        <v>36</v>
      </c>
      <c r="B1103" s="2" t="s">
        <v>10</v>
      </c>
      <c r="C1103" s="2" t="s">
        <v>11</v>
      </c>
      <c r="D1103" s="2" t="s">
        <v>54</v>
      </c>
      <c r="E1103" s="2" t="s">
        <v>39</v>
      </c>
      <c r="F1103" s="2" t="s">
        <v>14</v>
      </c>
      <c r="G1103" s="2" t="s">
        <v>40</v>
      </c>
      <c r="H1103" s="2" t="s">
        <v>16</v>
      </c>
      <c r="I1103" s="2" t="s">
        <v>69</v>
      </c>
      <c r="J1103" s="2" t="s">
        <v>18</v>
      </c>
      <c r="K1103" s="2" t="s">
        <v>41</v>
      </c>
      <c r="L1103" s="2" t="s">
        <v>20</v>
      </c>
      <c r="M1103" s="2" t="s">
        <v>42</v>
      </c>
    </row>
    <row r="1104" spans="1:13" ht="216" x14ac:dyDescent="0.25">
      <c r="A1104" s="2" t="s">
        <v>549</v>
      </c>
    </row>
    <row r="1106" spans="1:13" ht="67.5" x14ac:dyDescent="0.25">
      <c r="A1106" s="2" t="s">
        <v>1</v>
      </c>
    </row>
    <row r="1108" spans="1:13" ht="54" x14ac:dyDescent="0.25">
      <c r="A1108" s="2" t="s">
        <v>2</v>
      </c>
      <c r="B1108" s="2" t="s">
        <v>540</v>
      </c>
      <c r="C1108" s="2" t="s">
        <v>4</v>
      </c>
    </row>
    <row r="1110" spans="1:13" ht="108" x14ac:dyDescent="0.25">
      <c r="A1110" s="2" t="s">
        <v>5</v>
      </c>
      <c r="B1110" s="2" t="s">
        <v>534</v>
      </c>
      <c r="C1110" s="2" t="s">
        <v>7</v>
      </c>
      <c r="D1110" s="2" t="s">
        <v>8</v>
      </c>
    </row>
    <row r="1112" spans="1:13" ht="409.5" x14ac:dyDescent="0.25">
      <c r="A1112" s="2" t="s">
        <v>36</v>
      </c>
      <c r="B1112" s="2" t="s">
        <v>10</v>
      </c>
      <c r="C1112" s="2" t="s">
        <v>11</v>
      </c>
      <c r="D1112" s="2" t="s">
        <v>54</v>
      </c>
      <c r="E1112" s="2" t="s">
        <v>39</v>
      </c>
      <c r="F1112" s="2" t="s">
        <v>14</v>
      </c>
      <c r="G1112" s="2" t="s">
        <v>40</v>
      </c>
      <c r="H1112" s="2" t="s">
        <v>16</v>
      </c>
      <c r="I1112" s="2" t="s">
        <v>69</v>
      </c>
      <c r="J1112" s="2" t="s">
        <v>18</v>
      </c>
      <c r="K1112" s="2" t="s">
        <v>41</v>
      </c>
      <c r="L1112" s="2" t="s">
        <v>20</v>
      </c>
      <c r="M1112" s="2" t="s">
        <v>42</v>
      </c>
    </row>
    <row r="1113" spans="1:13" ht="108" x14ac:dyDescent="0.25">
      <c r="A1113" s="2" t="s">
        <v>550</v>
      </c>
    </row>
    <row r="1115" spans="1:13" x14ac:dyDescent="0.25">
      <c r="A1115" s="1" t="s">
        <v>0</v>
      </c>
    </row>
    <row r="1116" spans="1:13" ht="67.5" x14ac:dyDescent="0.25">
      <c r="A1116" s="2" t="s">
        <v>1</v>
      </c>
    </row>
    <row r="1117" spans="1:13" ht="54" x14ac:dyDescent="0.25">
      <c r="A1117" s="2" t="s">
        <v>2</v>
      </c>
      <c r="B1117" s="2" t="s">
        <v>551</v>
      </c>
      <c r="C1117" s="2" t="s">
        <v>4</v>
      </c>
    </row>
    <row r="1118" spans="1:13" ht="108" x14ac:dyDescent="0.25">
      <c r="A1118" s="2" t="s">
        <v>5</v>
      </c>
      <c r="B1118" s="2" t="s">
        <v>552</v>
      </c>
      <c r="C1118" s="2" t="s">
        <v>7</v>
      </c>
      <c r="D1118" s="2" t="s">
        <v>8</v>
      </c>
    </row>
    <row r="1119" spans="1:13" ht="409.5" x14ac:dyDescent="0.25">
      <c r="A1119" s="2" t="s">
        <v>36</v>
      </c>
      <c r="B1119" s="2" t="s">
        <v>10</v>
      </c>
      <c r="C1119" s="2" t="s">
        <v>11</v>
      </c>
      <c r="D1119" s="2" t="s">
        <v>54</v>
      </c>
      <c r="E1119" s="2" t="s">
        <v>131</v>
      </c>
      <c r="F1119" s="2" t="s">
        <v>14</v>
      </c>
      <c r="G1119" s="2" t="s">
        <v>40</v>
      </c>
      <c r="H1119" s="2" t="s">
        <v>16</v>
      </c>
      <c r="I1119" s="2" t="s">
        <v>69</v>
      </c>
      <c r="J1119" s="2" t="s">
        <v>18</v>
      </c>
      <c r="K1119" s="2" t="s">
        <v>41</v>
      </c>
      <c r="L1119" s="2" t="s">
        <v>20</v>
      </c>
      <c r="M1119" s="2" t="s">
        <v>42</v>
      </c>
    </row>
    <row r="1120" spans="1:13" ht="283.5" x14ac:dyDescent="0.25">
      <c r="A1120" s="2" t="s">
        <v>553</v>
      </c>
      <c r="B1120" s="2" t="s">
        <v>526</v>
      </c>
      <c r="C1120" s="2" t="s">
        <v>24</v>
      </c>
      <c r="D1120" s="2" t="s">
        <v>554</v>
      </c>
      <c r="E1120" s="2" t="s">
        <v>555</v>
      </c>
      <c r="F1120" s="2" t="s">
        <v>556</v>
      </c>
      <c r="G1120" s="2" t="s">
        <v>28</v>
      </c>
      <c r="H1120" s="2">
        <v>2.47E-3</v>
      </c>
      <c r="I1120" s="2" t="s">
        <v>517</v>
      </c>
      <c r="J1120" s="2">
        <v>4</v>
      </c>
      <c r="K1120" s="3">
        <v>4.9399999999999999E-9</v>
      </c>
      <c r="L1120" s="2" t="s">
        <v>29</v>
      </c>
    </row>
    <row r="1122" spans="1:13" ht="67.5" x14ac:dyDescent="0.25">
      <c r="A1122" s="2" t="s">
        <v>1</v>
      </c>
    </row>
    <row r="1124" spans="1:13" ht="54" x14ac:dyDescent="0.25">
      <c r="A1124" s="2" t="s">
        <v>2</v>
      </c>
      <c r="B1124" s="2" t="s">
        <v>551</v>
      </c>
      <c r="C1124" s="2" t="s">
        <v>4</v>
      </c>
    </row>
    <row r="1126" spans="1:13" ht="108" x14ac:dyDescent="0.25">
      <c r="A1126" s="2" t="s">
        <v>5</v>
      </c>
      <c r="B1126" s="2" t="s">
        <v>552</v>
      </c>
      <c r="C1126" s="2" t="s">
        <v>7</v>
      </c>
      <c r="D1126" s="2" t="s">
        <v>8</v>
      </c>
    </row>
    <row r="1128" spans="1:13" ht="409.5" x14ac:dyDescent="0.25">
      <c r="A1128" s="2" t="s">
        <v>36</v>
      </c>
      <c r="B1128" s="2" t="s">
        <v>10</v>
      </c>
      <c r="C1128" s="2" t="s">
        <v>11</v>
      </c>
      <c r="D1128" s="2" t="s">
        <v>54</v>
      </c>
      <c r="E1128" s="2" t="s">
        <v>131</v>
      </c>
      <c r="F1128" s="2" t="s">
        <v>14</v>
      </c>
      <c r="G1128" s="2" t="s">
        <v>40</v>
      </c>
      <c r="H1128" s="2" t="s">
        <v>16</v>
      </c>
      <c r="I1128" s="2" t="s">
        <v>69</v>
      </c>
      <c r="J1128" s="2" t="s">
        <v>18</v>
      </c>
      <c r="K1128" s="2" t="s">
        <v>41</v>
      </c>
      <c r="L1128" s="2" t="s">
        <v>20</v>
      </c>
      <c r="M1128" s="2" t="s">
        <v>42</v>
      </c>
    </row>
    <row r="1129" spans="1:13" ht="243" x14ac:dyDescent="0.25">
      <c r="A1129" s="2" t="s">
        <v>530</v>
      </c>
      <c r="B1129" s="2" t="s">
        <v>557</v>
      </c>
      <c r="C1129" s="2" t="s">
        <v>129</v>
      </c>
    </row>
    <row r="1131" spans="1:13" ht="67.5" x14ac:dyDescent="0.25">
      <c r="A1131" s="2" t="s">
        <v>1</v>
      </c>
    </row>
    <row r="1133" spans="1:13" ht="54" x14ac:dyDescent="0.25">
      <c r="A1133" s="2" t="s">
        <v>2</v>
      </c>
      <c r="B1133" s="2" t="s">
        <v>551</v>
      </c>
      <c r="C1133" s="2" t="s">
        <v>4</v>
      </c>
    </row>
    <row r="1135" spans="1:13" ht="108" x14ac:dyDescent="0.25">
      <c r="A1135" s="2" t="s">
        <v>5</v>
      </c>
      <c r="B1135" s="2" t="s">
        <v>552</v>
      </c>
      <c r="C1135" s="2" t="s">
        <v>7</v>
      </c>
      <c r="D1135" s="2" t="s">
        <v>8</v>
      </c>
    </row>
    <row r="1137" spans="1:13" ht="409.5" x14ac:dyDescent="0.25">
      <c r="A1137" s="2" t="s">
        <v>36</v>
      </c>
      <c r="B1137" s="2" t="s">
        <v>10</v>
      </c>
      <c r="C1137" s="2" t="s">
        <v>11</v>
      </c>
      <c r="D1137" s="2" t="s">
        <v>54</v>
      </c>
      <c r="E1137" s="2" t="s">
        <v>131</v>
      </c>
      <c r="F1137" s="2" t="s">
        <v>14</v>
      </c>
      <c r="G1137" s="2" t="s">
        <v>40</v>
      </c>
      <c r="H1137" s="2" t="s">
        <v>16</v>
      </c>
      <c r="I1137" s="2" t="s">
        <v>69</v>
      </c>
      <c r="J1137" s="2" t="s">
        <v>18</v>
      </c>
      <c r="K1137" s="2" t="s">
        <v>41</v>
      </c>
      <c r="L1137" s="2" t="s">
        <v>20</v>
      </c>
      <c r="M1137" s="2" t="s">
        <v>42</v>
      </c>
    </row>
    <row r="1138" spans="1:13" ht="229.5" x14ac:dyDescent="0.25">
      <c r="A1138" s="2" t="s">
        <v>509</v>
      </c>
    </row>
    <row r="1140" spans="1:13" x14ac:dyDescent="0.25">
      <c r="A1140" s="1" t="s">
        <v>0</v>
      </c>
    </row>
    <row r="1141" spans="1:13" ht="67.5" x14ac:dyDescent="0.25">
      <c r="A1141" s="2" t="s">
        <v>1</v>
      </c>
    </row>
    <row r="1142" spans="1:13" ht="54" x14ac:dyDescent="0.25">
      <c r="A1142" s="2" t="s">
        <v>2</v>
      </c>
      <c r="B1142" s="2" t="s">
        <v>558</v>
      </c>
      <c r="C1142" s="2" t="s">
        <v>4</v>
      </c>
    </row>
    <row r="1143" spans="1:13" ht="108" x14ac:dyDescent="0.25">
      <c r="A1143" s="2" t="s">
        <v>5</v>
      </c>
      <c r="B1143" s="2" t="s">
        <v>552</v>
      </c>
      <c r="C1143" s="2" t="s">
        <v>7</v>
      </c>
      <c r="D1143" s="2" t="s">
        <v>8</v>
      </c>
    </row>
    <row r="1144" spans="1:13" ht="409.5" x14ac:dyDescent="0.25">
      <c r="A1144" s="2" t="s">
        <v>36</v>
      </c>
      <c r="B1144" s="2" t="s">
        <v>10</v>
      </c>
      <c r="C1144" s="2" t="s">
        <v>11</v>
      </c>
      <c r="D1144" s="2" t="s">
        <v>54</v>
      </c>
      <c r="E1144" s="2" t="s">
        <v>131</v>
      </c>
      <c r="F1144" s="2" t="s">
        <v>14</v>
      </c>
      <c r="G1144" s="2" t="s">
        <v>40</v>
      </c>
      <c r="H1144" s="2" t="s">
        <v>16</v>
      </c>
      <c r="I1144" s="2" t="s">
        <v>69</v>
      </c>
      <c r="J1144" s="2" t="s">
        <v>18</v>
      </c>
      <c r="K1144" s="2" t="s">
        <v>41</v>
      </c>
      <c r="L1144" s="2" t="s">
        <v>20</v>
      </c>
      <c r="M1144" s="2" t="s">
        <v>42</v>
      </c>
    </row>
    <row r="1145" spans="1:13" ht="283.5" x14ac:dyDescent="0.25">
      <c r="A1145" s="2" t="s">
        <v>559</v>
      </c>
      <c r="B1145" s="2" t="s">
        <v>526</v>
      </c>
      <c r="C1145" s="2" t="s">
        <v>24</v>
      </c>
      <c r="D1145" s="2" t="s">
        <v>554</v>
      </c>
      <c r="E1145" s="2" t="s">
        <v>560</v>
      </c>
      <c r="F1145" s="2" t="s">
        <v>556</v>
      </c>
      <c r="G1145" s="2" t="s">
        <v>28</v>
      </c>
      <c r="H1145" s="2">
        <v>2.47E-3</v>
      </c>
      <c r="I1145" s="2" t="s">
        <v>517</v>
      </c>
      <c r="J1145" s="2">
        <v>4</v>
      </c>
      <c r="K1145" s="3">
        <v>4.9399999999999999E-9</v>
      </c>
      <c r="L1145" s="2" t="s">
        <v>29</v>
      </c>
    </row>
    <row r="1147" spans="1:13" ht="67.5" x14ac:dyDescent="0.25">
      <c r="A1147" s="2" t="s">
        <v>1</v>
      </c>
    </row>
    <row r="1149" spans="1:13" ht="54" x14ac:dyDescent="0.25">
      <c r="A1149" s="2" t="s">
        <v>2</v>
      </c>
      <c r="B1149" s="2" t="s">
        <v>558</v>
      </c>
      <c r="C1149" s="2" t="s">
        <v>4</v>
      </c>
    </row>
    <row r="1151" spans="1:13" ht="108" x14ac:dyDescent="0.25">
      <c r="A1151" s="2" t="s">
        <v>5</v>
      </c>
      <c r="B1151" s="2" t="s">
        <v>552</v>
      </c>
      <c r="C1151" s="2" t="s">
        <v>7</v>
      </c>
      <c r="D1151" s="2" t="s">
        <v>8</v>
      </c>
    </row>
    <row r="1153" spans="1:13" ht="409.5" x14ac:dyDescent="0.25">
      <c r="A1153" s="2" t="s">
        <v>36</v>
      </c>
      <c r="B1153" s="2" t="s">
        <v>10</v>
      </c>
      <c r="C1153" s="2" t="s">
        <v>11</v>
      </c>
      <c r="D1153" s="2" t="s">
        <v>54</v>
      </c>
      <c r="E1153" s="2" t="s">
        <v>131</v>
      </c>
      <c r="F1153" s="2" t="s">
        <v>14</v>
      </c>
      <c r="G1153" s="2" t="s">
        <v>40</v>
      </c>
      <c r="H1153" s="2" t="s">
        <v>16</v>
      </c>
      <c r="I1153" s="2" t="s">
        <v>69</v>
      </c>
      <c r="J1153" s="2" t="s">
        <v>18</v>
      </c>
      <c r="K1153" s="2" t="s">
        <v>41</v>
      </c>
      <c r="L1153" s="2" t="s">
        <v>20</v>
      </c>
      <c r="M1153" s="2" t="s">
        <v>42</v>
      </c>
    </row>
    <row r="1154" spans="1:13" ht="243" x14ac:dyDescent="0.25">
      <c r="A1154" s="2" t="s">
        <v>530</v>
      </c>
      <c r="B1154" s="2" t="s">
        <v>557</v>
      </c>
      <c r="C1154" s="2" t="s">
        <v>129</v>
      </c>
    </row>
    <row r="1156" spans="1:13" ht="67.5" x14ac:dyDescent="0.25">
      <c r="A1156" s="2" t="s">
        <v>1</v>
      </c>
    </row>
    <row r="1158" spans="1:13" ht="54" x14ac:dyDescent="0.25">
      <c r="A1158" s="2" t="s">
        <v>2</v>
      </c>
      <c r="B1158" s="2" t="s">
        <v>558</v>
      </c>
      <c r="C1158" s="2" t="s">
        <v>4</v>
      </c>
    </row>
    <row r="1160" spans="1:13" ht="108" x14ac:dyDescent="0.25">
      <c r="A1160" s="2" t="s">
        <v>5</v>
      </c>
      <c r="B1160" s="2" t="s">
        <v>552</v>
      </c>
      <c r="C1160" s="2" t="s">
        <v>7</v>
      </c>
      <c r="D1160" s="2" t="s">
        <v>8</v>
      </c>
    </row>
    <row r="1162" spans="1:13" ht="409.5" x14ac:dyDescent="0.25">
      <c r="A1162" s="2" t="s">
        <v>36</v>
      </c>
      <c r="B1162" s="2" t="s">
        <v>10</v>
      </c>
      <c r="C1162" s="2" t="s">
        <v>11</v>
      </c>
      <c r="D1162" s="2" t="s">
        <v>54</v>
      </c>
      <c r="E1162" s="2" t="s">
        <v>131</v>
      </c>
      <c r="F1162" s="2" t="s">
        <v>14</v>
      </c>
      <c r="G1162" s="2" t="s">
        <v>40</v>
      </c>
      <c r="H1162" s="2" t="s">
        <v>16</v>
      </c>
      <c r="I1162" s="2" t="s">
        <v>69</v>
      </c>
      <c r="J1162" s="2" t="s">
        <v>18</v>
      </c>
      <c r="K1162" s="2" t="s">
        <v>41</v>
      </c>
      <c r="L1162" s="2" t="s">
        <v>20</v>
      </c>
      <c r="M1162" s="2" t="s">
        <v>42</v>
      </c>
    </row>
    <row r="1163" spans="1:13" ht="229.5" x14ac:dyDescent="0.25">
      <c r="A1163" s="2" t="s">
        <v>509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7F60-6276-435A-BD30-20458F936447}">
  <sheetPr codeName="Sheet3"/>
  <dimension ref="A1:N870"/>
  <sheetViews>
    <sheetView workbookViewId="0">
      <selection activeCell="B5" sqref="B5"/>
    </sheetView>
  </sheetViews>
  <sheetFormatPr defaultRowHeight="15" x14ac:dyDescent="0.25"/>
  <cols>
    <col min="2" max="2" width="24.85546875" customWidth="1"/>
  </cols>
  <sheetData>
    <row r="1" spans="1:13" x14ac:dyDescent="0.25">
      <c r="B1" s="1" t="s">
        <v>0</v>
      </c>
    </row>
    <row r="2" spans="1:13" x14ac:dyDescent="0.25">
      <c r="B2" s="2"/>
    </row>
    <row r="3" spans="1:13" ht="67.5" x14ac:dyDescent="0.25">
      <c r="A3">
        <v>1</v>
      </c>
      <c r="B3" s="2" t="s">
        <v>5</v>
      </c>
      <c r="C3" s="6"/>
      <c r="D3" s="6"/>
      <c r="E3" s="6"/>
      <c r="F3" s="4" t="s">
        <v>6</v>
      </c>
      <c r="I3" s="4" t="s">
        <v>7</v>
      </c>
      <c r="K3" s="4" t="s">
        <v>8</v>
      </c>
    </row>
    <row r="4" spans="1:13" ht="121.5" x14ac:dyDescent="0.25">
      <c r="A4">
        <v>2</v>
      </c>
      <c r="B4" s="2" t="s">
        <v>22</v>
      </c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>
        <v>13.48</v>
      </c>
      <c r="J4" s="2">
        <v>13.48</v>
      </c>
      <c r="K4" s="2">
        <v>12</v>
      </c>
      <c r="L4" s="3">
        <v>1.618E-4</v>
      </c>
      <c r="M4" s="2" t="s">
        <v>29</v>
      </c>
    </row>
    <row r="5" spans="1:13" ht="324" x14ac:dyDescent="0.25">
      <c r="A5">
        <v>3</v>
      </c>
      <c r="B5" s="4" t="s">
        <v>30</v>
      </c>
      <c r="C5" s="4" t="s">
        <v>31</v>
      </c>
      <c r="D5" s="4" t="s">
        <v>32</v>
      </c>
      <c r="E5" s="4" t="s">
        <v>33</v>
      </c>
    </row>
    <row r="6" spans="1:13" x14ac:dyDescent="0.25">
      <c r="A6">
        <v>4</v>
      </c>
      <c r="B6" s="5" t="s">
        <v>561</v>
      </c>
      <c r="C6" s="6"/>
      <c r="D6" s="6"/>
      <c r="E6" s="6"/>
    </row>
    <row r="7" spans="1:13" ht="94.5" x14ac:dyDescent="0.25">
      <c r="A7">
        <v>5</v>
      </c>
      <c r="B7" s="4" t="s">
        <v>5</v>
      </c>
      <c r="F7" s="4" t="s">
        <v>35</v>
      </c>
      <c r="I7" s="4" t="s">
        <v>7</v>
      </c>
      <c r="K7" s="4" t="s">
        <v>8</v>
      </c>
    </row>
    <row r="8" spans="1:13" ht="310.5" x14ac:dyDescent="0.25">
      <c r="A8">
        <v>6</v>
      </c>
      <c r="B8" s="2" t="s">
        <v>43</v>
      </c>
      <c r="C8" s="4" t="s">
        <v>44</v>
      </c>
      <c r="D8" s="4" t="s">
        <v>24</v>
      </c>
      <c r="E8" s="4" t="s">
        <v>45</v>
      </c>
      <c r="F8" s="4" t="s">
        <v>46</v>
      </c>
      <c r="G8" s="4" t="s">
        <v>47</v>
      </c>
      <c r="H8" s="4" t="s">
        <v>28</v>
      </c>
      <c r="I8" s="4">
        <v>22.77</v>
      </c>
      <c r="J8" s="4">
        <v>22.77</v>
      </c>
      <c r="K8" s="4">
        <v>4</v>
      </c>
      <c r="L8" s="7">
        <v>9.1080000000000002E-5</v>
      </c>
      <c r="M8" s="4" t="s">
        <v>29</v>
      </c>
    </row>
    <row r="9" spans="1:13" ht="189" x14ac:dyDescent="0.25">
      <c r="A9">
        <v>7</v>
      </c>
      <c r="B9" s="2" t="s">
        <v>48</v>
      </c>
      <c r="C9" s="2" t="s">
        <v>49</v>
      </c>
      <c r="D9" s="2" t="s">
        <v>50</v>
      </c>
      <c r="E9" s="2" t="s">
        <v>51</v>
      </c>
    </row>
    <row r="10" spans="1:13" ht="94.5" x14ac:dyDescent="0.25">
      <c r="A10">
        <v>8</v>
      </c>
      <c r="B10" s="2" t="s">
        <v>5</v>
      </c>
      <c r="C10" s="6"/>
      <c r="D10" s="6"/>
      <c r="E10" s="6"/>
      <c r="F10" s="2" t="s">
        <v>53</v>
      </c>
      <c r="G10" s="6"/>
      <c r="H10" s="6"/>
      <c r="I10" s="2" t="s">
        <v>7</v>
      </c>
      <c r="J10" s="6"/>
      <c r="K10" s="2" t="s">
        <v>8</v>
      </c>
      <c r="L10" s="6"/>
      <c r="M10" s="6"/>
    </row>
    <row r="11" spans="1:13" ht="216" x14ac:dyDescent="0.25">
      <c r="A11">
        <v>9</v>
      </c>
      <c r="B11" s="2" t="s">
        <v>56</v>
      </c>
      <c r="C11" s="2" t="s">
        <v>57</v>
      </c>
      <c r="D11" s="2" t="s">
        <v>24</v>
      </c>
      <c r="E11" s="2" t="s">
        <v>58</v>
      </c>
      <c r="F11" s="4" t="s">
        <v>59</v>
      </c>
      <c r="G11" s="4" t="s">
        <v>60</v>
      </c>
      <c r="H11" s="4" t="s">
        <v>28</v>
      </c>
      <c r="I11" s="4">
        <v>2.66</v>
      </c>
      <c r="J11" s="4">
        <v>2.66</v>
      </c>
      <c r="K11" s="4">
        <v>5</v>
      </c>
      <c r="L11" s="7">
        <v>1.33E-5</v>
      </c>
      <c r="M11" s="4" t="s">
        <v>29</v>
      </c>
    </row>
    <row r="12" spans="1:13" x14ac:dyDescent="0.25">
      <c r="A12">
        <v>10</v>
      </c>
      <c r="B12" s="8"/>
      <c r="C12" s="8"/>
      <c r="D12" s="8"/>
      <c r="E12" s="8"/>
    </row>
    <row r="13" spans="1:13" x14ac:dyDescent="0.25">
      <c r="A13">
        <v>11</v>
      </c>
    </row>
    <row r="14" spans="1:13" x14ac:dyDescent="0.25">
      <c r="A14">
        <v>12</v>
      </c>
      <c r="B14" s="8"/>
      <c r="C14" s="8"/>
      <c r="D14" s="8"/>
      <c r="E14" s="8"/>
    </row>
    <row r="15" spans="1:13" x14ac:dyDescent="0.25">
      <c r="A15">
        <v>13</v>
      </c>
    </row>
    <row r="16" spans="1:13" x14ac:dyDescent="0.25">
      <c r="A16">
        <v>14</v>
      </c>
      <c r="B16" s="8"/>
    </row>
    <row r="17" spans="1:13" x14ac:dyDescent="0.25">
      <c r="A17">
        <v>15</v>
      </c>
    </row>
    <row r="18" spans="1:13" x14ac:dyDescent="0.25">
      <c r="A18">
        <v>16</v>
      </c>
    </row>
    <row r="19" spans="1:13" ht="283.5" x14ac:dyDescent="0.25">
      <c r="A19">
        <v>17</v>
      </c>
      <c r="B19" s="2" t="s">
        <v>61</v>
      </c>
      <c r="C19" s="2" t="s">
        <v>62</v>
      </c>
      <c r="D19" s="2" t="s">
        <v>63</v>
      </c>
      <c r="E19" s="2" t="s">
        <v>64</v>
      </c>
    </row>
    <row r="20" spans="1:13" x14ac:dyDescent="0.25">
      <c r="A20">
        <v>18</v>
      </c>
      <c r="B20" s="8"/>
      <c r="C20" s="8"/>
      <c r="D20" s="8"/>
      <c r="E20" s="8"/>
    </row>
    <row r="21" spans="1:13" x14ac:dyDescent="0.25">
      <c r="A21">
        <v>19</v>
      </c>
      <c r="B21" s="2"/>
    </row>
    <row r="22" spans="1:13" ht="94.5" x14ac:dyDescent="0.25">
      <c r="A22">
        <v>20</v>
      </c>
      <c r="B22" s="2" t="s">
        <v>5</v>
      </c>
      <c r="C22" s="6"/>
      <c r="D22" s="6"/>
      <c r="E22" s="6"/>
      <c r="F22" s="4" t="s">
        <v>66</v>
      </c>
      <c r="I22" s="4" t="s">
        <v>7</v>
      </c>
      <c r="K22" s="4" t="s">
        <v>8</v>
      </c>
    </row>
    <row r="23" spans="1:13" ht="121.5" x14ac:dyDescent="0.25">
      <c r="A23">
        <v>21</v>
      </c>
      <c r="B23" s="2" t="s">
        <v>70</v>
      </c>
      <c r="C23" s="2" t="s">
        <v>71</v>
      </c>
      <c r="D23" s="2" t="s">
        <v>24</v>
      </c>
      <c r="E23" s="2" t="s">
        <v>72</v>
      </c>
      <c r="F23" s="2" t="s">
        <v>73</v>
      </c>
      <c r="G23" s="2" t="s">
        <v>74</v>
      </c>
      <c r="H23" s="2" t="s">
        <v>28</v>
      </c>
      <c r="I23" s="2">
        <v>4.62</v>
      </c>
      <c r="J23" s="2">
        <v>2.31</v>
      </c>
      <c r="K23" s="2">
        <v>12</v>
      </c>
      <c r="L23" s="3">
        <v>2.7719999999999999E-5</v>
      </c>
      <c r="M23" s="2" t="s">
        <v>75</v>
      </c>
    </row>
    <row r="24" spans="1:13" x14ac:dyDescent="0.25">
      <c r="A24">
        <v>22</v>
      </c>
      <c r="B24" s="8"/>
    </row>
    <row r="25" spans="1:13" x14ac:dyDescent="0.25">
      <c r="A25">
        <v>23</v>
      </c>
      <c r="B25" s="2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25">
      <c r="A26">
        <v>24</v>
      </c>
    </row>
    <row r="27" spans="1:13" x14ac:dyDescent="0.25">
      <c r="A27">
        <v>25</v>
      </c>
      <c r="B27" s="8"/>
    </row>
    <row r="28" spans="1:13" ht="94.5" x14ac:dyDescent="0.25">
      <c r="A28">
        <v>26</v>
      </c>
      <c r="B28" s="2" t="s">
        <v>5</v>
      </c>
      <c r="C28" s="6"/>
      <c r="D28" s="6"/>
      <c r="E28" s="6"/>
      <c r="F28" s="4" t="s">
        <v>66</v>
      </c>
      <c r="I28" s="4" t="s">
        <v>7</v>
      </c>
      <c r="K28" s="4" t="s">
        <v>8</v>
      </c>
    </row>
    <row r="29" spans="1:13" x14ac:dyDescent="0.25">
      <c r="A29">
        <v>27</v>
      </c>
    </row>
    <row r="30" spans="1:13" ht="202.5" x14ac:dyDescent="0.25">
      <c r="A30">
        <v>28</v>
      </c>
      <c r="B30" s="2" t="s">
        <v>76</v>
      </c>
      <c r="C30" s="2" t="s">
        <v>77</v>
      </c>
      <c r="D30" s="2" t="s">
        <v>78</v>
      </c>
    </row>
    <row r="31" spans="1:13" x14ac:dyDescent="0.25">
      <c r="A31">
        <v>29</v>
      </c>
    </row>
    <row r="32" spans="1:13" x14ac:dyDescent="0.25">
      <c r="A32">
        <v>30</v>
      </c>
      <c r="B32" s="2"/>
      <c r="C32" s="8"/>
      <c r="D32" s="8"/>
      <c r="E32" s="8"/>
    </row>
    <row r="33" spans="1:13" x14ac:dyDescent="0.25">
      <c r="A33">
        <v>31</v>
      </c>
    </row>
    <row r="34" spans="1:13" x14ac:dyDescent="0.25">
      <c r="A34">
        <v>32</v>
      </c>
      <c r="B34" s="8"/>
      <c r="C34" s="8"/>
      <c r="D34" s="8"/>
      <c r="E34" s="8"/>
    </row>
    <row r="35" spans="1:13" ht="94.5" x14ac:dyDescent="0.25">
      <c r="A35">
        <v>33</v>
      </c>
      <c r="B35" s="2" t="s">
        <v>5</v>
      </c>
      <c r="C35" s="6"/>
      <c r="D35" s="6"/>
      <c r="E35" s="6"/>
      <c r="F35" s="4" t="s">
        <v>66</v>
      </c>
      <c r="G35" s="8"/>
      <c r="H35" s="8"/>
      <c r="I35" s="4" t="s">
        <v>7</v>
      </c>
      <c r="J35" s="8"/>
      <c r="K35" s="4" t="s">
        <v>8</v>
      </c>
      <c r="L35" s="8"/>
      <c r="M35" s="8"/>
    </row>
    <row r="36" spans="1:13" x14ac:dyDescent="0.25">
      <c r="A36">
        <v>34</v>
      </c>
    </row>
    <row r="37" spans="1:13" ht="310.5" x14ac:dyDescent="0.25">
      <c r="A37">
        <v>35</v>
      </c>
      <c r="B37" s="2" t="s">
        <v>79</v>
      </c>
      <c r="C37" s="2" t="s">
        <v>80</v>
      </c>
      <c r="D37" s="2" t="s">
        <v>24</v>
      </c>
      <c r="E37" s="2" t="s">
        <v>81</v>
      </c>
      <c r="F37" s="2" t="s">
        <v>82</v>
      </c>
      <c r="G37" s="2" t="s">
        <v>47</v>
      </c>
      <c r="H37" s="2" t="s">
        <v>28</v>
      </c>
      <c r="I37" s="2">
        <v>4.62</v>
      </c>
      <c r="J37" s="2">
        <v>2.31</v>
      </c>
      <c r="K37" s="2">
        <v>2</v>
      </c>
      <c r="L37" s="3">
        <v>4.6199999999999998E-6</v>
      </c>
      <c r="M37" s="2" t="s">
        <v>29</v>
      </c>
    </row>
    <row r="38" spans="1:13" x14ac:dyDescent="0.25">
      <c r="A38">
        <v>36</v>
      </c>
      <c r="B38" s="8"/>
    </row>
    <row r="39" spans="1:13" x14ac:dyDescent="0.25">
      <c r="A39">
        <v>37</v>
      </c>
      <c r="B39" s="2"/>
    </row>
    <row r="40" spans="1:13" x14ac:dyDescent="0.25">
      <c r="A40">
        <v>38</v>
      </c>
    </row>
    <row r="41" spans="1:13" x14ac:dyDescent="0.25">
      <c r="A41">
        <v>39</v>
      </c>
      <c r="B41" s="8"/>
      <c r="C41" s="8"/>
      <c r="D41" s="8"/>
      <c r="E41" s="8"/>
    </row>
    <row r="42" spans="1:13" ht="94.5" x14ac:dyDescent="0.25">
      <c r="A42">
        <v>40</v>
      </c>
      <c r="B42" s="2" t="s">
        <v>5</v>
      </c>
      <c r="C42" s="6"/>
      <c r="D42" s="6"/>
      <c r="E42" s="6"/>
      <c r="F42" s="4" t="s">
        <v>66</v>
      </c>
      <c r="I42" s="4" t="s">
        <v>7</v>
      </c>
      <c r="K42" s="4" t="s">
        <v>8</v>
      </c>
    </row>
    <row r="43" spans="1:13" x14ac:dyDescent="0.25">
      <c r="A43">
        <v>41</v>
      </c>
    </row>
    <row r="44" spans="1:13" ht="162" x14ac:dyDescent="0.25">
      <c r="A44">
        <v>42</v>
      </c>
      <c r="B44" s="2" t="s">
        <v>83</v>
      </c>
      <c r="C44" s="2" t="s">
        <v>84</v>
      </c>
      <c r="D44" s="2" t="s">
        <v>85</v>
      </c>
      <c r="E44" s="2" t="s">
        <v>51</v>
      </c>
    </row>
    <row r="45" spans="1:13" x14ac:dyDescent="0.25">
      <c r="A45">
        <v>43</v>
      </c>
      <c r="B45" s="8"/>
    </row>
    <row r="46" spans="1:13" x14ac:dyDescent="0.25">
      <c r="A46">
        <v>44</v>
      </c>
      <c r="B46" s="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25">
      <c r="A47">
        <v>45</v>
      </c>
    </row>
    <row r="48" spans="1:13" x14ac:dyDescent="0.25">
      <c r="A48">
        <v>46</v>
      </c>
      <c r="B48" s="8"/>
    </row>
    <row r="49" spans="1:13" ht="94.5" x14ac:dyDescent="0.25">
      <c r="A49">
        <v>47</v>
      </c>
      <c r="B49" s="2" t="s">
        <v>5</v>
      </c>
      <c r="C49" s="6"/>
      <c r="D49" s="6"/>
      <c r="E49" s="6"/>
      <c r="F49" s="4" t="s">
        <v>66</v>
      </c>
      <c r="I49" s="4" t="s">
        <v>7</v>
      </c>
      <c r="K49" s="4" t="s">
        <v>8</v>
      </c>
    </row>
    <row r="50" spans="1:13" x14ac:dyDescent="0.25">
      <c r="A50">
        <v>48</v>
      </c>
    </row>
    <row r="51" spans="1:13" x14ac:dyDescent="0.25">
      <c r="A51">
        <v>49</v>
      </c>
      <c r="B51" s="2" t="s">
        <v>86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>
        <v>50</v>
      </c>
    </row>
    <row r="53" spans="1:13" x14ac:dyDescent="0.25">
      <c r="A53">
        <v>51</v>
      </c>
      <c r="B53" s="2"/>
      <c r="C53" s="8"/>
      <c r="D53" s="8"/>
      <c r="E53" s="8"/>
    </row>
    <row r="54" spans="1:13" ht="94.5" x14ac:dyDescent="0.25">
      <c r="A54">
        <v>52</v>
      </c>
      <c r="B54" s="2" t="s">
        <v>5</v>
      </c>
      <c r="C54" s="6"/>
      <c r="D54" s="6"/>
      <c r="E54" s="6"/>
      <c r="F54" s="4" t="s">
        <v>66</v>
      </c>
      <c r="I54" s="4" t="s">
        <v>7</v>
      </c>
      <c r="K54" s="4" t="s">
        <v>8</v>
      </c>
    </row>
    <row r="55" spans="1:13" ht="135" x14ac:dyDescent="0.25">
      <c r="A55">
        <v>53</v>
      </c>
      <c r="B55" s="2" t="s">
        <v>89</v>
      </c>
      <c r="C55" s="2" t="s">
        <v>90</v>
      </c>
      <c r="D55" s="2" t="s">
        <v>24</v>
      </c>
      <c r="E55" s="2" t="s">
        <v>91</v>
      </c>
      <c r="F55" s="2" t="s">
        <v>92</v>
      </c>
      <c r="G55" s="2" t="s">
        <v>74</v>
      </c>
      <c r="H55" s="2" t="s">
        <v>28</v>
      </c>
      <c r="I55" s="2">
        <v>0.1208</v>
      </c>
      <c r="J55" s="2">
        <v>6.0400000000000002E-2</v>
      </c>
      <c r="K55" s="2">
        <v>15</v>
      </c>
      <c r="L55" s="3">
        <v>9.0599999999999999E-7</v>
      </c>
      <c r="M55" s="2" t="s">
        <v>75</v>
      </c>
    </row>
    <row r="56" spans="1:13" x14ac:dyDescent="0.25">
      <c r="A56">
        <v>54</v>
      </c>
    </row>
    <row r="57" spans="1:13" x14ac:dyDescent="0.25">
      <c r="A57">
        <v>55</v>
      </c>
      <c r="B57" s="2"/>
      <c r="C57" s="8"/>
      <c r="D57" s="8"/>
      <c r="E57" s="8"/>
    </row>
    <row r="58" spans="1:13" x14ac:dyDescent="0.25">
      <c r="A58">
        <v>56</v>
      </c>
    </row>
    <row r="59" spans="1:13" x14ac:dyDescent="0.25">
      <c r="A59">
        <v>57</v>
      </c>
      <c r="B59" s="8"/>
    </row>
    <row r="60" spans="1:13" ht="94.5" x14ac:dyDescent="0.25">
      <c r="A60">
        <v>58</v>
      </c>
      <c r="B60" s="2" t="s">
        <v>5</v>
      </c>
      <c r="C60" s="6"/>
      <c r="D60" s="6"/>
      <c r="E60" s="6"/>
      <c r="F60" s="4" t="s">
        <v>66</v>
      </c>
      <c r="I60" s="4" t="s">
        <v>7</v>
      </c>
      <c r="K60" s="4" t="s">
        <v>8</v>
      </c>
    </row>
    <row r="61" spans="1:13" x14ac:dyDescent="0.25">
      <c r="A61">
        <v>59</v>
      </c>
    </row>
    <row r="62" spans="1:13" ht="67.5" x14ac:dyDescent="0.25">
      <c r="A62">
        <v>60</v>
      </c>
      <c r="B62" s="2" t="s">
        <v>93</v>
      </c>
      <c r="C62" s="2" t="s">
        <v>94</v>
      </c>
    </row>
    <row r="63" spans="1:13" ht="108" x14ac:dyDescent="0.25">
      <c r="A63">
        <v>61</v>
      </c>
      <c r="B63" s="2" t="s">
        <v>95</v>
      </c>
      <c r="C63" s="2" t="s">
        <v>96</v>
      </c>
      <c r="D63" s="2" t="s">
        <v>24</v>
      </c>
      <c r="E63" s="2" t="s">
        <v>97</v>
      </c>
      <c r="F63" s="2" t="s">
        <v>98</v>
      </c>
      <c r="G63" s="2" t="s">
        <v>99</v>
      </c>
      <c r="H63" s="2" t="s">
        <v>28</v>
      </c>
      <c r="I63" s="2">
        <v>0.1208</v>
      </c>
      <c r="J63" s="2">
        <v>6.0400000000000002E-2</v>
      </c>
      <c r="K63" s="2">
        <v>5</v>
      </c>
      <c r="L63" s="3">
        <v>3.0199999999999998E-7</v>
      </c>
      <c r="M63" s="2" t="s">
        <v>29</v>
      </c>
    </row>
    <row r="64" spans="1:13" x14ac:dyDescent="0.25">
      <c r="A64">
        <v>62</v>
      </c>
    </row>
    <row r="65" spans="1:14" x14ac:dyDescent="0.25">
      <c r="A65">
        <v>63</v>
      </c>
      <c r="B65" s="2"/>
      <c r="C65" s="8"/>
      <c r="D65" s="8"/>
      <c r="E65" s="8"/>
    </row>
    <row r="66" spans="1:14" x14ac:dyDescent="0.25">
      <c r="A66">
        <v>64</v>
      </c>
    </row>
    <row r="67" spans="1:14" x14ac:dyDescent="0.25">
      <c r="A67">
        <v>65</v>
      </c>
      <c r="B67" s="8"/>
      <c r="C67" s="8"/>
    </row>
    <row r="68" spans="1:14" ht="94.5" x14ac:dyDescent="0.25">
      <c r="A68">
        <v>66</v>
      </c>
      <c r="B68" s="2" t="s">
        <v>5</v>
      </c>
      <c r="C68" s="6"/>
      <c r="D68" s="6"/>
      <c r="E68" s="6"/>
      <c r="F68" s="4" t="s">
        <v>66</v>
      </c>
      <c r="I68" s="4" t="s">
        <v>7</v>
      </c>
      <c r="K68" s="4" t="s">
        <v>8</v>
      </c>
    </row>
    <row r="69" spans="1:14" x14ac:dyDescent="0.25">
      <c r="A69">
        <v>67</v>
      </c>
    </row>
    <row r="70" spans="1:14" ht="324" x14ac:dyDescent="0.25">
      <c r="A70">
        <v>68</v>
      </c>
      <c r="B70" s="2" t="s">
        <v>100</v>
      </c>
      <c r="C70" s="2" t="s">
        <v>101</v>
      </c>
      <c r="D70" s="2" t="s">
        <v>102</v>
      </c>
      <c r="E70" s="2" t="s">
        <v>103</v>
      </c>
    </row>
    <row r="71" spans="1:14" x14ac:dyDescent="0.25">
      <c r="A71">
        <v>69</v>
      </c>
      <c r="B71" s="8"/>
    </row>
    <row r="72" spans="1:14" x14ac:dyDescent="0.25">
      <c r="A72">
        <v>70</v>
      </c>
      <c r="B72" s="2"/>
      <c r="C72" s="8"/>
      <c r="D72" s="8"/>
      <c r="E72" s="8"/>
    </row>
    <row r="73" spans="1:14" x14ac:dyDescent="0.25">
      <c r="A73"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25">
      <c r="A74">
        <v>72</v>
      </c>
    </row>
    <row r="75" spans="1:14" ht="94.5" x14ac:dyDescent="0.25">
      <c r="A75">
        <v>73</v>
      </c>
      <c r="B75" s="2" t="s">
        <v>5</v>
      </c>
      <c r="C75" s="6"/>
      <c r="D75" s="6"/>
      <c r="E75" s="6"/>
      <c r="F75" s="4" t="s">
        <v>66</v>
      </c>
      <c r="I75" s="4" t="s">
        <v>7</v>
      </c>
      <c r="K75" s="4" t="s">
        <v>8</v>
      </c>
    </row>
    <row r="76" spans="1:14" x14ac:dyDescent="0.25">
      <c r="A76">
        <v>74</v>
      </c>
      <c r="B76" s="8"/>
    </row>
    <row r="77" spans="1:14" ht="135" x14ac:dyDescent="0.25">
      <c r="A77">
        <v>75</v>
      </c>
      <c r="B77" s="2" t="s">
        <v>104</v>
      </c>
      <c r="C77" s="2" t="s">
        <v>105</v>
      </c>
      <c r="D77" s="2" t="s">
        <v>106</v>
      </c>
      <c r="E77" s="2" t="s">
        <v>107</v>
      </c>
    </row>
    <row r="78" spans="1:14" x14ac:dyDescent="0.25">
      <c r="A78">
        <v>76</v>
      </c>
    </row>
    <row r="79" spans="1:14" x14ac:dyDescent="0.25">
      <c r="A79">
        <v>77</v>
      </c>
      <c r="B79" s="2"/>
    </row>
    <row r="80" spans="1:14" ht="121.5" x14ac:dyDescent="0.25">
      <c r="A80">
        <v>78</v>
      </c>
      <c r="B80" s="2" t="s">
        <v>5</v>
      </c>
      <c r="C80" s="6"/>
      <c r="D80" s="6"/>
      <c r="E80" s="6"/>
      <c r="F80" s="4" t="s">
        <v>109</v>
      </c>
      <c r="I80" s="4" t="s">
        <v>7</v>
      </c>
      <c r="K80" s="4" t="s">
        <v>8</v>
      </c>
    </row>
    <row r="81" spans="1:14" ht="121.5" x14ac:dyDescent="0.25">
      <c r="A81">
        <v>79</v>
      </c>
      <c r="B81" s="2" t="s">
        <v>110</v>
      </c>
      <c r="C81" s="2" t="s">
        <v>111</v>
      </c>
      <c r="D81" s="2" t="s">
        <v>24</v>
      </c>
      <c r="E81" s="2" t="s">
        <v>112</v>
      </c>
      <c r="F81" s="2" t="s">
        <v>113</v>
      </c>
      <c r="G81" s="2" t="s">
        <v>74</v>
      </c>
      <c r="H81" s="2" t="s">
        <v>28</v>
      </c>
      <c r="I81" s="2">
        <v>0.1208</v>
      </c>
      <c r="J81" s="2">
        <v>6.0400000000000002E-2</v>
      </c>
      <c r="K81" s="2">
        <v>70000</v>
      </c>
      <c r="L81" s="3">
        <v>4.228E-3</v>
      </c>
      <c r="M81" s="2" t="s">
        <v>75</v>
      </c>
      <c r="N81" s="2" t="s">
        <v>114</v>
      </c>
    </row>
    <row r="82" spans="1:14" x14ac:dyDescent="0.25">
      <c r="A82">
        <v>80</v>
      </c>
      <c r="B82" s="8"/>
      <c r="C82" s="8"/>
      <c r="D82" s="8"/>
      <c r="E82" s="8"/>
    </row>
    <row r="83" spans="1:14" x14ac:dyDescent="0.25">
      <c r="A83">
        <v>81</v>
      </c>
      <c r="B83" s="2"/>
    </row>
    <row r="84" spans="1:14" x14ac:dyDescent="0.25">
      <c r="A84">
        <v>82</v>
      </c>
      <c r="B84" s="8"/>
      <c r="C84" s="8"/>
      <c r="D84" s="8"/>
    </row>
    <row r="85" spans="1:14" x14ac:dyDescent="0.25">
      <c r="A85">
        <v>83</v>
      </c>
    </row>
    <row r="86" spans="1:14" ht="121.5" x14ac:dyDescent="0.25">
      <c r="A86">
        <v>84</v>
      </c>
      <c r="B86" s="2" t="s">
        <v>5</v>
      </c>
      <c r="C86" s="6"/>
      <c r="D86" s="6"/>
      <c r="E86" s="6"/>
      <c r="F86" s="4" t="s">
        <v>109</v>
      </c>
      <c r="I86" s="4" t="s">
        <v>7</v>
      </c>
      <c r="K86" s="4" t="s">
        <v>8</v>
      </c>
    </row>
    <row r="87" spans="1:14" x14ac:dyDescent="0.25">
      <c r="A87">
        <v>85</v>
      </c>
      <c r="B87" s="8"/>
    </row>
    <row r="88" spans="1:14" ht="189" x14ac:dyDescent="0.25">
      <c r="A88">
        <v>86</v>
      </c>
      <c r="B88" s="2" t="s">
        <v>115</v>
      </c>
      <c r="C88" s="2" t="s">
        <v>116</v>
      </c>
      <c r="D88" s="2" t="s">
        <v>117</v>
      </c>
    </row>
    <row r="89" spans="1:14" x14ac:dyDescent="0.25">
      <c r="A89">
        <v>87</v>
      </c>
    </row>
    <row r="90" spans="1:14" x14ac:dyDescent="0.25">
      <c r="A90">
        <v>88</v>
      </c>
      <c r="B90" s="2"/>
    </row>
    <row r="91" spans="1:14" x14ac:dyDescent="0.25">
      <c r="A91">
        <v>89</v>
      </c>
      <c r="B91" s="8"/>
      <c r="C91" s="8"/>
      <c r="D91" s="8"/>
      <c r="E91" s="8"/>
    </row>
    <row r="92" spans="1:14" x14ac:dyDescent="0.25">
      <c r="A92">
        <v>90</v>
      </c>
    </row>
    <row r="93" spans="1:14" ht="121.5" x14ac:dyDescent="0.25">
      <c r="A93">
        <v>91</v>
      </c>
      <c r="B93" s="2" t="s">
        <v>5</v>
      </c>
      <c r="C93" s="6"/>
      <c r="D93" s="6"/>
      <c r="E93" s="6"/>
      <c r="F93" s="4" t="s">
        <v>109</v>
      </c>
      <c r="I93" s="4" t="s">
        <v>7</v>
      </c>
      <c r="K93" s="4" t="s">
        <v>8</v>
      </c>
    </row>
    <row r="94" spans="1:14" x14ac:dyDescent="0.25">
      <c r="A94"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ht="27" x14ac:dyDescent="0.25">
      <c r="A95">
        <v>93</v>
      </c>
      <c r="B95" s="2" t="s">
        <v>118</v>
      </c>
    </row>
    <row r="96" spans="1:14" ht="189" x14ac:dyDescent="0.25">
      <c r="A96">
        <v>94</v>
      </c>
      <c r="B96" s="2" t="s">
        <v>119</v>
      </c>
      <c r="C96" s="2" t="s">
        <v>120</v>
      </c>
      <c r="D96" s="2" t="s">
        <v>24</v>
      </c>
      <c r="E96" s="2" t="s">
        <v>121</v>
      </c>
      <c r="F96" s="2" t="s">
        <v>122</v>
      </c>
      <c r="G96" s="2" t="s">
        <v>123</v>
      </c>
      <c r="H96" s="2" t="s">
        <v>28</v>
      </c>
      <c r="I96" s="2">
        <v>0.1208</v>
      </c>
      <c r="J96" s="2">
        <v>6.0400000000000002E-2</v>
      </c>
      <c r="K96" s="2">
        <v>5</v>
      </c>
      <c r="L96" s="3">
        <v>3.0199999999999998E-7</v>
      </c>
      <c r="M96" s="2" t="s">
        <v>29</v>
      </c>
    </row>
    <row r="97" spans="1:14" x14ac:dyDescent="0.25">
      <c r="A97">
        <v>95</v>
      </c>
    </row>
    <row r="98" spans="1:14" x14ac:dyDescent="0.25">
      <c r="A98">
        <v>96</v>
      </c>
      <c r="B98" s="2"/>
    </row>
    <row r="99" spans="1:14" x14ac:dyDescent="0.25">
      <c r="A99">
        <v>97</v>
      </c>
    </row>
    <row r="100" spans="1:14" x14ac:dyDescent="0.25">
      <c r="A100">
        <v>98</v>
      </c>
    </row>
    <row r="101" spans="1:14" ht="121.5" x14ac:dyDescent="0.25">
      <c r="A101">
        <v>99</v>
      </c>
      <c r="B101" s="2" t="s">
        <v>5</v>
      </c>
      <c r="C101" s="6"/>
      <c r="D101" s="6"/>
      <c r="E101" s="6"/>
      <c r="F101" s="4" t="s">
        <v>109</v>
      </c>
      <c r="I101" s="4" t="s">
        <v>7</v>
      </c>
      <c r="K101" s="4" t="s">
        <v>8</v>
      </c>
    </row>
    <row r="102" spans="1:14" x14ac:dyDescent="0.25">
      <c r="A102">
        <v>100</v>
      </c>
      <c r="B102" s="8"/>
      <c r="C102" s="8"/>
      <c r="D102" s="8"/>
      <c r="E102" s="8"/>
    </row>
    <row r="103" spans="1:14" ht="297" x14ac:dyDescent="0.25">
      <c r="A103">
        <v>101</v>
      </c>
      <c r="B103" s="2" t="s">
        <v>124</v>
      </c>
      <c r="C103" s="2" t="s">
        <v>125</v>
      </c>
      <c r="D103" s="2" t="s">
        <v>126</v>
      </c>
      <c r="E103" s="2" t="s">
        <v>127</v>
      </c>
    </row>
    <row r="104" spans="1:14" x14ac:dyDescent="0.25">
      <c r="A104">
        <v>102</v>
      </c>
    </row>
    <row r="105" spans="1:14" x14ac:dyDescent="0.25">
      <c r="A105">
        <v>103</v>
      </c>
      <c r="B105" s="2"/>
      <c r="C105" s="8"/>
    </row>
    <row r="106" spans="1:14" x14ac:dyDescent="0.25">
      <c r="A106">
        <v>104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25">
      <c r="A107">
        <v>105</v>
      </c>
    </row>
    <row r="108" spans="1:14" ht="121.5" x14ac:dyDescent="0.25">
      <c r="A108">
        <v>106</v>
      </c>
      <c r="B108" s="2" t="s">
        <v>5</v>
      </c>
      <c r="C108" s="6"/>
      <c r="D108" s="6"/>
      <c r="E108" s="6"/>
      <c r="F108" s="4" t="s">
        <v>109</v>
      </c>
      <c r="I108" s="4" t="s">
        <v>7</v>
      </c>
      <c r="K108" s="4" t="s">
        <v>8</v>
      </c>
    </row>
    <row r="109" spans="1:14" x14ac:dyDescent="0.25">
      <c r="A109">
        <v>107</v>
      </c>
      <c r="B109" s="8"/>
    </row>
    <row r="110" spans="1:14" ht="135" x14ac:dyDescent="0.25">
      <c r="A110">
        <v>108</v>
      </c>
      <c r="B110" s="2" t="s">
        <v>104</v>
      </c>
      <c r="C110" s="2" t="s">
        <v>105</v>
      </c>
      <c r="D110" s="2" t="s">
        <v>128</v>
      </c>
      <c r="E110" s="2" t="s">
        <v>129</v>
      </c>
    </row>
    <row r="111" spans="1:14" x14ac:dyDescent="0.25">
      <c r="A111">
        <v>109</v>
      </c>
    </row>
    <row r="112" spans="1:14" x14ac:dyDescent="0.25">
      <c r="A112">
        <v>110</v>
      </c>
      <c r="B112" s="2"/>
    </row>
    <row r="113" spans="1:13" ht="67.5" x14ac:dyDescent="0.25">
      <c r="A113">
        <v>111</v>
      </c>
      <c r="B113" s="2" t="s">
        <v>5</v>
      </c>
      <c r="C113" s="6"/>
      <c r="D113" s="6"/>
      <c r="E113" s="6"/>
      <c r="F113" s="4" t="s">
        <v>6</v>
      </c>
      <c r="I113" s="4" t="s">
        <v>7</v>
      </c>
      <c r="K113" s="4" t="s">
        <v>8</v>
      </c>
    </row>
    <row r="114" spans="1:13" ht="409.5" x14ac:dyDescent="0.25">
      <c r="A114">
        <v>112</v>
      </c>
      <c r="B114" s="2" t="s">
        <v>133</v>
      </c>
      <c r="C114" s="2" t="s">
        <v>134</v>
      </c>
      <c r="D114" s="2" t="s">
        <v>24</v>
      </c>
      <c r="E114" s="2" t="s">
        <v>135</v>
      </c>
      <c r="F114" s="2" t="s">
        <v>136</v>
      </c>
      <c r="G114" s="2" t="s">
        <v>137</v>
      </c>
      <c r="H114" s="2" t="s">
        <v>28</v>
      </c>
      <c r="I114" s="2">
        <v>13.48</v>
      </c>
      <c r="J114" s="2">
        <v>13.48</v>
      </c>
      <c r="K114" s="2">
        <v>12</v>
      </c>
      <c r="L114" s="3">
        <v>1.618E-4</v>
      </c>
      <c r="M114" s="2" t="s">
        <v>29</v>
      </c>
    </row>
    <row r="115" spans="1:13" x14ac:dyDescent="0.25">
      <c r="A115">
        <v>113</v>
      </c>
      <c r="B115" s="8"/>
      <c r="C115" s="8"/>
      <c r="D115" s="8"/>
      <c r="E115" s="8"/>
    </row>
    <row r="116" spans="1:13" ht="108" x14ac:dyDescent="0.25">
      <c r="A116">
        <v>114</v>
      </c>
      <c r="B116" s="2" t="s">
        <v>138</v>
      </c>
      <c r="C116" s="2" t="s">
        <v>139</v>
      </c>
      <c r="D116" s="2" t="s">
        <v>140</v>
      </c>
      <c r="E116" s="2" t="s">
        <v>141</v>
      </c>
    </row>
    <row r="117" spans="1:13" x14ac:dyDescent="0.25">
      <c r="A117">
        <v>115</v>
      </c>
    </row>
    <row r="118" spans="1:13" x14ac:dyDescent="0.25">
      <c r="A118">
        <v>116</v>
      </c>
      <c r="B118" s="2"/>
      <c r="C118" s="8"/>
      <c r="D118" s="8"/>
      <c r="E118" s="8"/>
      <c r="F118" s="8"/>
      <c r="G118" s="8"/>
    </row>
    <row r="119" spans="1:13" ht="94.5" x14ac:dyDescent="0.25">
      <c r="A119">
        <v>117</v>
      </c>
      <c r="B119" s="2" t="s">
        <v>5</v>
      </c>
      <c r="C119" s="6"/>
      <c r="D119" s="6"/>
      <c r="E119" s="6"/>
      <c r="F119" s="4" t="s">
        <v>143</v>
      </c>
      <c r="I119" s="4" t="s">
        <v>7</v>
      </c>
      <c r="K119" s="4" t="s">
        <v>8</v>
      </c>
    </row>
    <row r="120" spans="1:13" ht="409.5" x14ac:dyDescent="0.25">
      <c r="A120">
        <v>118</v>
      </c>
      <c r="B120" s="2" t="s">
        <v>145</v>
      </c>
      <c r="C120" s="2" t="s">
        <v>146</v>
      </c>
      <c r="D120" s="2" t="s">
        <v>24</v>
      </c>
      <c r="E120" s="2" t="s">
        <v>135</v>
      </c>
      <c r="F120" s="2" t="s">
        <v>147</v>
      </c>
      <c r="G120" s="2" t="s">
        <v>137</v>
      </c>
      <c r="H120" s="2" t="s">
        <v>28</v>
      </c>
      <c r="I120" s="2">
        <v>22.77</v>
      </c>
      <c r="J120" s="2">
        <v>22.77</v>
      </c>
      <c r="K120" s="2">
        <v>4</v>
      </c>
      <c r="L120" s="3">
        <v>9.1080000000000002E-5</v>
      </c>
      <c r="M120" s="2" t="s">
        <v>29</v>
      </c>
    </row>
    <row r="121" spans="1:13" x14ac:dyDescent="0.25">
      <c r="A121">
        <v>119</v>
      </c>
    </row>
    <row r="122" spans="1:13" ht="108" x14ac:dyDescent="0.25">
      <c r="A122">
        <v>120</v>
      </c>
      <c r="B122" s="2" t="s">
        <v>138</v>
      </c>
      <c r="C122" s="2" t="s">
        <v>139</v>
      </c>
      <c r="D122" s="2" t="s">
        <v>148</v>
      </c>
      <c r="E122" s="2" t="s">
        <v>141</v>
      </c>
    </row>
    <row r="123" spans="1:13" x14ac:dyDescent="0.25">
      <c r="A123">
        <v>121</v>
      </c>
      <c r="B123" s="8"/>
    </row>
    <row r="124" spans="1:13" x14ac:dyDescent="0.25">
      <c r="A124">
        <v>122</v>
      </c>
      <c r="B124" s="2"/>
    </row>
    <row r="125" spans="1:13" ht="94.5" x14ac:dyDescent="0.25">
      <c r="A125">
        <v>123</v>
      </c>
      <c r="B125" s="2" t="s">
        <v>5</v>
      </c>
      <c r="C125" s="6"/>
      <c r="D125" s="6"/>
      <c r="E125" s="6"/>
      <c r="F125" s="4" t="s">
        <v>150</v>
      </c>
      <c r="I125" s="4" t="s">
        <v>7</v>
      </c>
      <c r="K125" s="4" t="s">
        <v>8</v>
      </c>
    </row>
    <row r="126" spans="1:13" ht="283.5" x14ac:dyDescent="0.25">
      <c r="A126">
        <v>124</v>
      </c>
      <c r="B126" s="2" t="s">
        <v>151</v>
      </c>
      <c r="C126" s="2" t="s">
        <v>152</v>
      </c>
      <c r="D126" s="2" t="s">
        <v>24</v>
      </c>
      <c r="E126" s="2" t="s">
        <v>153</v>
      </c>
      <c r="F126" s="2" t="s">
        <v>154</v>
      </c>
      <c r="G126" s="2" t="s">
        <v>155</v>
      </c>
      <c r="H126" s="2" t="s">
        <v>28</v>
      </c>
      <c r="I126" s="2">
        <v>2.66</v>
      </c>
      <c r="J126" s="2">
        <v>2.66</v>
      </c>
      <c r="K126" s="2">
        <v>5</v>
      </c>
      <c r="L126" s="3">
        <v>1.33E-5</v>
      </c>
      <c r="M126" s="2" t="s">
        <v>29</v>
      </c>
    </row>
    <row r="127" spans="1:13" x14ac:dyDescent="0.25">
      <c r="A127">
        <v>125</v>
      </c>
    </row>
    <row r="128" spans="1:13" ht="229.5" x14ac:dyDescent="0.25">
      <c r="A128">
        <v>126</v>
      </c>
      <c r="B128" s="2" t="s">
        <v>156</v>
      </c>
      <c r="C128" s="2" t="s">
        <v>157</v>
      </c>
      <c r="D128" s="2" t="s">
        <v>158</v>
      </c>
      <c r="E128" s="2" t="s">
        <v>159</v>
      </c>
    </row>
    <row r="129" spans="1:13" x14ac:dyDescent="0.25">
      <c r="A129">
        <v>127</v>
      </c>
      <c r="B129" s="8"/>
      <c r="C129" s="8"/>
      <c r="D129" s="8"/>
      <c r="E129" s="8"/>
    </row>
    <row r="130" spans="1:13" x14ac:dyDescent="0.25">
      <c r="A130">
        <v>128</v>
      </c>
      <c r="B130" s="2"/>
    </row>
    <row r="131" spans="1:13" ht="94.5" x14ac:dyDescent="0.25">
      <c r="A131">
        <v>129</v>
      </c>
      <c r="B131" s="2" t="s">
        <v>5</v>
      </c>
      <c r="C131" s="6"/>
      <c r="D131" s="6"/>
      <c r="E131" s="6"/>
      <c r="F131" s="4" t="s">
        <v>161</v>
      </c>
      <c r="I131" s="4" t="s">
        <v>7</v>
      </c>
      <c r="K131" s="4" t="s">
        <v>8</v>
      </c>
    </row>
    <row r="132" spans="1:13" ht="135" x14ac:dyDescent="0.25">
      <c r="A132">
        <v>130</v>
      </c>
      <c r="B132" s="2" t="s">
        <v>162</v>
      </c>
      <c r="C132" s="2" t="s">
        <v>163</v>
      </c>
      <c r="D132" s="2" t="s">
        <v>24</v>
      </c>
      <c r="E132" s="2" t="s">
        <v>164</v>
      </c>
      <c r="F132" s="2" t="s">
        <v>92</v>
      </c>
      <c r="G132" s="2" t="s">
        <v>74</v>
      </c>
      <c r="H132" s="2" t="s">
        <v>28</v>
      </c>
      <c r="I132" s="2">
        <v>4.62</v>
      </c>
      <c r="J132" s="2">
        <v>2.31</v>
      </c>
      <c r="K132" s="2">
        <v>12</v>
      </c>
      <c r="L132" s="3">
        <v>2.7719999999999999E-5</v>
      </c>
      <c r="M132" s="2" t="s">
        <v>75</v>
      </c>
    </row>
    <row r="133" spans="1:13" x14ac:dyDescent="0.25">
      <c r="A133">
        <v>131</v>
      </c>
      <c r="B133" s="8"/>
      <c r="C133" s="8"/>
    </row>
    <row r="134" spans="1:13" x14ac:dyDescent="0.25">
      <c r="A134">
        <v>132</v>
      </c>
      <c r="B134" s="2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25">
      <c r="A135">
        <v>133</v>
      </c>
    </row>
    <row r="136" spans="1:13" x14ac:dyDescent="0.25">
      <c r="A136">
        <v>134</v>
      </c>
      <c r="B136" s="8"/>
    </row>
    <row r="137" spans="1:13" ht="94.5" x14ac:dyDescent="0.25">
      <c r="A137">
        <v>135</v>
      </c>
      <c r="B137" s="2" t="s">
        <v>5</v>
      </c>
      <c r="C137" s="6"/>
      <c r="D137" s="6"/>
      <c r="E137" s="6"/>
      <c r="F137" s="4" t="s">
        <v>161</v>
      </c>
      <c r="I137" s="4" t="s">
        <v>7</v>
      </c>
      <c r="K137" s="4" t="s">
        <v>8</v>
      </c>
    </row>
    <row r="138" spans="1:13" x14ac:dyDescent="0.25">
      <c r="A138">
        <v>136</v>
      </c>
    </row>
    <row r="139" spans="1:13" ht="162" x14ac:dyDescent="0.25">
      <c r="A139">
        <v>137</v>
      </c>
      <c r="B139" s="2" t="s">
        <v>165</v>
      </c>
      <c r="C139" s="2" t="s">
        <v>166</v>
      </c>
      <c r="D139" s="2" t="s">
        <v>167</v>
      </c>
      <c r="E139" s="8"/>
    </row>
    <row r="140" spans="1:13" ht="40.5" x14ac:dyDescent="0.25">
      <c r="A140">
        <v>138</v>
      </c>
      <c r="B140" s="2" t="s">
        <v>168</v>
      </c>
      <c r="C140" s="2" t="s">
        <v>169</v>
      </c>
      <c r="D140" s="2" t="s">
        <v>24</v>
      </c>
      <c r="E140" s="2" t="s">
        <v>170</v>
      </c>
      <c r="F140" s="2" t="s">
        <v>171</v>
      </c>
      <c r="G140" s="2" t="s">
        <v>172</v>
      </c>
      <c r="H140" s="2" t="s">
        <v>28</v>
      </c>
      <c r="I140" s="2">
        <v>4.62</v>
      </c>
      <c r="J140" s="2">
        <v>2.31</v>
      </c>
      <c r="K140" s="2">
        <v>2</v>
      </c>
      <c r="L140" s="3">
        <v>4.6199999999999998E-6</v>
      </c>
      <c r="M140" s="2" t="s">
        <v>29</v>
      </c>
    </row>
    <row r="141" spans="1:13" x14ac:dyDescent="0.25">
      <c r="A141">
        <v>139</v>
      </c>
    </row>
    <row r="142" spans="1:13" x14ac:dyDescent="0.25">
      <c r="A142">
        <v>140</v>
      </c>
      <c r="B142" s="2"/>
      <c r="C142" s="8"/>
      <c r="D142" s="8"/>
      <c r="E142" s="8"/>
    </row>
    <row r="143" spans="1:13" x14ac:dyDescent="0.25">
      <c r="A143">
        <v>141</v>
      </c>
    </row>
    <row r="144" spans="1:13" x14ac:dyDescent="0.25">
      <c r="A144">
        <v>142</v>
      </c>
      <c r="B144" s="8"/>
      <c r="C144" s="8"/>
      <c r="D144" s="8"/>
    </row>
    <row r="145" spans="1:14" ht="94.5" x14ac:dyDescent="0.25">
      <c r="A145">
        <v>143</v>
      </c>
      <c r="B145" s="2" t="s">
        <v>5</v>
      </c>
      <c r="C145" s="6"/>
      <c r="D145" s="6"/>
      <c r="E145" s="6"/>
      <c r="F145" s="4" t="s">
        <v>161</v>
      </c>
      <c r="I145" s="4" t="s">
        <v>7</v>
      </c>
      <c r="K145" s="4" t="s">
        <v>8</v>
      </c>
    </row>
    <row r="146" spans="1:14" x14ac:dyDescent="0.25">
      <c r="A146">
        <v>144</v>
      </c>
    </row>
    <row r="147" spans="1:14" ht="351" x14ac:dyDescent="0.25">
      <c r="A147">
        <v>145</v>
      </c>
      <c r="B147" s="2">
        <v>-1.02</v>
      </c>
      <c r="C147" s="2" t="s">
        <v>173</v>
      </c>
      <c r="D147" s="2" t="s">
        <v>174</v>
      </c>
      <c r="E147" s="2" t="s">
        <v>175</v>
      </c>
      <c r="F147" s="2" t="s">
        <v>176</v>
      </c>
    </row>
    <row r="148" spans="1:14" x14ac:dyDescent="0.25">
      <c r="A148">
        <v>146</v>
      </c>
      <c r="B148" s="8"/>
    </row>
    <row r="149" spans="1:14" x14ac:dyDescent="0.25">
      <c r="A149">
        <v>147</v>
      </c>
      <c r="B149" s="2"/>
    </row>
    <row r="150" spans="1:14" x14ac:dyDescent="0.25">
      <c r="A150">
        <v>148</v>
      </c>
    </row>
    <row r="151" spans="1:14" x14ac:dyDescent="0.25">
      <c r="A151">
        <v>149</v>
      </c>
      <c r="B151" s="8"/>
      <c r="C151" s="8"/>
      <c r="D151" s="8"/>
      <c r="E151" s="8"/>
    </row>
    <row r="152" spans="1:14" ht="94.5" x14ac:dyDescent="0.25">
      <c r="A152">
        <v>150</v>
      </c>
      <c r="B152" s="2" t="s">
        <v>5</v>
      </c>
      <c r="C152" s="6"/>
      <c r="D152" s="6"/>
      <c r="E152" s="6"/>
      <c r="F152" s="4" t="s">
        <v>161</v>
      </c>
      <c r="G152" s="8"/>
      <c r="H152" s="8"/>
      <c r="I152" s="4" t="s">
        <v>7</v>
      </c>
      <c r="J152" s="8"/>
      <c r="K152" s="4" t="s">
        <v>8</v>
      </c>
      <c r="L152" s="8"/>
      <c r="M152" s="8"/>
      <c r="N152" s="8"/>
    </row>
    <row r="153" spans="1:14" x14ac:dyDescent="0.25">
      <c r="A153">
        <v>151</v>
      </c>
    </row>
    <row r="154" spans="1:14" ht="108" x14ac:dyDescent="0.25">
      <c r="A154">
        <v>152</v>
      </c>
      <c r="B154" s="2" t="s">
        <v>177</v>
      </c>
      <c r="C154" s="2" t="s">
        <v>178</v>
      </c>
      <c r="D154" s="2" t="s">
        <v>141</v>
      </c>
      <c r="E154" s="8"/>
    </row>
    <row r="155" spans="1:14" x14ac:dyDescent="0.25">
      <c r="A155">
        <v>153</v>
      </c>
      <c r="B155" s="8"/>
    </row>
    <row r="156" spans="1:14" x14ac:dyDescent="0.25">
      <c r="A156">
        <v>154</v>
      </c>
      <c r="B156" s="2"/>
    </row>
    <row r="157" spans="1:14" ht="94.5" x14ac:dyDescent="0.25">
      <c r="A157">
        <v>155</v>
      </c>
      <c r="B157" s="2" t="s">
        <v>5</v>
      </c>
      <c r="C157" s="6"/>
      <c r="D157" s="6"/>
      <c r="E157" s="6"/>
      <c r="F157" s="4" t="s">
        <v>66</v>
      </c>
      <c r="I157" s="4" t="s">
        <v>7</v>
      </c>
      <c r="K157" s="4" t="s">
        <v>8</v>
      </c>
    </row>
    <row r="158" spans="1:14" ht="135" x14ac:dyDescent="0.25">
      <c r="A158">
        <v>156</v>
      </c>
      <c r="B158" s="2" t="s">
        <v>179</v>
      </c>
      <c r="C158" s="2" t="s">
        <v>180</v>
      </c>
      <c r="D158" s="2" t="s">
        <v>24</v>
      </c>
      <c r="E158" s="2" t="s">
        <v>181</v>
      </c>
      <c r="F158" s="2" t="s">
        <v>92</v>
      </c>
      <c r="G158" s="2" t="s">
        <v>74</v>
      </c>
      <c r="H158" s="2" t="s">
        <v>28</v>
      </c>
      <c r="I158" s="2">
        <v>0.1208</v>
      </c>
      <c r="J158" s="2">
        <v>6.0400000000000002E-2</v>
      </c>
      <c r="K158" s="2">
        <v>15</v>
      </c>
      <c r="L158" s="3">
        <v>9.0599999999999999E-7</v>
      </c>
      <c r="M158" s="2" t="s">
        <v>75</v>
      </c>
    </row>
    <row r="159" spans="1:14" x14ac:dyDescent="0.25">
      <c r="A159">
        <v>157</v>
      </c>
      <c r="B159" s="8"/>
    </row>
    <row r="160" spans="1:14" x14ac:dyDescent="0.25">
      <c r="A160">
        <v>158</v>
      </c>
      <c r="B160" s="2"/>
      <c r="C160" s="8"/>
      <c r="D160" s="8"/>
      <c r="E160" s="8"/>
    </row>
    <row r="161" spans="1:14" x14ac:dyDescent="0.25">
      <c r="A161">
        <v>159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4" x14ac:dyDescent="0.25">
      <c r="A162">
        <v>160</v>
      </c>
    </row>
    <row r="163" spans="1:14" ht="94.5" x14ac:dyDescent="0.25">
      <c r="A163">
        <v>161</v>
      </c>
      <c r="B163" s="2" t="s">
        <v>5</v>
      </c>
      <c r="F163" s="2" t="s">
        <v>66</v>
      </c>
      <c r="I163" s="2" t="s">
        <v>7</v>
      </c>
      <c r="K163" s="2" t="s">
        <v>8</v>
      </c>
    </row>
    <row r="164" spans="1:14" x14ac:dyDescent="0.25">
      <c r="A164">
        <v>162</v>
      </c>
      <c r="B164" s="8"/>
    </row>
    <row r="165" spans="1:14" ht="67.5" x14ac:dyDescent="0.25">
      <c r="A165">
        <v>163</v>
      </c>
      <c r="B165" s="2" t="s">
        <v>93</v>
      </c>
      <c r="C165" s="4" t="s">
        <v>182</v>
      </c>
      <c r="D165" s="8"/>
      <c r="E165" s="8"/>
      <c r="F165" s="6"/>
    </row>
    <row r="166" spans="1:14" ht="108" x14ac:dyDescent="0.25">
      <c r="A166">
        <v>164</v>
      </c>
      <c r="B166" s="2" t="s">
        <v>183</v>
      </c>
      <c r="C166" s="4" t="s">
        <v>184</v>
      </c>
      <c r="D166" s="4" t="s">
        <v>24</v>
      </c>
      <c r="E166" s="4" t="s">
        <v>185</v>
      </c>
      <c r="F166" s="2" t="s">
        <v>186</v>
      </c>
      <c r="G166" s="2" t="s">
        <v>187</v>
      </c>
      <c r="H166" s="2" t="s">
        <v>28</v>
      </c>
      <c r="I166" s="2">
        <v>0.1208</v>
      </c>
      <c r="J166" s="2">
        <v>6.0400000000000002E-2</v>
      </c>
      <c r="K166" s="2">
        <v>5</v>
      </c>
      <c r="L166" s="3">
        <v>3.0199999999999998E-7</v>
      </c>
      <c r="M166" s="2" t="s">
        <v>29</v>
      </c>
    </row>
    <row r="167" spans="1:14" x14ac:dyDescent="0.25">
      <c r="A167">
        <v>165</v>
      </c>
    </row>
    <row r="168" spans="1:14" x14ac:dyDescent="0.25">
      <c r="A168">
        <v>166</v>
      </c>
      <c r="B168" s="2"/>
    </row>
    <row r="169" spans="1:14" x14ac:dyDescent="0.25">
      <c r="A169">
        <v>167</v>
      </c>
      <c r="B169" s="8"/>
      <c r="C169" s="8"/>
      <c r="D169" s="8"/>
      <c r="E169" s="8"/>
    </row>
    <row r="170" spans="1:14" x14ac:dyDescent="0.25">
      <c r="A170">
        <v>168</v>
      </c>
    </row>
    <row r="171" spans="1:14" ht="94.5" x14ac:dyDescent="0.25">
      <c r="A171">
        <v>169</v>
      </c>
      <c r="B171" s="2" t="s">
        <v>5</v>
      </c>
      <c r="F171" s="2" t="s">
        <v>66</v>
      </c>
      <c r="I171" s="2" t="s">
        <v>7</v>
      </c>
      <c r="K171" s="2" t="s">
        <v>8</v>
      </c>
    </row>
    <row r="172" spans="1:14" x14ac:dyDescent="0.25">
      <c r="A172">
        <v>170</v>
      </c>
      <c r="B172" s="8"/>
    </row>
    <row r="173" spans="1:14" ht="324" x14ac:dyDescent="0.25">
      <c r="A173">
        <v>171</v>
      </c>
      <c r="B173" s="2" t="s">
        <v>100</v>
      </c>
      <c r="C173" s="4" t="s">
        <v>188</v>
      </c>
      <c r="D173" s="4" t="s">
        <v>189</v>
      </c>
      <c r="E173" s="4" t="s">
        <v>103</v>
      </c>
      <c r="F173" s="6"/>
      <c r="G173" s="8"/>
      <c r="H173" s="8"/>
      <c r="I173" s="6"/>
      <c r="J173" s="8"/>
      <c r="K173" s="6"/>
      <c r="L173" s="8"/>
      <c r="M173" s="8"/>
    </row>
    <row r="174" spans="1:14" x14ac:dyDescent="0.25">
      <c r="A174">
        <v>172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25">
      <c r="A175">
        <v>173</v>
      </c>
      <c r="B175" s="2"/>
    </row>
    <row r="176" spans="1:14" x14ac:dyDescent="0.25">
      <c r="A176">
        <v>174</v>
      </c>
      <c r="B176" s="8"/>
    </row>
    <row r="177" spans="1:14" x14ac:dyDescent="0.25">
      <c r="A177">
        <v>175</v>
      </c>
    </row>
    <row r="178" spans="1:14" ht="94.5" x14ac:dyDescent="0.25">
      <c r="A178">
        <v>176</v>
      </c>
      <c r="B178" s="2" t="s">
        <v>5</v>
      </c>
      <c r="F178" s="2" t="s">
        <v>66</v>
      </c>
      <c r="I178" s="2" t="s">
        <v>7</v>
      </c>
      <c r="K178" s="2" t="s">
        <v>8</v>
      </c>
    </row>
    <row r="179" spans="1:14" x14ac:dyDescent="0.25">
      <c r="A179">
        <v>177</v>
      </c>
    </row>
    <row r="180" spans="1:14" ht="108" x14ac:dyDescent="0.25">
      <c r="A180">
        <v>178</v>
      </c>
      <c r="B180" s="2" t="s">
        <v>104</v>
      </c>
      <c r="C180" s="4" t="s">
        <v>190</v>
      </c>
      <c r="D180" s="4" t="s">
        <v>191</v>
      </c>
      <c r="E180" s="4" t="s">
        <v>107</v>
      </c>
      <c r="F180" s="6"/>
      <c r="I180" s="6"/>
      <c r="K180" s="6"/>
    </row>
    <row r="181" spans="1:14" x14ac:dyDescent="0.25">
      <c r="A181">
        <v>179</v>
      </c>
      <c r="B181" s="8"/>
      <c r="C181" s="8"/>
      <c r="D181" s="8"/>
      <c r="E181" s="8"/>
    </row>
    <row r="182" spans="1:14" x14ac:dyDescent="0.25">
      <c r="A182">
        <v>180</v>
      </c>
      <c r="B182" s="2"/>
    </row>
    <row r="183" spans="1:14" ht="108" x14ac:dyDescent="0.25">
      <c r="A183">
        <v>181</v>
      </c>
      <c r="B183" s="2" t="s">
        <v>5</v>
      </c>
      <c r="F183" s="2" t="s">
        <v>193</v>
      </c>
      <c r="I183" s="2" t="s">
        <v>7</v>
      </c>
      <c r="K183" s="2" t="s">
        <v>8</v>
      </c>
    </row>
    <row r="184" spans="1:14" ht="121.5" x14ac:dyDescent="0.25">
      <c r="A184">
        <v>182</v>
      </c>
      <c r="B184" s="2" t="s">
        <v>194</v>
      </c>
      <c r="C184" s="4" t="s">
        <v>195</v>
      </c>
      <c r="D184" s="4" t="s">
        <v>24</v>
      </c>
      <c r="E184" s="4" t="s">
        <v>112</v>
      </c>
      <c r="F184" s="2" t="s">
        <v>113</v>
      </c>
      <c r="G184" s="2" t="s">
        <v>74</v>
      </c>
      <c r="H184" s="2" t="s">
        <v>28</v>
      </c>
      <c r="I184" s="2">
        <v>0.1208</v>
      </c>
      <c r="J184" s="2">
        <v>6.0400000000000002E-2</v>
      </c>
      <c r="K184" s="2">
        <v>70000</v>
      </c>
      <c r="L184" s="3">
        <v>4.228E-3</v>
      </c>
      <c r="M184" s="2" t="s">
        <v>75</v>
      </c>
      <c r="N184" s="2" t="s">
        <v>114</v>
      </c>
    </row>
    <row r="185" spans="1:14" x14ac:dyDescent="0.25">
      <c r="A185">
        <v>183</v>
      </c>
      <c r="B185" s="8"/>
      <c r="C185" s="8"/>
    </row>
    <row r="186" spans="1:14" x14ac:dyDescent="0.25">
      <c r="A186">
        <v>184</v>
      </c>
      <c r="B186" s="2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4" x14ac:dyDescent="0.25">
      <c r="A187">
        <v>185</v>
      </c>
    </row>
    <row r="188" spans="1:14" x14ac:dyDescent="0.25">
      <c r="A188">
        <v>186</v>
      </c>
      <c r="B188" s="8"/>
    </row>
    <row r="189" spans="1:14" ht="108" x14ac:dyDescent="0.25">
      <c r="A189">
        <v>187</v>
      </c>
      <c r="B189" s="2" t="s">
        <v>5</v>
      </c>
      <c r="F189" s="2" t="s">
        <v>193</v>
      </c>
      <c r="I189" s="2" t="s">
        <v>7</v>
      </c>
      <c r="K189" s="2" t="s">
        <v>8</v>
      </c>
    </row>
    <row r="190" spans="1:14" x14ac:dyDescent="0.25">
      <c r="A190">
        <v>188</v>
      </c>
    </row>
    <row r="191" spans="1:14" ht="135" x14ac:dyDescent="0.25">
      <c r="A191">
        <v>189</v>
      </c>
      <c r="B191" s="2" t="s">
        <v>115</v>
      </c>
      <c r="C191" s="4" t="s">
        <v>196</v>
      </c>
      <c r="D191" s="4" t="s">
        <v>197</v>
      </c>
      <c r="F191" s="6"/>
      <c r="I191" s="6"/>
    </row>
    <row r="192" spans="1:14" x14ac:dyDescent="0.25">
      <c r="A192">
        <v>190</v>
      </c>
    </row>
    <row r="193" spans="1:14" x14ac:dyDescent="0.25">
      <c r="A193">
        <v>191</v>
      </c>
      <c r="B193" s="2"/>
      <c r="C193" s="8"/>
      <c r="D193" s="8"/>
      <c r="E193" s="8"/>
    </row>
    <row r="194" spans="1:14" x14ac:dyDescent="0.25">
      <c r="A194">
        <v>192</v>
      </c>
    </row>
    <row r="195" spans="1:14" x14ac:dyDescent="0.25">
      <c r="A195">
        <v>193</v>
      </c>
      <c r="B195" s="8"/>
      <c r="C195" s="8"/>
      <c r="D195" s="8"/>
    </row>
    <row r="196" spans="1:14" ht="108" x14ac:dyDescent="0.25">
      <c r="A196">
        <v>194</v>
      </c>
      <c r="B196" s="2" t="s">
        <v>5</v>
      </c>
      <c r="F196" s="2" t="s">
        <v>193</v>
      </c>
      <c r="I196" s="2" t="s">
        <v>7</v>
      </c>
      <c r="K196" s="2" t="s">
        <v>8</v>
      </c>
    </row>
    <row r="197" spans="1:14" x14ac:dyDescent="0.25">
      <c r="A197">
        <v>195</v>
      </c>
    </row>
    <row r="198" spans="1:14" ht="67.5" x14ac:dyDescent="0.25">
      <c r="A198">
        <v>196</v>
      </c>
      <c r="B198" s="2" t="s">
        <v>198</v>
      </c>
    </row>
    <row r="199" spans="1:14" ht="40.5" x14ac:dyDescent="0.25">
      <c r="A199">
        <v>197</v>
      </c>
      <c r="B199" s="2" t="s">
        <v>199</v>
      </c>
      <c r="C199" s="4" t="s">
        <v>200</v>
      </c>
      <c r="D199" s="4" t="s">
        <v>24</v>
      </c>
      <c r="E199" s="4" t="s">
        <v>201</v>
      </c>
      <c r="F199" s="2" t="s">
        <v>202</v>
      </c>
      <c r="G199" s="2" t="s">
        <v>172</v>
      </c>
      <c r="H199" s="2" t="s">
        <v>28</v>
      </c>
      <c r="I199" s="2">
        <v>0.1208</v>
      </c>
      <c r="J199" s="2">
        <v>6.0400000000000002E-2</v>
      </c>
      <c r="K199" s="2">
        <v>5</v>
      </c>
      <c r="L199" s="3">
        <v>3.0199999999999998E-7</v>
      </c>
      <c r="M199" s="2" t="s">
        <v>29</v>
      </c>
    </row>
    <row r="200" spans="1:14" x14ac:dyDescent="0.25">
      <c r="A200">
        <v>198</v>
      </c>
      <c r="B200" s="8"/>
    </row>
    <row r="201" spans="1:14" x14ac:dyDescent="0.25">
      <c r="A201">
        <v>199</v>
      </c>
      <c r="B201" s="2"/>
      <c r="C201" s="8"/>
      <c r="D201" s="8"/>
      <c r="E201" s="8"/>
    </row>
    <row r="202" spans="1:14" x14ac:dyDescent="0.25">
      <c r="A202">
        <v>200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25">
      <c r="A203">
        <v>201</v>
      </c>
    </row>
    <row r="204" spans="1:14" ht="108" x14ac:dyDescent="0.25">
      <c r="A204">
        <v>202</v>
      </c>
      <c r="B204" s="2" t="s">
        <v>5</v>
      </c>
      <c r="F204" s="2" t="s">
        <v>193</v>
      </c>
      <c r="I204" s="2" t="s">
        <v>7</v>
      </c>
      <c r="K204" s="2" t="s">
        <v>8</v>
      </c>
    </row>
    <row r="205" spans="1:14" x14ac:dyDescent="0.25">
      <c r="A205">
        <v>203</v>
      </c>
      <c r="B205" s="8"/>
    </row>
    <row r="206" spans="1:14" ht="283.5" x14ac:dyDescent="0.25">
      <c r="A206">
        <v>204</v>
      </c>
      <c r="B206" s="2">
        <v>-1.02</v>
      </c>
      <c r="C206" s="4" t="s">
        <v>203</v>
      </c>
      <c r="D206" s="4" t="s">
        <v>204</v>
      </c>
      <c r="E206" s="4" t="s">
        <v>205</v>
      </c>
      <c r="F206" s="2" t="s">
        <v>206</v>
      </c>
      <c r="I206" s="6"/>
      <c r="K206" s="6"/>
    </row>
    <row r="207" spans="1:14" x14ac:dyDescent="0.25">
      <c r="A207">
        <v>205</v>
      </c>
    </row>
    <row r="208" spans="1:14" x14ac:dyDescent="0.25">
      <c r="A208">
        <v>206</v>
      </c>
      <c r="B208" s="2"/>
    </row>
    <row r="209" spans="1:14" x14ac:dyDescent="0.25">
      <c r="A209">
        <v>207</v>
      </c>
      <c r="B209" s="8"/>
      <c r="C209" s="8"/>
      <c r="D209" s="8"/>
      <c r="E209" s="8"/>
    </row>
    <row r="210" spans="1:14" x14ac:dyDescent="0.25">
      <c r="A210">
        <v>208</v>
      </c>
    </row>
    <row r="211" spans="1:14" ht="108" x14ac:dyDescent="0.25">
      <c r="A211">
        <v>209</v>
      </c>
      <c r="B211" s="2" t="s">
        <v>5</v>
      </c>
      <c r="F211" s="2" t="s">
        <v>193</v>
      </c>
      <c r="I211" s="2" t="s">
        <v>7</v>
      </c>
      <c r="K211" s="2" t="s">
        <v>8</v>
      </c>
    </row>
    <row r="212" spans="1:14" x14ac:dyDescent="0.25">
      <c r="A212">
        <v>210</v>
      </c>
      <c r="B212" s="8"/>
      <c r="C212" s="8"/>
    </row>
    <row r="213" spans="1:14" ht="175.5" x14ac:dyDescent="0.25">
      <c r="A213">
        <v>211</v>
      </c>
      <c r="B213" s="2" t="s">
        <v>207</v>
      </c>
      <c r="C213" s="4" t="s">
        <v>208</v>
      </c>
      <c r="D213" s="4" t="s">
        <v>209</v>
      </c>
      <c r="E213" s="4" t="s">
        <v>210</v>
      </c>
      <c r="F213" s="6"/>
      <c r="I213" s="6"/>
      <c r="K213" s="6"/>
    </row>
    <row r="214" spans="1:14" x14ac:dyDescent="0.25">
      <c r="A214">
        <v>212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25">
      <c r="A215">
        <v>213</v>
      </c>
      <c r="B215" s="2"/>
    </row>
    <row r="216" spans="1:14" x14ac:dyDescent="0.25">
      <c r="A216">
        <v>214</v>
      </c>
      <c r="B216" s="8"/>
    </row>
    <row r="217" spans="1:14" x14ac:dyDescent="0.25">
      <c r="A217">
        <v>215</v>
      </c>
    </row>
    <row r="218" spans="1:14" ht="108" x14ac:dyDescent="0.25">
      <c r="A218">
        <v>216</v>
      </c>
      <c r="B218" s="2" t="s">
        <v>5</v>
      </c>
      <c r="F218" s="2" t="s">
        <v>193</v>
      </c>
      <c r="I218" s="2" t="s">
        <v>7</v>
      </c>
      <c r="K218" s="2" t="s">
        <v>8</v>
      </c>
    </row>
    <row r="219" spans="1:14" x14ac:dyDescent="0.25">
      <c r="A219">
        <v>217</v>
      </c>
    </row>
    <row r="220" spans="1:14" ht="94.5" x14ac:dyDescent="0.25">
      <c r="A220">
        <v>218</v>
      </c>
      <c r="B220" s="2" t="s">
        <v>211</v>
      </c>
    </row>
    <row r="221" spans="1:14" x14ac:dyDescent="0.25">
      <c r="A221">
        <v>219</v>
      </c>
      <c r="B221" s="8"/>
      <c r="C221" s="8"/>
      <c r="D221" s="8"/>
      <c r="E221" s="8"/>
    </row>
    <row r="222" spans="1:14" x14ac:dyDescent="0.25">
      <c r="A222">
        <v>220</v>
      </c>
      <c r="B222" s="2"/>
    </row>
    <row r="223" spans="1:14" ht="108" x14ac:dyDescent="0.25">
      <c r="A223">
        <v>221</v>
      </c>
      <c r="B223" s="2" t="s">
        <v>213</v>
      </c>
      <c r="F223" s="2" t="s">
        <v>214</v>
      </c>
      <c r="I223" s="2" t="s">
        <v>7</v>
      </c>
      <c r="K223" s="2" t="s">
        <v>8</v>
      </c>
    </row>
    <row r="224" spans="1:14" ht="162" x14ac:dyDescent="0.25">
      <c r="A224">
        <v>222</v>
      </c>
      <c r="B224" s="2" t="s">
        <v>216</v>
      </c>
      <c r="C224" s="4" t="s">
        <v>217</v>
      </c>
      <c r="D224" s="4" t="s">
        <v>24</v>
      </c>
      <c r="E224" s="4" t="s">
        <v>218</v>
      </c>
      <c r="F224" s="2" t="s">
        <v>219</v>
      </c>
      <c r="G224" s="2" t="s">
        <v>220</v>
      </c>
      <c r="H224" s="2" t="s">
        <v>28</v>
      </c>
      <c r="I224" s="2">
        <v>43.5</v>
      </c>
      <c r="J224" s="2">
        <v>33.299999999999997</v>
      </c>
      <c r="K224" s="2">
        <v>2</v>
      </c>
      <c r="L224" s="3">
        <v>6.6600000000000006E-5</v>
      </c>
      <c r="M224" s="2" t="s">
        <v>29</v>
      </c>
    </row>
    <row r="225" spans="1:14" x14ac:dyDescent="0.25">
      <c r="A225">
        <v>223</v>
      </c>
      <c r="B225" s="8"/>
      <c r="C225" s="8"/>
      <c r="D225" s="8"/>
      <c r="E225" s="8"/>
      <c r="F225" s="8"/>
      <c r="G225" s="8"/>
    </row>
    <row r="226" spans="1:14" x14ac:dyDescent="0.25">
      <c r="A226">
        <v>224</v>
      </c>
      <c r="B226" s="2"/>
    </row>
    <row r="227" spans="1:14" x14ac:dyDescent="0.25">
      <c r="A227">
        <v>225</v>
      </c>
      <c r="B227" s="8"/>
    </row>
    <row r="228" spans="1:14" x14ac:dyDescent="0.25">
      <c r="A228">
        <v>226</v>
      </c>
    </row>
    <row r="229" spans="1:14" ht="108" x14ac:dyDescent="0.25">
      <c r="A229">
        <v>227</v>
      </c>
      <c r="B229" s="2" t="s">
        <v>213</v>
      </c>
      <c r="F229" s="2" t="s">
        <v>214</v>
      </c>
      <c r="I229" s="2" t="s">
        <v>7</v>
      </c>
      <c r="K229" s="2" t="s">
        <v>8</v>
      </c>
    </row>
    <row r="230" spans="1:14" x14ac:dyDescent="0.25">
      <c r="A230">
        <v>228</v>
      </c>
    </row>
    <row r="231" spans="1:14" ht="229.5" x14ac:dyDescent="0.25">
      <c r="A231">
        <v>229</v>
      </c>
      <c r="B231" s="2" t="s">
        <v>221</v>
      </c>
      <c r="C231" s="4" t="s">
        <v>222</v>
      </c>
      <c r="D231" s="4" t="s">
        <v>223</v>
      </c>
      <c r="E231" s="4" t="s">
        <v>224</v>
      </c>
      <c r="F231" s="6"/>
      <c r="I231" s="6"/>
      <c r="K231" s="6"/>
    </row>
    <row r="232" spans="1:14" x14ac:dyDescent="0.25">
      <c r="A232">
        <v>230</v>
      </c>
      <c r="B232" s="8"/>
      <c r="C232" s="8"/>
      <c r="D232" s="8"/>
      <c r="E232" s="8"/>
    </row>
    <row r="233" spans="1:14" x14ac:dyDescent="0.25">
      <c r="A233">
        <v>231</v>
      </c>
      <c r="B233" s="2"/>
    </row>
    <row r="234" spans="1:14" x14ac:dyDescent="0.25">
      <c r="A234">
        <v>232</v>
      </c>
      <c r="B234" s="8"/>
      <c r="C234" s="8"/>
    </row>
    <row r="235" spans="1:14" x14ac:dyDescent="0.25">
      <c r="A235">
        <v>233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ht="108" x14ac:dyDescent="0.25">
      <c r="A236">
        <v>234</v>
      </c>
      <c r="B236" s="2" t="s">
        <v>213</v>
      </c>
      <c r="F236" s="2" t="s">
        <v>214</v>
      </c>
      <c r="I236" s="2" t="s">
        <v>7</v>
      </c>
      <c r="K236" s="2" t="s">
        <v>8</v>
      </c>
    </row>
    <row r="237" spans="1:14" x14ac:dyDescent="0.25">
      <c r="A237">
        <v>235</v>
      </c>
    </row>
    <row r="238" spans="1:14" ht="67.5" x14ac:dyDescent="0.25">
      <c r="A238">
        <v>236</v>
      </c>
      <c r="B238" s="2" t="s">
        <v>104</v>
      </c>
      <c r="C238" s="4" t="s">
        <v>225</v>
      </c>
      <c r="D238" s="4" t="s">
        <v>226</v>
      </c>
      <c r="E238" s="4" t="s">
        <v>227</v>
      </c>
      <c r="F238" s="6"/>
      <c r="I238" s="6"/>
      <c r="K238" s="6"/>
    </row>
    <row r="239" spans="1:14" ht="108" x14ac:dyDescent="0.25">
      <c r="A239">
        <v>237</v>
      </c>
      <c r="B239" s="2" t="s">
        <v>228</v>
      </c>
      <c r="C239" s="4" t="s">
        <v>229</v>
      </c>
      <c r="D239" s="4" t="s">
        <v>24</v>
      </c>
      <c r="E239" s="4" t="s">
        <v>230</v>
      </c>
      <c r="F239" s="2" t="s">
        <v>231</v>
      </c>
      <c r="G239" s="2" t="s">
        <v>232</v>
      </c>
      <c r="H239" s="2" t="s">
        <v>28</v>
      </c>
      <c r="I239" s="2">
        <v>43.5</v>
      </c>
      <c r="J239" s="2">
        <v>10.199999999999999</v>
      </c>
      <c r="K239" s="2">
        <v>5</v>
      </c>
      <c r="L239" s="3">
        <v>5.1E-5</v>
      </c>
      <c r="M239" s="2" t="s">
        <v>29</v>
      </c>
    </row>
    <row r="240" spans="1:14" x14ac:dyDescent="0.25">
      <c r="A240">
        <v>238</v>
      </c>
      <c r="B240" s="8"/>
    </row>
    <row r="241" spans="1:13" x14ac:dyDescent="0.25">
      <c r="A241">
        <v>239</v>
      </c>
      <c r="B241" s="2"/>
    </row>
    <row r="242" spans="1:13" x14ac:dyDescent="0.25">
      <c r="A242">
        <v>240</v>
      </c>
    </row>
    <row r="243" spans="1:13" x14ac:dyDescent="0.25">
      <c r="A243">
        <v>241</v>
      </c>
      <c r="B243" s="8"/>
      <c r="C243" s="8"/>
      <c r="D243" s="8"/>
      <c r="E243" s="8"/>
    </row>
    <row r="244" spans="1:13" ht="108" x14ac:dyDescent="0.25">
      <c r="A244">
        <v>242</v>
      </c>
      <c r="B244" s="2" t="s">
        <v>213</v>
      </c>
      <c r="F244" s="2" t="s">
        <v>214</v>
      </c>
      <c r="I244" s="2" t="s">
        <v>7</v>
      </c>
      <c r="K244" s="2" t="s">
        <v>8</v>
      </c>
    </row>
    <row r="245" spans="1:13" x14ac:dyDescent="0.25">
      <c r="A245">
        <v>243</v>
      </c>
    </row>
    <row r="246" spans="1:13" ht="175.5" x14ac:dyDescent="0.25">
      <c r="A246">
        <v>244</v>
      </c>
      <c r="B246" s="2" t="s">
        <v>233</v>
      </c>
      <c r="C246" s="4" t="s">
        <v>234</v>
      </c>
      <c r="D246" s="4" t="s">
        <v>235</v>
      </c>
      <c r="E246" s="4" t="s">
        <v>236</v>
      </c>
      <c r="F246" s="6"/>
      <c r="I246" s="6"/>
      <c r="K246" s="6"/>
    </row>
    <row r="247" spans="1:13" x14ac:dyDescent="0.25">
      <c r="A247">
        <v>245</v>
      </c>
      <c r="B247" s="8"/>
      <c r="C247" s="8"/>
      <c r="D247" s="8"/>
      <c r="E247" s="8"/>
    </row>
    <row r="248" spans="1:13" x14ac:dyDescent="0.25">
      <c r="A248">
        <v>246</v>
      </c>
      <c r="B248" s="2"/>
    </row>
    <row r="249" spans="1:13" x14ac:dyDescent="0.25">
      <c r="A249">
        <v>247</v>
      </c>
      <c r="B249" s="8"/>
    </row>
    <row r="250" spans="1:13" x14ac:dyDescent="0.25">
      <c r="A250">
        <v>248</v>
      </c>
    </row>
    <row r="251" spans="1:13" ht="108" x14ac:dyDescent="0.25">
      <c r="A251">
        <v>249</v>
      </c>
      <c r="B251" s="2" t="s">
        <v>213</v>
      </c>
      <c r="F251" s="2" t="s">
        <v>214</v>
      </c>
      <c r="G251" s="8"/>
      <c r="H251" s="8"/>
      <c r="I251" s="2" t="s">
        <v>7</v>
      </c>
      <c r="J251" s="8"/>
      <c r="K251" s="2" t="s">
        <v>8</v>
      </c>
      <c r="L251" s="8"/>
      <c r="M251" s="8"/>
    </row>
    <row r="252" spans="1:13" x14ac:dyDescent="0.25">
      <c r="A252">
        <v>250</v>
      </c>
    </row>
    <row r="253" spans="1:13" ht="135" x14ac:dyDescent="0.25">
      <c r="A253">
        <v>251</v>
      </c>
      <c r="B253" s="2" t="s">
        <v>237</v>
      </c>
      <c r="C253" s="4" t="s">
        <v>238</v>
      </c>
      <c r="D253" s="4" t="s">
        <v>239</v>
      </c>
      <c r="E253" s="4" t="s">
        <v>141</v>
      </c>
      <c r="F253" s="6"/>
      <c r="I253" s="6"/>
      <c r="K253" s="6"/>
    </row>
    <row r="254" spans="1:13" x14ac:dyDescent="0.25">
      <c r="A254">
        <v>252</v>
      </c>
      <c r="B254" s="8"/>
      <c r="C254" s="8"/>
      <c r="D254" s="8"/>
      <c r="E254" s="8"/>
    </row>
    <row r="255" spans="1:13" x14ac:dyDescent="0.25">
      <c r="A255">
        <v>253</v>
      </c>
      <c r="B255" s="2"/>
    </row>
    <row r="256" spans="1:13" ht="175.5" x14ac:dyDescent="0.25">
      <c r="A256">
        <v>254</v>
      </c>
      <c r="B256" s="2" t="s">
        <v>213</v>
      </c>
      <c r="F256" s="2" t="s">
        <v>241</v>
      </c>
      <c r="I256" s="2" t="s">
        <v>7</v>
      </c>
      <c r="K256" s="2" t="s">
        <v>8</v>
      </c>
    </row>
    <row r="257" spans="1:14" ht="256.5" x14ac:dyDescent="0.25">
      <c r="A257">
        <v>255</v>
      </c>
      <c r="B257" s="2" t="s">
        <v>242</v>
      </c>
      <c r="C257" s="4" t="s">
        <v>243</v>
      </c>
      <c r="D257" s="4" t="s">
        <v>24</v>
      </c>
      <c r="E257" s="4" t="s">
        <v>244</v>
      </c>
      <c r="F257" s="2" t="s">
        <v>245</v>
      </c>
      <c r="G257" s="2" t="s">
        <v>246</v>
      </c>
      <c r="H257" s="2" t="s">
        <v>28</v>
      </c>
      <c r="I257" s="2">
        <v>48.62</v>
      </c>
      <c r="J257" s="2">
        <v>15.45</v>
      </c>
      <c r="K257" s="2">
        <v>6</v>
      </c>
      <c r="L257" s="3">
        <v>9.2700000000000004E-5</v>
      </c>
      <c r="M257" s="2" t="s">
        <v>29</v>
      </c>
    </row>
    <row r="258" spans="1:14" x14ac:dyDescent="0.25">
      <c r="A258">
        <v>256</v>
      </c>
      <c r="B258" s="8"/>
    </row>
    <row r="259" spans="1:14" x14ac:dyDescent="0.25">
      <c r="A259">
        <v>257</v>
      </c>
      <c r="B259" s="2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x14ac:dyDescent="0.25">
      <c r="A260">
        <v>258</v>
      </c>
    </row>
    <row r="261" spans="1:14" x14ac:dyDescent="0.25">
      <c r="A261">
        <v>259</v>
      </c>
      <c r="B261" s="8"/>
    </row>
    <row r="262" spans="1:14" ht="175.5" x14ac:dyDescent="0.25">
      <c r="A262">
        <v>260</v>
      </c>
      <c r="B262" s="2" t="s">
        <v>213</v>
      </c>
      <c r="F262" s="2" t="s">
        <v>241</v>
      </c>
      <c r="I262" s="2" t="s">
        <v>7</v>
      </c>
      <c r="K262" s="2" t="s">
        <v>8</v>
      </c>
    </row>
    <row r="263" spans="1:14" x14ac:dyDescent="0.25">
      <c r="A263">
        <v>261</v>
      </c>
    </row>
    <row r="264" spans="1:14" ht="148.5" x14ac:dyDescent="0.25">
      <c r="A264">
        <v>262</v>
      </c>
      <c r="B264" s="2" t="s">
        <v>247</v>
      </c>
      <c r="C264" s="4" t="s">
        <v>248</v>
      </c>
      <c r="D264" s="4" t="s">
        <v>249</v>
      </c>
      <c r="E264" s="4" t="s">
        <v>51</v>
      </c>
      <c r="F264" s="6"/>
      <c r="G264" s="8"/>
      <c r="H264" s="8"/>
      <c r="I264" s="6"/>
      <c r="J264" s="8"/>
      <c r="K264" s="6"/>
      <c r="L264" s="8"/>
      <c r="M264" s="8"/>
    </row>
    <row r="265" spans="1:14" ht="40.5" x14ac:dyDescent="0.25">
      <c r="A265">
        <v>263</v>
      </c>
      <c r="B265" s="2" t="s">
        <v>250</v>
      </c>
      <c r="C265" s="4" t="s">
        <v>251</v>
      </c>
      <c r="D265" s="4" t="s">
        <v>24</v>
      </c>
      <c r="E265" s="4" t="s">
        <v>252</v>
      </c>
      <c r="F265" s="2" t="s">
        <v>253</v>
      </c>
      <c r="G265" s="2" t="s">
        <v>254</v>
      </c>
      <c r="H265" s="2" t="s">
        <v>28</v>
      </c>
      <c r="I265" s="2">
        <v>48.62</v>
      </c>
      <c r="J265" s="2">
        <v>3.6</v>
      </c>
      <c r="K265" s="2">
        <v>2</v>
      </c>
      <c r="L265" s="3">
        <v>7.1999999999999997E-6</v>
      </c>
      <c r="M265" s="2" t="s">
        <v>29</v>
      </c>
    </row>
    <row r="266" spans="1:14" x14ac:dyDescent="0.25">
      <c r="A266">
        <v>264</v>
      </c>
    </row>
    <row r="267" spans="1:14" x14ac:dyDescent="0.25">
      <c r="A267">
        <v>265</v>
      </c>
      <c r="B267" s="2"/>
      <c r="C267" s="8"/>
      <c r="D267" s="8"/>
      <c r="E267" s="8"/>
    </row>
    <row r="268" spans="1:14" x14ac:dyDescent="0.25">
      <c r="A268">
        <v>266</v>
      </c>
    </row>
    <row r="269" spans="1:14" x14ac:dyDescent="0.25">
      <c r="A269">
        <v>267</v>
      </c>
      <c r="B269" s="8"/>
      <c r="C269" s="8"/>
      <c r="D269" s="8"/>
    </row>
    <row r="270" spans="1:14" ht="175.5" x14ac:dyDescent="0.25">
      <c r="A270">
        <v>268</v>
      </c>
      <c r="B270" s="2" t="s">
        <v>213</v>
      </c>
      <c r="F270" s="2" t="s">
        <v>241</v>
      </c>
      <c r="I270" s="2" t="s">
        <v>7</v>
      </c>
      <c r="K270" s="2" t="s">
        <v>8</v>
      </c>
    </row>
    <row r="271" spans="1:14" x14ac:dyDescent="0.25">
      <c r="A271">
        <v>269</v>
      </c>
    </row>
    <row r="272" spans="1:14" ht="351" x14ac:dyDescent="0.25">
      <c r="A272">
        <v>270</v>
      </c>
      <c r="B272" s="2">
        <v>-1.02</v>
      </c>
      <c r="C272" s="4" t="s">
        <v>255</v>
      </c>
      <c r="D272" s="4" t="s">
        <v>256</v>
      </c>
      <c r="E272" s="4" t="s">
        <v>257</v>
      </c>
      <c r="F272" s="2" t="s">
        <v>258</v>
      </c>
      <c r="I272" s="6"/>
      <c r="K272" s="6"/>
    </row>
    <row r="273" spans="1:14" x14ac:dyDescent="0.25">
      <c r="A273">
        <v>271</v>
      </c>
      <c r="B273" s="8"/>
    </row>
    <row r="274" spans="1:14" x14ac:dyDescent="0.25">
      <c r="A274">
        <v>272</v>
      </c>
      <c r="B274" s="2"/>
      <c r="C274" s="8"/>
      <c r="D274" s="8"/>
      <c r="E274" s="8"/>
    </row>
    <row r="275" spans="1:14" x14ac:dyDescent="0.25">
      <c r="A275">
        <v>273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x14ac:dyDescent="0.25">
      <c r="A276">
        <v>274</v>
      </c>
    </row>
    <row r="277" spans="1:14" ht="175.5" x14ac:dyDescent="0.25">
      <c r="A277">
        <v>275</v>
      </c>
      <c r="B277" s="2" t="s">
        <v>213</v>
      </c>
      <c r="F277" s="2" t="s">
        <v>241</v>
      </c>
      <c r="I277" s="2" t="s">
        <v>7</v>
      </c>
      <c r="K277" s="2" t="s">
        <v>8</v>
      </c>
    </row>
    <row r="278" spans="1:14" x14ac:dyDescent="0.25">
      <c r="A278">
        <v>276</v>
      </c>
      <c r="B278" s="8"/>
    </row>
    <row r="279" spans="1:14" ht="54" x14ac:dyDescent="0.25">
      <c r="A279">
        <v>277</v>
      </c>
      <c r="B279" s="2" t="s">
        <v>259</v>
      </c>
      <c r="C279" s="4" t="s">
        <v>260</v>
      </c>
      <c r="D279" s="4" t="s">
        <v>107</v>
      </c>
      <c r="F279" s="6"/>
      <c r="I279" s="6"/>
    </row>
    <row r="280" spans="1:14" ht="202.5" x14ac:dyDescent="0.25">
      <c r="A280">
        <v>278</v>
      </c>
      <c r="B280" s="2" t="s">
        <v>261</v>
      </c>
      <c r="C280" s="4" t="s">
        <v>262</v>
      </c>
      <c r="D280" s="4" t="s">
        <v>24</v>
      </c>
      <c r="E280" s="4" t="s">
        <v>263</v>
      </c>
      <c r="F280" s="2" t="s">
        <v>264</v>
      </c>
      <c r="G280" s="2" t="s">
        <v>265</v>
      </c>
      <c r="H280" s="2" t="s">
        <v>28</v>
      </c>
      <c r="I280" s="2">
        <v>48.62</v>
      </c>
      <c r="J280" s="2">
        <v>29.35</v>
      </c>
      <c r="K280" s="2">
        <v>2</v>
      </c>
      <c r="L280" s="3">
        <v>5.8699999999999997E-5</v>
      </c>
      <c r="M280" s="2" t="s">
        <v>29</v>
      </c>
    </row>
    <row r="281" spans="1:14" x14ac:dyDescent="0.25">
      <c r="A281">
        <v>279</v>
      </c>
    </row>
    <row r="282" spans="1:14" x14ac:dyDescent="0.25">
      <c r="A282">
        <v>280</v>
      </c>
      <c r="B282" s="2"/>
    </row>
    <row r="283" spans="1:14" x14ac:dyDescent="0.25">
      <c r="A283">
        <v>281</v>
      </c>
      <c r="B283" s="8"/>
      <c r="C283" s="8"/>
      <c r="D283" s="8"/>
      <c r="E283" s="8"/>
    </row>
    <row r="284" spans="1:14" x14ac:dyDescent="0.25">
      <c r="A284">
        <v>282</v>
      </c>
    </row>
    <row r="285" spans="1:14" ht="175.5" x14ac:dyDescent="0.25">
      <c r="A285">
        <v>283</v>
      </c>
      <c r="B285" s="2" t="s">
        <v>213</v>
      </c>
      <c r="F285" s="2" t="s">
        <v>241</v>
      </c>
      <c r="I285" s="2" t="s">
        <v>7</v>
      </c>
      <c r="K285" s="2" t="s">
        <v>8</v>
      </c>
    </row>
    <row r="286" spans="1:14" x14ac:dyDescent="0.25">
      <c r="A286">
        <v>284</v>
      </c>
      <c r="B286" s="8"/>
      <c r="C286" s="8"/>
    </row>
    <row r="287" spans="1:14" ht="202.5" x14ac:dyDescent="0.25">
      <c r="A287">
        <v>285</v>
      </c>
      <c r="B287" s="2" t="s">
        <v>266</v>
      </c>
      <c r="C287" s="4" t="s">
        <v>267</v>
      </c>
      <c r="D287" s="4" t="s">
        <v>268</v>
      </c>
      <c r="E287" s="4" t="s">
        <v>64</v>
      </c>
      <c r="F287" s="6"/>
      <c r="I287" s="6"/>
      <c r="K287" s="6"/>
    </row>
    <row r="288" spans="1:14" x14ac:dyDescent="0.25">
      <c r="A288">
        <v>286</v>
      </c>
    </row>
    <row r="289" spans="1:14" x14ac:dyDescent="0.25">
      <c r="A289">
        <v>287</v>
      </c>
      <c r="B289" s="2"/>
    </row>
    <row r="290" spans="1:14" x14ac:dyDescent="0.25">
      <c r="A290">
        <v>288</v>
      </c>
      <c r="B290" s="8"/>
      <c r="C290" s="8"/>
      <c r="D290" s="8"/>
      <c r="E290" s="8"/>
    </row>
    <row r="291" spans="1:14" x14ac:dyDescent="0.25">
      <c r="A291">
        <v>289</v>
      </c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ht="175.5" x14ac:dyDescent="0.25">
      <c r="A292">
        <v>290</v>
      </c>
      <c r="B292" s="2" t="s">
        <v>213</v>
      </c>
      <c r="F292" s="2" t="s">
        <v>241</v>
      </c>
      <c r="I292" s="2" t="s">
        <v>7</v>
      </c>
      <c r="K292" s="2" t="s">
        <v>8</v>
      </c>
    </row>
    <row r="293" spans="1:14" x14ac:dyDescent="0.25">
      <c r="A293">
        <v>291</v>
      </c>
    </row>
    <row r="294" spans="1:14" x14ac:dyDescent="0.25">
      <c r="A294">
        <v>292</v>
      </c>
      <c r="B294" s="2" t="s">
        <v>86</v>
      </c>
    </row>
    <row r="295" spans="1:14" ht="256.5" x14ac:dyDescent="0.25">
      <c r="A295">
        <v>293</v>
      </c>
      <c r="B295" s="2" t="s">
        <v>261</v>
      </c>
      <c r="C295" s="2" t="s">
        <v>269</v>
      </c>
      <c r="D295" s="2" t="s">
        <v>24</v>
      </c>
      <c r="E295" s="2" t="s">
        <v>270</v>
      </c>
      <c r="F295" s="2" t="s">
        <v>245</v>
      </c>
      <c r="G295" s="2" t="s">
        <v>246</v>
      </c>
      <c r="H295" s="2" t="s">
        <v>28</v>
      </c>
      <c r="I295" s="2">
        <v>48.62</v>
      </c>
      <c r="J295" s="2" t="s">
        <v>271</v>
      </c>
      <c r="K295" s="2">
        <v>5</v>
      </c>
      <c r="L295" s="3">
        <v>3.0699999999999997E-8</v>
      </c>
      <c r="M295" s="2" t="s">
        <v>29</v>
      </c>
    </row>
    <row r="296" spans="1:14" x14ac:dyDescent="0.25">
      <c r="A296">
        <v>294</v>
      </c>
      <c r="B296" s="8"/>
    </row>
    <row r="297" spans="1:14" x14ac:dyDescent="0.25">
      <c r="A297">
        <v>295</v>
      </c>
      <c r="B297" s="2"/>
    </row>
    <row r="298" spans="1:14" x14ac:dyDescent="0.25">
      <c r="A298">
        <v>296</v>
      </c>
    </row>
    <row r="299" spans="1:14" x14ac:dyDescent="0.25">
      <c r="A299">
        <v>297</v>
      </c>
      <c r="B299" s="8"/>
      <c r="C299" s="8"/>
      <c r="D299" s="8"/>
      <c r="E299" s="8"/>
    </row>
    <row r="300" spans="1:14" ht="175.5" x14ac:dyDescent="0.25">
      <c r="A300">
        <v>298</v>
      </c>
      <c r="B300" s="2" t="s">
        <v>213</v>
      </c>
      <c r="C300" s="6"/>
      <c r="D300" s="6"/>
      <c r="E300" s="6"/>
      <c r="F300" s="4" t="s">
        <v>241</v>
      </c>
      <c r="I300" s="4" t="s">
        <v>7</v>
      </c>
      <c r="K300" s="4" t="s">
        <v>8</v>
      </c>
    </row>
    <row r="301" spans="1:14" x14ac:dyDescent="0.25">
      <c r="A301">
        <v>299</v>
      </c>
    </row>
    <row r="302" spans="1:14" ht="189" x14ac:dyDescent="0.25">
      <c r="A302">
        <v>300</v>
      </c>
      <c r="B302" s="2" t="s">
        <v>272</v>
      </c>
      <c r="C302" s="2" t="s">
        <v>273</v>
      </c>
      <c r="D302" s="2" t="s">
        <v>249</v>
      </c>
      <c r="E302" s="2" t="s">
        <v>51</v>
      </c>
    </row>
    <row r="303" spans="1:14" x14ac:dyDescent="0.25">
      <c r="A303">
        <v>301</v>
      </c>
      <c r="B303" s="8"/>
      <c r="C303" s="8"/>
    </row>
    <row r="304" spans="1:14" x14ac:dyDescent="0.25">
      <c r="A304">
        <v>302</v>
      </c>
      <c r="B304" s="2"/>
    </row>
    <row r="305" spans="1:14" x14ac:dyDescent="0.25">
      <c r="A305">
        <v>303</v>
      </c>
      <c r="B305" s="8"/>
    </row>
    <row r="306" spans="1:14" x14ac:dyDescent="0.25">
      <c r="A306">
        <v>304</v>
      </c>
    </row>
    <row r="307" spans="1:14" ht="175.5" x14ac:dyDescent="0.25">
      <c r="A307">
        <v>305</v>
      </c>
      <c r="B307" s="2" t="s">
        <v>213</v>
      </c>
      <c r="C307" s="6"/>
      <c r="D307" s="6"/>
      <c r="E307" s="6"/>
      <c r="F307" s="4" t="s">
        <v>241</v>
      </c>
      <c r="I307" s="4" t="s">
        <v>7</v>
      </c>
      <c r="K307" s="4" t="s">
        <v>8</v>
      </c>
    </row>
    <row r="308" spans="1:14" x14ac:dyDescent="0.25">
      <c r="A308">
        <v>306</v>
      </c>
    </row>
    <row r="309" spans="1:14" ht="27" x14ac:dyDescent="0.25">
      <c r="A309">
        <v>307</v>
      </c>
      <c r="B309" s="2" t="s">
        <v>260</v>
      </c>
      <c r="C309" s="8"/>
      <c r="D309" s="8"/>
    </row>
    <row r="310" spans="1:14" ht="243" x14ac:dyDescent="0.25">
      <c r="A310">
        <v>308</v>
      </c>
      <c r="B310" s="2" t="s">
        <v>274</v>
      </c>
      <c r="C310" s="2" t="s">
        <v>275</v>
      </c>
      <c r="D310" s="2" t="s">
        <v>24</v>
      </c>
      <c r="E310" s="2" t="s">
        <v>276</v>
      </c>
      <c r="F310" s="2" t="s">
        <v>277</v>
      </c>
      <c r="G310" s="2" t="s">
        <v>278</v>
      </c>
      <c r="H310" s="2" t="s">
        <v>28</v>
      </c>
      <c r="I310" s="2">
        <v>48.62</v>
      </c>
      <c r="J310" s="2">
        <v>3.7000000000000002E-3</v>
      </c>
      <c r="K310" s="2">
        <v>5</v>
      </c>
      <c r="L310" s="3">
        <v>1.85E-8</v>
      </c>
      <c r="M310" s="2" t="s">
        <v>29</v>
      </c>
    </row>
    <row r="311" spans="1:14" x14ac:dyDescent="0.25">
      <c r="A311">
        <v>309</v>
      </c>
      <c r="B311" s="8"/>
      <c r="C311" s="8"/>
      <c r="D311" s="8"/>
      <c r="E311" s="8"/>
    </row>
    <row r="312" spans="1:14" x14ac:dyDescent="0.25">
      <c r="A312">
        <v>310</v>
      </c>
      <c r="B312" s="2"/>
    </row>
    <row r="313" spans="1:14" x14ac:dyDescent="0.25">
      <c r="A313">
        <v>311</v>
      </c>
      <c r="B313" s="8"/>
    </row>
    <row r="314" spans="1:14" x14ac:dyDescent="0.25">
      <c r="A314">
        <v>312</v>
      </c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ht="175.5" x14ac:dyDescent="0.25">
      <c r="A315">
        <v>313</v>
      </c>
      <c r="B315" s="2" t="s">
        <v>213</v>
      </c>
      <c r="C315" s="6"/>
      <c r="D315" s="6"/>
      <c r="E315" s="6"/>
      <c r="F315" s="4" t="s">
        <v>241</v>
      </c>
      <c r="I315" s="4" t="s">
        <v>7</v>
      </c>
      <c r="K315" s="4" t="s">
        <v>8</v>
      </c>
    </row>
    <row r="316" spans="1:14" x14ac:dyDescent="0.25">
      <c r="A316">
        <v>314</v>
      </c>
    </row>
    <row r="317" spans="1:14" ht="189" x14ac:dyDescent="0.25">
      <c r="A317">
        <v>315</v>
      </c>
      <c r="B317" s="2" t="s">
        <v>279</v>
      </c>
      <c r="C317" s="2" t="s">
        <v>280</v>
      </c>
      <c r="D317" s="2" t="s">
        <v>281</v>
      </c>
      <c r="E317" s="2" t="s">
        <v>282</v>
      </c>
    </row>
    <row r="318" spans="1:14" x14ac:dyDescent="0.25">
      <c r="A318">
        <v>316</v>
      </c>
      <c r="B318" s="8"/>
    </row>
    <row r="319" spans="1:14" x14ac:dyDescent="0.25">
      <c r="A319">
        <v>317</v>
      </c>
      <c r="B319" s="2"/>
    </row>
    <row r="320" spans="1:14" x14ac:dyDescent="0.25">
      <c r="A320">
        <v>318</v>
      </c>
    </row>
    <row r="321" spans="1:13" x14ac:dyDescent="0.25">
      <c r="A321">
        <v>319</v>
      </c>
      <c r="B321" s="8"/>
      <c r="C321" s="8"/>
      <c r="D321" s="8"/>
      <c r="E321" s="8"/>
    </row>
    <row r="322" spans="1:13" ht="175.5" x14ac:dyDescent="0.25">
      <c r="A322">
        <v>320</v>
      </c>
      <c r="B322" s="2" t="s">
        <v>213</v>
      </c>
      <c r="C322" s="6"/>
      <c r="D322" s="6"/>
      <c r="E322" s="6"/>
      <c r="F322" s="4" t="s">
        <v>241</v>
      </c>
      <c r="I322" s="4" t="s">
        <v>7</v>
      </c>
      <c r="K322" s="4" t="s">
        <v>8</v>
      </c>
    </row>
    <row r="323" spans="1:13" x14ac:dyDescent="0.25">
      <c r="A323">
        <v>321</v>
      </c>
    </row>
    <row r="324" spans="1:13" ht="40.5" x14ac:dyDescent="0.25">
      <c r="A324">
        <v>322</v>
      </c>
      <c r="B324" s="2" t="s">
        <v>139</v>
      </c>
    </row>
    <row r="325" spans="1:13" ht="162" x14ac:dyDescent="0.25">
      <c r="A325">
        <v>323</v>
      </c>
      <c r="B325" s="2" t="s">
        <v>283</v>
      </c>
      <c r="C325" s="2" t="s">
        <v>284</v>
      </c>
      <c r="D325" s="2" t="s">
        <v>24</v>
      </c>
      <c r="E325" s="2" t="s">
        <v>285</v>
      </c>
      <c r="F325" s="2" t="s">
        <v>286</v>
      </c>
      <c r="G325" s="2" t="s">
        <v>265</v>
      </c>
      <c r="H325" s="2" t="s">
        <v>28</v>
      </c>
      <c r="I325" s="2">
        <v>48.62</v>
      </c>
      <c r="J325" s="2">
        <v>0.21199999999999999</v>
      </c>
      <c r="K325" s="2">
        <v>4</v>
      </c>
      <c r="L325" s="3">
        <v>8.4799999999999997E-7</v>
      </c>
      <c r="M325" s="2" t="s">
        <v>29</v>
      </c>
    </row>
    <row r="326" spans="1:13" x14ac:dyDescent="0.25">
      <c r="A326">
        <v>324</v>
      </c>
      <c r="B326" s="8"/>
      <c r="C326" s="8"/>
      <c r="D326" s="8"/>
    </row>
    <row r="327" spans="1:13" x14ac:dyDescent="0.25">
      <c r="A327">
        <v>325</v>
      </c>
      <c r="B327" s="2"/>
    </row>
    <row r="328" spans="1:13" x14ac:dyDescent="0.25">
      <c r="A328">
        <v>326</v>
      </c>
      <c r="B328" s="8"/>
    </row>
    <row r="329" spans="1:13" x14ac:dyDescent="0.25">
      <c r="A329">
        <v>327</v>
      </c>
    </row>
    <row r="330" spans="1:13" ht="175.5" x14ac:dyDescent="0.25">
      <c r="A330">
        <v>328</v>
      </c>
      <c r="B330" s="2" t="s">
        <v>213</v>
      </c>
      <c r="C330" s="6"/>
      <c r="D330" s="6"/>
      <c r="E330" s="6"/>
      <c r="F330" s="4" t="s">
        <v>241</v>
      </c>
      <c r="I330" s="4" t="s">
        <v>7</v>
      </c>
      <c r="K330" s="4" t="s">
        <v>8</v>
      </c>
    </row>
    <row r="331" spans="1:13" x14ac:dyDescent="0.25">
      <c r="A331">
        <v>329</v>
      </c>
    </row>
    <row r="332" spans="1:13" ht="189" x14ac:dyDescent="0.25">
      <c r="A332">
        <v>330</v>
      </c>
      <c r="B332" s="2" t="s">
        <v>287</v>
      </c>
      <c r="C332" s="2" t="s">
        <v>288</v>
      </c>
      <c r="D332" s="2" t="s">
        <v>268</v>
      </c>
      <c r="E332" s="2" t="s">
        <v>64</v>
      </c>
    </row>
    <row r="333" spans="1:13" x14ac:dyDescent="0.25">
      <c r="A333">
        <v>331</v>
      </c>
      <c r="B333" s="8"/>
      <c r="C333" s="8"/>
      <c r="D333" s="8"/>
      <c r="E333" s="8"/>
    </row>
    <row r="334" spans="1:13" x14ac:dyDescent="0.25">
      <c r="A334">
        <v>332</v>
      </c>
      <c r="B334" s="2"/>
    </row>
    <row r="335" spans="1:13" x14ac:dyDescent="0.25">
      <c r="A335">
        <v>333</v>
      </c>
      <c r="B335" s="8"/>
    </row>
    <row r="336" spans="1:13" x14ac:dyDescent="0.25">
      <c r="A336">
        <v>334</v>
      </c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4" ht="175.5" x14ac:dyDescent="0.25">
      <c r="A337">
        <v>335</v>
      </c>
      <c r="B337" s="2" t="s">
        <v>213</v>
      </c>
      <c r="C337" s="6"/>
      <c r="D337" s="6"/>
      <c r="E337" s="6"/>
      <c r="F337" s="4" t="s">
        <v>241</v>
      </c>
      <c r="I337" s="4" t="s">
        <v>7</v>
      </c>
      <c r="K337" s="4" t="s">
        <v>8</v>
      </c>
    </row>
    <row r="338" spans="1:14" x14ac:dyDescent="0.25">
      <c r="A338">
        <v>336</v>
      </c>
    </row>
    <row r="339" spans="1:14" ht="121.5" x14ac:dyDescent="0.25">
      <c r="A339">
        <v>337</v>
      </c>
      <c r="B339" s="2" t="s">
        <v>138</v>
      </c>
      <c r="C339" s="2" t="s">
        <v>289</v>
      </c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4" x14ac:dyDescent="0.25">
      <c r="A340">
        <v>338</v>
      </c>
      <c r="B340" s="8"/>
    </row>
    <row r="341" spans="1:14" x14ac:dyDescent="0.25">
      <c r="A341">
        <v>339</v>
      </c>
      <c r="B341" s="2"/>
    </row>
    <row r="342" spans="1:14" ht="135" x14ac:dyDescent="0.25">
      <c r="A342">
        <v>340</v>
      </c>
      <c r="B342" s="2" t="s">
        <v>291</v>
      </c>
      <c r="C342" s="6"/>
      <c r="D342" s="6"/>
      <c r="E342" s="6"/>
      <c r="F342" s="4" t="s">
        <v>292</v>
      </c>
      <c r="I342" s="4" t="s">
        <v>7</v>
      </c>
      <c r="K342" s="4" t="s">
        <v>8</v>
      </c>
    </row>
    <row r="343" spans="1:14" ht="94.5" x14ac:dyDescent="0.25">
      <c r="A343">
        <v>341</v>
      </c>
      <c r="B343" s="2" t="s">
        <v>294</v>
      </c>
      <c r="C343" s="2" t="s">
        <v>295</v>
      </c>
      <c r="D343" s="2" t="s">
        <v>24</v>
      </c>
      <c r="E343" s="2" t="s">
        <v>296</v>
      </c>
      <c r="F343" s="2" t="s">
        <v>297</v>
      </c>
      <c r="G343" s="2" t="s">
        <v>298</v>
      </c>
      <c r="H343" s="2" t="s">
        <v>28</v>
      </c>
      <c r="I343" s="2">
        <v>2.4500000000000002</v>
      </c>
      <c r="J343" s="2">
        <v>2.3199999999999998</v>
      </c>
      <c r="K343" s="2">
        <v>4000</v>
      </c>
      <c r="L343" s="3">
        <v>9.2800000000000001E-3</v>
      </c>
      <c r="M343" s="2" t="s">
        <v>299</v>
      </c>
      <c r="N343" s="2" t="s">
        <v>114</v>
      </c>
    </row>
    <row r="344" spans="1:14" x14ac:dyDescent="0.25">
      <c r="A344">
        <v>342</v>
      </c>
    </row>
    <row r="345" spans="1:14" x14ac:dyDescent="0.25">
      <c r="A345">
        <v>343</v>
      </c>
      <c r="B345" s="2"/>
      <c r="C345" s="8"/>
      <c r="D345" s="8"/>
      <c r="E345" s="8"/>
    </row>
    <row r="346" spans="1:14" x14ac:dyDescent="0.25">
      <c r="A346">
        <v>344</v>
      </c>
    </row>
    <row r="347" spans="1:14" x14ac:dyDescent="0.25">
      <c r="A347">
        <v>345</v>
      </c>
      <c r="B347" s="8"/>
      <c r="C347" s="8"/>
      <c r="D347" s="8"/>
    </row>
    <row r="348" spans="1:14" ht="135" x14ac:dyDescent="0.25">
      <c r="A348">
        <v>346</v>
      </c>
      <c r="B348" s="2" t="s">
        <v>291</v>
      </c>
      <c r="C348" s="6"/>
      <c r="D348" s="6"/>
      <c r="E348" s="6"/>
      <c r="F348" s="4" t="s">
        <v>292</v>
      </c>
      <c r="I348" s="4" t="s">
        <v>7</v>
      </c>
      <c r="K348" s="4" t="s">
        <v>8</v>
      </c>
    </row>
    <row r="349" spans="1:14" x14ac:dyDescent="0.25">
      <c r="A349">
        <v>347</v>
      </c>
    </row>
    <row r="350" spans="1:14" ht="135" x14ac:dyDescent="0.25">
      <c r="A350">
        <v>348</v>
      </c>
      <c r="B350" s="2" t="s">
        <v>300</v>
      </c>
      <c r="C350" s="2" t="s">
        <v>301</v>
      </c>
      <c r="D350" s="2" t="s">
        <v>302</v>
      </c>
    </row>
    <row r="351" spans="1:14" x14ac:dyDescent="0.25">
      <c r="A351">
        <v>349</v>
      </c>
      <c r="B351" s="8"/>
    </row>
    <row r="352" spans="1:14" x14ac:dyDescent="0.25">
      <c r="A352">
        <v>350</v>
      </c>
      <c r="B352" s="2"/>
    </row>
    <row r="353" spans="1:14" x14ac:dyDescent="0.25">
      <c r="A353">
        <v>351</v>
      </c>
    </row>
    <row r="354" spans="1:14" x14ac:dyDescent="0.25">
      <c r="A354">
        <v>352</v>
      </c>
      <c r="B354" s="8"/>
      <c r="C354" s="8"/>
      <c r="D354" s="8"/>
      <c r="E354" s="8"/>
    </row>
    <row r="355" spans="1:14" ht="135" x14ac:dyDescent="0.25">
      <c r="A355">
        <v>353</v>
      </c>
      <c r="B355" s="2" t="s">
        <v>291</v>
      </c>
      <c r="C355" s="6"/>
      <c r="D355" s="6"/>
      <c r="E355" s="6"/>
      <c r="F355" s="4" t="s">
        <v>292</v>
      </c>
      <c r="I355" s="4" t="s">
        <v>7</v>
      </c>
      <c r="K355" s="4" t="s">
        <v>8</v>
      </c>
    </row>
    <row r="356" spans="1:14" x14ac:dyDescent="0.25">
      <c r="A356">
        <v>354</v>
      </c>
    </row>
    <row r="357" spans="1:14" ht="121.5" x14ac:dyDescent="0.25">
      <c r="A357">
        <v>355</v>
      </c>
      <c r="B357" s="2" t="s">
        <v>303</v>
      </c>
      <c r="C357" s="2" t="s">
        <v>304</v>
      </c>
      <c r="D357" s="2" t="s">
        <v>24</v>
      </c>
      <c r="E357" s="2" t="s">
        <v>305</v>
      </c>
      <c r="F357" s="2" t="s">
        <v>306</v>
      </c>
      <c r="G357" s="2" t="s">
        <v>298</v>
      </c>
      <c r="H357" s="2" t="s">
        <v>28</v>
      </c>
      <c r="I357" s="2">
        <v>2.4500000000000002</v>
      </c>
      <c r="J357" s="2">
        <v>1.4500000000000001E-2</v>
      </c>
      <c r="K357" s="2">
        <v>4000</v>
      </c>
      <c r="L357" s="3">
        <v>5.8E-5</v>
      </c>
      <c r="M357" s="2" t="s">
        <v>299</v>
      </c>
      <c r="N357" s="2" t="s">
        <v>114</v>
      </c>
    </row>
    <row r="358" spans="1:14" x14ac:dyDescent="0.25">
      <c r="A358">
        <v>356</v>
      </c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x14ac:dyDescent="0.25">
      <c r="A359">
        <v>357</v>
      </c>
      <c r="B359" s="2"/>
    </row>
    <row r="360" spans="1:14" x14ac:dyDescent="0.25">
      <c r="A360">
        <v>358</v>
      </c>
      <c r="B360" s="8"/>
    </row>
    <row r="361" spans="1:14" x14ac:dyDescent="0.25">
      <c r="A361">
        <v>359</v>
      </c>
    </row>
    <row r="362" spans="1:14" ht="135" x14ac:dyDescent="0.25">
      <c r="A362">
        <v>360</v>
      </c>
      <c r="B362" s="2" t="s">
        <v>291</v>
      </c>
      <c r="C362" s="6"/>
      <c r="D362" s="6"/>
      <c r="E362" s="6"/>
      <c r="F362" s="4" t="s">
        <v>292</v>
      </c>
      <c r="I362" s="4" t="s">
        <v>7</v>
      </c>
      <c r="K362" s="4" t="s">
        <v>8</v>
      </c>
    </row>
    <row r="363" spans="1:14" x14ac:dyDescent="0.25">
      <c r="A363">
        <v>361</v>
      </c>
    </row>
    <row r="364" spans="1:14" ht="108" x14ac:dyDescent="0.25">
      <c r="A364">
        <v>362</v>
      </c>
      <c r="B364" s="2" t="s">
        <v>307</v>
      </c>
      <c r="C364" s="2" t="s">
        <v>308</v>
      </c>
    </row>
    <row r="365" spans="1:14" x14ac:dyDescent="0.25">
      <c r="A365">
        <v>363</v>
      </c>
      <c r="B365" s="2" t="s">
        <v>309</v>
      </c>
      <c r="C365" s="2" t="s">
        <v>310</v>
      </c>
      <c r="D365" s="2" t="s">
        <v>24</v>
      </c>
      <c r="E365" s="2" t="s">
        <v>311</v>
      </c>
      <c r="F365" s="2" t="s">
        <v>312</v>
      </c>
      <c r="G365" s="2" t="s">
        <v>313</v>
      </c>
      <c r="H365" s="2" t="s">
        <v>28</v>
      </c>
      <c r="I365" s="2">
        <v>2.4500000000000002</v>
      </c>
      <c r="J365" s="2">
        <v>5.8999999999999997E-2</v>
      </c>
      <c r="K365" s="2">
        <v>4000</v>
      </c>
      <c r="L365" s="3">
        <v>2.3599999999999999E-4</v>
      </c>
      <c r="M365" s="2" t="s">
        <v>299</v>
      </c>
      <c r="N365" s="2" t="s">
        <v>314</v>
      </c>
    </row>
    <row r="366" spans="1:14" x14ac:dyDescent="0.25">
      <c r="A366">
        <v>364</v>
      </c>
      <c r="B366" s="8"/>
      <c r="C366" s="8"/>
      <c r="D366" s="8"/>
      <c r="E366" s="8"/>
    </row>
    <row r="367" spans="1:14" x14ac:dyDescent="0.25">
      <c r="A367">
        <v>365</v>
      </c>
      <c r="B367" s="2"/>
    </row>
    <row r="368" spans="1:14" x14ac:dyDescent="0.25">
      <c r="A368">
        <v>366</v>
      </c>
      <c r="B368" s="8"/>
      <c r="C368" s="8"/>
    </row>
    <row r="369" spans="1:14" x14ac:dyDescent="0.25">
      <c r="A369">
        <v>367</v>
      </c>
    </row>
    <row r="370" spans="1:14" ht="135" x14ac:dyDescent="0.25">
      <c r="A370">
        <v>368</v>
      </c>
      <c r="B370" s="2" t="s">
        <v>291</v>
      </c>
      <c r="C370" s="6"/>
      <c r="D370" s="6"/>
      <c r="E370" s="6"/>
      <c r="F370" s="4" t="s">
        <v>292</v>
      </c>
      <c r="I370" s="4" t="s">
        <v>7</v>
      </c>
      <c r="K370" s="4" t="s">
        <v>8</v>
      </c>
    </row>
    <row r="371" spans="1:14" x14ac:dyDescent="0.25">
      <c r="A371">
        <v>369</v>
      </c>
      <c r="B371" s="8"/>
    </row>
    <row r="372" spans="1:14" ht="121.5" x14ac:dyDescent="0.25">
      <c r="A372">
        <v>370</v>
      </c>
      <c r="B372" s="2">
        <v>-1.03</v>
      </c>
      <c r="C372" s="2" t="s">
        <v>315</v>
      </c>
      <c r="D372" s="2" t="s">
        <v>316</v>
      </c>
      <c r="E372" s="2" t="s">
        <v>317</v>
      </c>
      <c r="F372" s="2" t="s">
        <v>318</v>
      </c>
      <c r="G372" s="2" t="s">
        <v>319</v>
      </c>
      <c r="H372" s="8"/>
      <c r="I372" s="8"/>
      <c r="J372" s="8"/>
      <c r="K372" s="8"/>
      <c r="L372" s="8"/>
      <c r="M372" s="8"/>
    </row>
    <row r="373" spans="1:14" x14ac:dyDescent="0.25">
      <c r="A373">
        <v>371</v>
      </c>
    </row>
    <row r="374" spans="1:14" x14ac:dyDescent="0.25">
      <c r="A374">
        <v>372</v>
      </c>
      <c r="B374" s="2"/>
    </row>
    <row r="375" spans="1:14" x14ac:dyDescent="0.25">
      <c r="A375">
        <v>373</v>
      </c>
      <c r="B375" s="8"/>
      <c r="C375" s="8"/>
      <c r="D375" s="8"/>
      <c r="E375" s="8"/>
    </row>
    <row r="376" spans="1:14" x14ac:dyDescent="0.25">
      <c r="A376">
        <v>374</v>
      </c>
    </row>
    <row r="377" spans="1:14" ht="135" x14ac:dyDescent="0.25">
      <c r="A377">
        <v>375</v>
      </c>
      <c r="B377" s="2" t="s">
        <v>291</v>
      </c>
      <c r="C377" s="6"/>
      <c r="D377" s="6"/>
      <c r="E377" s="6"/>
      <c r="F377" s="4" t="s">
        <v>292</v>
      </c>
      <c r="I377" s="4" t="s">
        <v>7</v>
      </c>
      <c r="K377" s="4" t="s">
        <v>8</v>
      </c>
    </row>
    <row r="378" spans="1:14" x14ac:dyDescent="0.25">
      <c r="A378">
        <v>376</v>
      </c>
      <c r="B378" s="8"/>
    </row>
    <row r="379" spans="1:14" ht="94.5" x14ac:dyDescent="0.25">
      <c r="A379">
        <v>377</v>
      </c>
      <c r="B379" s="2" t="s">
        <v>237</v>
      </c>
      <c r="C379" s="2" t="s">
        <v>320</v>
      </c>
    </row>
    <row r="380" spans="1:14" ht="67.5" x14ac:dyDescent="0.25">
      <c r="A380">
        <v>378</v>
      </c>
      <c r="B380" s="2" t="s">
        <v>321</v>
      </c>
      <c r="C380" s="2" t="s">
        <v>322</v>
      </c>
      <c r="D380" s="2" t="s">
        <v>24</v>
      </c>
      <c r="E380" s="2" t="s">
        <v>323</v>
      </c>
      <c r="F380" s="2" t="s">
        <v>324</v>
      </c>
      <c r="G380" s="2" t="s">
        <v>298</v>
      </c>
      <c r="H380" s="2" t="s">
        <v>28</v>
      </c>
      <c r="I380" s="2">
        <v>2.4500000000000002</v>
      </c>
      <c r="J380" s="2">
        <v>0.06</v>
      </c>
      <c r="K380" s="2">
        <v>15</v>
      </c>
      <c r="L380" s="3">
        <v>8.9999999999999996E-7</v>
      </c>
      <c r="M380" s="2" t="s">
        <v>29</v>
      </c>
    </row>
    <row r="381" spans="1:14" x14ac:dyDescent="0.25">
      <c r="A381">
        <v>379</v>
      </c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x14ac:dyDescent="0.25">
      <c r="A382">
        <v>380</v>
      </c>
      <c r="B382" s="2"/>
    </row>
    <row r="383" spans="1:14" x14ac:dyDescent="0.25">
      <c r="A383">
        <v>381</v>
      </c>
      <c r="B383" s="8"/>
    </row>
    <row r="384" spans="1:14" x14ac:dyDescent="0.25">
      <c r="A384">
        <v>382</v>
      </c>
    </row>
    <row r="385" spans="1:13" ht="135" x14ac:dyDescent="0.25">
      <c r="A385">
        <v>383</v>
      </c>
      <c r="B385" s="2" t="s">
        <v>291</v>
      </c>
      <c r="C385" s="6"/>
      <c r="D385" s="6"/>
      <c r="E385" s="6"/>
      <c r="F385" s="4" t="s">
        <v>292</v>
      </c>
      <c r="I385" s="4" t="s">
        <v>7</v>
      </c>
      <c r="K385" s="4" t="s">
        <v>8</v>
      </c>
    </row>
    <row r="386" spans="1:13" x14ac:dyDescent="0.25">
      <c r="A386">
        <v>384</v>
      </c>
    </row>
    <row r="387" spans="1:13" ht="135" x14ac:dyDescent="0.25">
      <c r="A387">
        <v>385</v>
      </c>
      <c r="B387" s="2" t="s">
        <v>325</v>
      </c>
      <c r="C387" s="2" t="s">
        <v>326</v>
      </c>
      <c r="D387" s="2" t="s">
        <v>327</v>
      </c>
    </row>
    <row r="388" spans="1:13" x14ac:dyDescent="0.25">
      <c r="A388">
        <v>386</v>
      </c>
      <c r="B388" s="8"/>
      <c r="C388" s="8"/>
      <c r="D388" s="8"/>
      <c r="E388" s="8"/>
    </row>
    <row r="389" spans="1:13" x14ac:dyDescent="0.25">
      <c r="A389">
        <v>387</v>
      </c>
      <c r="B389" s="2"/>
    </row>
    <row r="390" spans="1:13" x14ac:dyDescent="0.25">
      <c r="A390">
        <v>388</v>
      </c>
      <c r="B390" s="8"/>
      <c r="C390" s="8"/>
      <c r="D390" s="8"/>
      <c r="E390" s="8"/>
      <c r="F390" s="8"/>
      <c r="G390" s="8"/>
    </row>
    <row r="391" spans="1:13" x14ac:dyDescent="0.25">
      <c r="A391">
        <v>389</v>
      </c>
    </row>
    <row r="392" spans="1:13" ht="135" x14ac:dyDescent="0.25">
      <c r="A392">
        <v>390</v>
      </c>
      <c r="B392" s="2" t="s">
        <v>291</v>
      </c>
      <c r="C392" s="6"/>
      <c r="D392" s="6"/>
      <c r="E392" s="6"/>
      <c r="F392" s="4" t="s">
        <v>292</v>
      </c>
      <c r="I392" s="4" t="s">
        <v>7</v>
      </c>
      <c r="K392" s="4" t="s">
        <v>8</v>
      </c>
    </row>
    <row r="393" spans="1:13" x14ac:dyDescent="0.25">
      <c r="A393">
        <v>391</v>
      </c>
      <c r="B393" s="8"/>
    </row>
    <row r="394" spans="1:13" ht="40.5" x14ac:dyDescent="0.25">
      <c r="A394">
        <v>392</v>
      </c>
      <c r="B394" s="2" t="s">
        <v>328</v>
      </c>
    </row>
    <row r="395" spans="1:13" x14ac:dyDescent="0.25">
      <c r="A395">
        <v>393</v>
      </c>
    </row>
    <row r="396" spans="1:13" x14ac:dyDescent="0.25">
      <c r="A396">
        <v>394</v>
      </c>
      <c r="B396" s="2"/>
    </row>
    <row r="397" spans="1:13" ht="108" x14ac:dyDescent="0.25">
      <c r="A397">
        <v>395</v>
      </c>
      <c r="B397" s="2" t="s">
        <v>291</v>
      </c>
      <c r="C397" s="6"/>
      <c r="D397" s="6"/>
      <c r="E397" s="6"/>
      <c r="F397" s="4" t="s">
        <v>330</v>
      </c>
      <c r="I397" s="4" t="s">
        <v>7</v>
      </c>
      <c r="K397" s="4" t="s">
        <v>8</v>
      </c>
    </row>
    <row r="398" spans="1:13" ht="189" x14ac:dyDescent="0.25">
      <c r="A398">
        <v>396</v>
      </c>
      <c r="B398" s="2" t="s">
        <v>331</v>
      </c>
      <c r="C398" s="2" t="s">
        <v>332</v>
      </c>
      <c r="D398" s="2" t="s">
        <v>24</v>
      </c>
      <c r="E398" s="2" t="s">
        <v>333</v>
      </c>
      <c r="F398" s="2" t="s">
        <v>334</v>
      </c>
      <c r="G398" s="2" t="s">
        <v>335</v>
      </c>
      <c r="H398" s="2" t="s">
        <v>28</v>
      </c>
      <c r="I398" s="2">
        <v>0.84</v>
      </c>
      <c r="J398" s="2">
        <v>0.26200000000000001</v>
      </c>
      <c r="K398" s="2">
        <v>15</v>
      </c>
      <c r="L398" s="3">
        <v>3.9299999999999996E-6</v>
      </c>
      <c r="M398" s="2" t="s">
        <v>29</v>
      </c>
    </row>
    <row r="399" spans="1:13" x14ac:dyDescent="0.25">
      <c r="A399">
        <v>397</v>
      </c>
      <c r="B399" s="8"/>
      <c r="C399" s="8"/>
      <c r="D399" s="8"/>
      <c r="E399" s="8"/>
    </row>
    <row r="400" spans="1:13" x14ac:dyDescent="0.25">
      <c r="A400">
        <v>398</v>
      </c>
      <c r="B400" s="2"/>
    </row>
    <row r="401" spans="1:14" x14ac:dyDescent="0.25">
      <c r="A401">
        <v>399</v>
      </c>
      <c r="B401" s="8"/>
      <c r="C401" s="8"/>
    </row>
    <row r="402" spans="1:14" x14ac:dyDescent="0.25">
      <c r="A402">
        <v>400</v>
      </c>
    </row>
    <row r="403" spans="1:14" ht="108" x14ac:dyDescent="0.25">
      <c r="A403">
        <v>401</v>
      </c>
      <c r="B403" s="2" t="s">
        <v>291</v>
      </c>
      <c r="C403" s="6"/>
      <c r="D403" s="6"/>
      <c r="E403" s="6"/>
      <c r="F403" s="4" t="s">
        <v>330</v>
      </c>
      <c r="G403" s="8"/>
      <c r="H403" s="8"/>
      <c r="I403" s="4" t="s">
        <v>7</v>
      </c>
      <c r="J403" s="8"/>
      <c r="K403" s="4" t="s">
        <v>8</v>
      </c>
      <c r="L403" s="8"/>
      <c r="M403" s="8"/>
    </row>
    <row r="404" spans="1:14" x14ac:dyDescent="0.25">
      <c r="A404">
        <v>402</v>
      </c>
      <c r="B404" s="8"/>
    </row>
    <row r="405" spans="1:14" ht="40.5" x14ac:dyDescent="0.25">
      <c r="A405">
        <v>403</v>
      </c>
      <c r="B405" s="2" t="s">
        <v>336</v>
      </c>
      <c r="C405" s="8"/>
      <c r="D405" s="8"/>
      <c r="E405" s="8"/>
    </row>
    <row r="406" spans="1:14" ht="135" x14ac:dyDescent="0.25">
      <c r="A406">
        <v>404</v>
      </c>
      <c r="B406" s="2" t="s">
        <v>337</v>
      </c>
      <c r="C406" s="2" t="s">
        <v>338</v>
      </c>
      <c r="D406" s="2" t="s">
        <v>24</v>
      </c>
      <c r="E406" s="2" t="s">
        <v>339</v>
      </c>
      <c r="F406" s="2" t="s">
        <v>340</v>
      </c>
      <c r="G406" s="2" t="s">
        <v>335</v>
      </c>
      <c r="H406" s="2" t="s">
        <v>28</v>
      </c>
      <c r="I406" s="2">
        <v>0.84</v>
      </c>
      <c r="J406" s="2">
        <v>0.47699999999999998</v>
      </c>
      <c r="K406" s="2">
        <v>4000</v>
      </c>
      <c r="L406" s="3">
        <v>1.908E-3</v>
      </c>
      <c r="M406" s="2" t="s">
        <v>299</v>
      </c>
      <c r="N406" s="2" t="s">
        <v>114</v>
      </c>
    </row>
    <row r="407" spans="1:14" x14ac:dyDescent="0.25">
      <c r="A407">
        <v>405</v>
      </c>
    </row>
    <row r="408" spans="1:14" x14ac:dyDescent="0.25">
      <c r="A408">
        <v>406</v>
      </c>
      <c r="B408" s="2"/>
    </row>
    <row r="409" spans="1:14" x14ac:dyDescent="0.25">
      <c r="A409">
        <v>407</v>
      </c>
      <c r="B409" s="8"/>
      <c r="C409" s="8"/>
      <c r="D409" s="8"/>
      <c r="E409" s="8"/>
    </row>
    <row r="410" spans="1:14" x14ac:dyDescent="0.25">
      <c r="A410">
        <v>408</v>
      </c>
    </row>
    <row r="411" spans="1:14" ht="108" x14ac:dyDescent="0.25">
      <c r="A411">
        <v>409</v>
      </c>
      <c r="B411" s="2" t="s">
        <v>291</v>
      </c>
      <c r="C411" s="6"/>
      <c r="D411" s="6"/>
      <c r="E411" s="6"/>
      <c r="F411" s="4" t="s">
        <v>330</v>
      </c>
      <c r="I411" s="4" t="s">
        <v>7</v>
      </c>
      <c r="K411" s="4" t="s">
        <v>8</v>
      </c>
    </row>
    <row r="412" spans="1:14" x14ac:dyDescent="0.25">
      <c r="A412">
        <v>410</v>
      </c>
      <c r="B412" s="8"/>
    </row>
    <row r="413" spans="1:14" ht="67.5" x14ac:dyDescent="0.25">
      <c r="A413">
        <v>411</v>
      </c>
      <c r="B413" s="2" t="s">
        <v>341</v>
      </c>
      <c r="C413" s="2" t="s">
        <v>342</v>
      </c>
      <c r="D413" s="8"/>
    </row>
    <row r="414" spans="1:14" ht="162" x14ac:dyDescent="0.25">
      <c r="A414">
        <v>412</v>
      </c>
      <c r="B414" s="2" t="s">
        <v>343</v>
      </c>
      <c r="C414" s="2" t="s">
        <v>344</v>
      </c>
      <c r="D414" s="2" t="s">
        <v>24</v>
      </c>
      <c r="E414" s="2" t="s">
        <v>345</v>
      </c>
      <c r="F414" s="2" t="s">
        <v>346</v>
      </c>
      <c r="G414" s="2" t="s">
        <v>335</v>
      </c>
      <c r="H414" s="2" t="s">
        <v>28</v>
      </c>
      <c r="I414" s="2">
        <v>0.84</v>
      </c>
      <c r="J414" s="2">
        <v>0.10059999999999999</v>
      </c>
      <c r="K414" s="2">
        <v>15</v>
      </c>
      <c r="L414" s="3">
        <v>1.5090000000000001E-6</v>
      </c>
      <c r="M414" s="2" t="s">
        <v>29</v>
      </c>
    </row>
    <row r="415" spans="1:14" x14ac:dyDescent="0.25">
      <c r="A415">
        <v>413</v>
      </c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x14ac:dyDescent="0.25">
      <c r="A416">
        <v>414</v>
      </c>
      <c r="B416" s="2"/>
    </row>
    <row r="417" spans="1:14" x14ac:dyDescent="0.25">
      <c r="A417">
        <v>415</v>
      </c>
      <c r="B417" s="8"/>
    </row>
    <row r="418" spans="1:14" x14ac:dyDescent="0.25">
      <c r="A418">
        <v>416</v>
      </c>
    </row>
    <row r="419" spans="1:14" ht="108" x14ac:dyDescent="0.25">
      <c r="A419">
        <v>417</v>
      </c>
      <c r="B419" s="2" t="s">
        <v>291</v>
      </c>
      <c r="C419" s="6"/>
      <c r="D419" s="6"/>
      <c r="E419" s="6"/>
      <c r="F419" s="4" t="s">
        <v>330</v>
      </c>
      <c r="I419" s="4" t="s">
        <v>7</v>
      </c>
      <c r="K419" s="4" t="s">
        <v>8</v>
      </c>
    </row>
    <row r="420" spans="1:14" x14ac:dyDescent="0.25">
      <c r="A420">
        <v>418</v>
      </c>
    </row>
    <row r="421" spans="1:14" ht="108" x14ac:dyDescent="0.25">
      <c r="A421">
        <v>419</v>
      </c>
      <c r="B421" s="2" t="s">
        <v>347</v>
      </c>
      <c r="C421" s="2" t="s">
        <v>320</v>
      </c>
      <c r="D421" s="2" t="s">
        <v>348</v>
      </c>
    </row>
    <row r="422" spans="1:14" x14ac:dyDescent="0.25">
      <c r="A422">
        <v>420</v>
      </c>
      <c r="B422" s="8"/>
      <c r="C422" s="8"/>
      <c r="D422" s="8"/>
      <c r="E422" s="8"/>
    </row>
    <row r="423" spans="1:14" x14ac:dyDescent="0.25">
      <c r="A423">
        <v>421</v>
      </c>
      <c r="B423" s="2"/>
    </row>
    <row r="424" spans="1:14" ht="94.5" x14ac:dyDescent="0.25">
      <c r="A424">
        <v>422</v>
      </c>
      <c r="B424" s="2" t="s">
        <v>291</v>
      </c>
      <c r="C424" s="6"/>
      <c r="D424" s="6"/>
      <c r="E424" s="6"/>
      <c r="F424" s="4" t="s">
        <v>350</v>
      </c>
      <c r="I424" s="4" t="s">
        <v>7</v>
      </c>
      <c r="K424" s="4" t="s">
        <v>8</v>
      </c>
    </row>
    <row r="425" spans="1:14" ht="121.5" x14ac:dyDescent="0.25">
      <c r="A425">
        <v>423</v>
      </c>
      <c r="B425" s="2" t="s">
        <v>351</v>
      </c>
      <c r="C425" s="2" t="s">
        <v>352</v>
      </c>
      <c r="D425" s="2" t="s">
        <v>24</v>
      </c>
      <c r="E425" s="2" t="s">
        <v>353</v>
      </c>
      <c r="F425" s="2" t="s">
        <v>354</v>
      </c>
      <c r="G425" s="2" t="s">
        <v>335</v>
      </c>
      <c r="H425" s="2" t="s">
        <v>28</v>
      </c>
      <c r="I425" s="2">
        <v>2.02</v>
      </c>
      <c r="J425" s="2">
        <v>0.255</v>
      </c>
      <c r="K425" s="2">
        <v>1500</v>
      </c>
      <c r="L425" s="3">
        <v>3.8249999999999997E-4</v>
      </c>
      <c r="M425" s="2" t="s">
        <v>299</v>
      </c>
      <c r="N425" s="2" t="s">
        <v>114</v>
      </c>
    </row>
    <row r="426" spans="1:14" x14ac:dyDescent="0.25">
      <c r="A426">
        <v>424</v>
      </c>
      <c r="B426" s="8"/>
      <c r="C426" s="8"/>
      <c r="D426" s="8"/>
      <c r="E426" s="8"/>
    </row>
    <row r="427" spans="1:14" x14ac:dyDescent="0.25">
      <c r="A427">
        <v>425</v>
      </c>
      <c r="B427" s="2"/>
    </row>
    <row r="428" spans="1:14" x14ac:dyDescent="0.25">
      <c r="A428">
        <v>426</v>
      </c>
      <c r="B428" s="8"/>
    </row>
    <row r="429" spans="1:14" x14ac:dyDescent="0.25">
      <c r="A429">
        <v>427</v>
      </c>
    </row>
    <row r="430" spans="1:14" ht="94.5" x14ac:dyDescent="0.25">
      <c r="A430">
        <v>428</v>
      </c>
      <c r="B430" s="2" t="s">
        <v>291</v>
      </c>
      <c r="C430" s="6"/>
      <c r="D430" s="6"/>
      <c r="E430" s="6"/>
      <c r="F430" s="4" t="s">
        <v>350</v>
      </c>
      <c r="I430" s="4" t="s">
        <v>7</v>
      </c>
      <c r="K430" s="4" t="s">
        <v>8</v>
      </c>
    </row>
    <row r="431" spans="1:14" x14ac:dyDescent="0.25">
      <c r="A431">
        <v>429</v>
      </c>
    </row>
    <row r="432" spans="1:14" ht="108" x14ac:dyDescent="0.25">
      <c r="A432">
        <v>430</v>
      </c>
      <c r="B432" s="2" t="s">
        <v>355</v>
      </c>
      <c r="C432" s="2" t="s">
        <v>356</v>
      </c>
      <c r="D432" s="8"/>
      <c r="E432" s="8"/>
    </row>
    <row r="433" spans="1:14" x14ac:dyDescent="0.25">
      <c r="A433">
        <v>431</v>
      </c>
      <c r="B433" s="2" t="s">
        <v>357</v>
      </c>
      <c r="C433" s="2" t="s">
        <v>310</v>
      </c>
      <c r="D433" s="2" t="s">
        <v>24</v>
      </c>
      <c r="E433" s="2" t="s">
        <v>311</v>
      </c>
      <c r="F433" s="2" t="s">
        <v>312</v>
      </c>
      <c r="G433" s="2" t="s">
        <v>313</v>
      </c>
      <c r="H433" s="2" t="s">
        <v>28</v>
      </c>
      <c r="I433" s="2">
        <v>2.02</v>
      </c>
      <c r="J433" s="2">
        <v>0.26</v>
      </c>
      <c r="K433" s="2">
        <v>1500</v>
      </c>
      <c r="L433" s="3">
        <v>3.8999999999999999E-4</v>
      </c>
      <c r="M433" s="2" t="s">
        <v>299</v>
      </c>
      <c r="N433" s="2" t="s">
        <v>314</v>
      </c>
    </row>
    <row r="434" spans="1:14" x14ac:dyDescent="0.25">
      <c r="A434">
        <v>432</v>
      </c>
      <c r="B434" s="8"/>
      <c r="C434" s="8"/>
      <c r="D434" s="8"/>
      <c r="E434" s="8"/>
    </row>
    <row r="435" spans="1:14" x14ac:dyDescent="0.25">
      <c r="A435">
        <v>433</v>
      </c>
      <c r="B435" s="2"/>
    </row>
    <row r="436" spans="1:14" x14ac:dyDescent="0.25">
      <c r="A436">
        <v>434</v>
      </c>
      <c r="B436" s="8"/>
    </row>
    <row r="437" spans="1:14" x14ac:dyDescent="0.25">
      <c r="A437">
        <v>435</v>
      </c>
    </row>
    <row r="438" spans="1:14" ht="94.5" x14ac:dyDescent="0.25">
      <c r="A438">
        <v>436</v>
      </c>
      <c r="B438" s="2" t="s">
        <v>291</v>
      </c>
      <c r="C438" s="6"/>
      <c r="D438" s="6"/>
      <c r="E438" s="6"/>
      <c r="F438" s="4" t="s">
        <v>350</v>
      </c>
      <c r="I438" s="4" t="s">
        <v>7</v>
      </c>
      <c r="K438" s="4" t="s">
        <v>8</v>
      </c>
    </row>
    <row r="439" spans="1:14" x14ac:dyDescent="0.25">
      <c r="A439">
        <v>437</v>
      </c>
      <c r="B439" s="8"/>
    </row>
    <row r="440" spans="1:14" ht="189" x14ac:dyDescent="0.25">
      <c r="A440">
        <v>438</v>
      </c>
      <c r="B440" s="2">
        <v>-1.02</v>
      </c>
      <c r="C440" s="2" t="s">
        <v>358</v>
      </c>
      <c r="D440" s="2" t="s">
        <v>359</v>
      </c>
      <c r="E440" s="2" t="s">
        <v>360</v>
      </c>
      <c r="F440" s="2" t="s">
        <v>361</v>
      </c>
      <c r="G440" s="2" t="s">
        <v>319</v>
      </c>
    </row>
    <row r="441" spans="1:14" x14ac:dyDescent="0.25">
      <c r="A441">
        <v>439</v>
      </c>
    </row>
    <row r="442" spans="1:14" x14ac:dyDescent="0.25">
      <c r="A442">
        <v>440</v>
      </c>
      <c r="B442" s="2"/>
    </row>
    <row r="443" spans="1:14" x14ac:dyDescent="0.25">
      <c r="A443">
        <v>441</v>
      </c>
      <c r="B443" s="8"/>
      <c r="C443" s="8"/>
      <c r="D443" s="8"/>
      <c r="E443" s="8"/>
    </row>
    <row r="444" spans="1:14" x14ac:dyDescent="0.25">
      <c r="A444">
        <v>442</v>
      </c>
    </row>
    <row r="445" spans="1:14" ht="94.5" x14ac:dyDescent="0.25">
      <c r="A445">
        <v>443</v>
      </c>
      <c r="B445" s="2" t="s">
        <v>291</v>
      </c>
      <c r="C445" s="6"/>
      <c r="D445" s="6"/>
      <c r="E445" s="6"/>
      <c r="F445" s="4" t="s">
        <v>350</v>
      </c>
      <c r="I445" s="4" t="s">
        <v>7</v>
      </c>
      <c r="K445" s="4" t="s">
        <v>8</v>
      </c>
    </row>
    <row r="446" spans="1:14" x14ac:dyDescent="0.25">
      <c r="A446">
        <v>444</v>
      </c>
      <c r="B446" s="8"/>
    </row>
    <row r="447" spans="1:14" ht="67.5" x14ac:dyDescent="0.25">
      <c r="A447">
        <v>445</v>
      </c>
      <c r="B447" s="2" t="s">
        <v>362</v>
      </c>
      <c r="C447" s="2" t="s">
        <v>363</v>
      </c>
      <c r="D447" s="8"/>
      <c r="E447" s="8"/>
    </row>
    <row r="448" spans="1:14" ht="27" x14ac:dyDescent="0.25">
      <c r="A448">
        <v>446</v>
      </c>
      <c r="B448" s="2" t="s">
        <v>364</v>
      </c>
      <c r="C448" s="2" t="s">
        <v>365</v>
      </c>
      <c r="D448" s="2" t="s">
        <v>24</v>
      </c>
      <c r="E448" s="2" t="s">
        <v>323</v>
      </c>
      <c r="F448" s="2" t="s">
        <v>366</v>
      </c>
      <c r="G448" s="2" t="s">
        <v>367</v>
      </c>
      <c r="H448" s="2" t="s">
        <v>28</v>
      </c>
      <c r="I448" s="2">
        <v>2.02</v>
      </c>
      <c r="J448" s="2">
        <v>1.5</v>
      </c>
      <c r="K448" s="2">
        <v>3500</v>
      </c>
      <c r="L448" s="3">
        <v>5.2500000000000003E-3</v>
      </c>
      <c r="M448" s="2" t="s">
        <v>299</v>
      </c>
      <c r="N448" s="2" t="s">
        <v>114</v>
      </c>
    </row>
    <row r="449" spans="1:14" x14ac:dyDescent="0.25">
      <c r="A449">
        <v>447</v>
      </c>
    </row>
    <row r="450" spans="1:14" x14ac:dyDescent="0.25">
      <c r="A450">
        <v>448</v>
      </c>
      <c r="B450" s="2"/>
    </row>
    <row r="451" spans="1:14" x14ac:dyDescent="0.25">
      <c r="A451">
        <v>449</v>
      </c>
      <c r="B451" s="8"/>
      <c r="C451" s="8"/>
      <c r="D451" s="8"/>
      <c r="E451" s="8"/>
    </row>
    <row r="452" spans="1:14" x14ac:dyDescent="0.25">
      <c r="A452">
        <v>450</v>
      </c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</row>
    <row r="453" spans="1:14" ht="94.5" x14ac:dyDescent="0.25">
      <c r="A453">
        <v>451</v>
      </c>
      <c r="B453" s="2" t="s">
        <v>291</v>
      </c>
      <c r="C453" s="6"/>
      <c r="D453" s="6"/>
      <c r="E453" s="6"/>
      <c r="F453" s="4" t="s">
        <v>350</v>
      </c>
      <c r="I453" s="4" t="s">
        <v>7</v>
      </c>
      <c r="K453" s="4" t="s">
        <v>8</v>
      </c>
    </row>
    <row r="454" spans="1:14" x14ac:dyDescent="0.25">
      <c r="A454">
        <v>452</v>
      </c>
    </row>
    <row r="455" spans="1:14" ht="175.5" x14ac:dyDescent="0.25">
      <c r="A455">
        <v>453</v>
      </c>
      <c r="B455" s="2" t="s">
        <v>368</v>
      </c>
      <c r="C455" s="2" t="s">
        <v>369</v>
      </c>
      <c r="D455" s="2" t="s">
        <v>370</v>
      </c>
      <c r="E455" s="2" t="s">
        <v>371</v>
      </c>
    </row>
    <row r="456" spans="1:14" x14ac:dyDescent="0.25">
      <c r="A456">
        <v>454</v>
      </c>
      <c r="B456" s="8"/>
    </row>
    <row r="457" spans="1:14" x14ac:dyDescent="0.25">
      <c r="A457">
        <v>455</v>
      </c>
      <c r="B457" s="2"/>
    </row>
    <row r="458" spans="1:14" x14ac:dyDescent="0.25">
      <c r="A458">
        <v>456</v>
      </c>
    </row>
    <row r="459" spans="1:14" x14ac:dyDescent="0.25">
      <c r="A459">
        <v>457</v>
      </c>
      <c r="B459" s="8"/>
      <c r="C459" s="8"/>
      <c r="D459" s="8"/>
      <c r="E459" s="8"/>
    </row>
    <row r="460" spans="1:14" ht="94.5" x14ac:dyDescent="0.25">
      <c r="A460">
        <v>458</v>
      </c>
      <c r="B460" s="2" t="s">
        <v>291</v>
      </c>
      <c r="C460" s="6"/>
      <c r="D460" s="6"/>
      <c r="E460" s="6"/>
      <c r="F460" s="4" t="s">
        <v>350</v>
      </c>
      <c r="I460" s="4" t="s">
        <v>7</v>
      </c>
      <c r="K460" s="4" t="s">
        <v>8</v>
      </c>
    </row>
    <row r="461" spans="1:14" x14ac:dyDescent="0.25">
      <c r="A461">
        <v>459</v>
      </c>
    </row>
    <row r="462" spans="1:14" ht="27" x14ac:dyDescent="0.25">
      <c r="A462">
        <v>460</v>
      </c>
      <c r="B462" s="2" t="s">
        <v>372</v>
      </c>
      <c r="C462" s="8"/>
      <c r="D462" s="8"/>
      <c r="E462" s="8"/>
    </row>
    <row r="463" spans="1:14" ht="94.5" x14ac:dyDescent="0.25">
      <c r="A463">
        <v>461</v>
      </c>
      <c r="B463" s="2" t="s">
        <v>364</v>
      </c>
      <c r="C463" s="2" t="s">
        <v>373</v>
      </c>
      <c r="D463" s="2" t="s">
        <v>24</v>
      </c>
      <c r="E463" s="2" t="s">
        <v>374</v>
      </c>
      <c r="F463" s="2" t="s">
        <v>297</v>
      </c>
      <c r="G463" s="2" t="s">
        <v>335</v>
      </c>
      <c r="H463" s="2" t="s">
        <v>28</v>
      </c>
      <c r="I463" s="2">
        <v>2.02</v>
      </c>
      <c r="J463" s="2">
        <v>2.9999999999999997E-4</v>
      </c>
      <c r="K463" s="2">
        <v>1500</v>
      </c>
      <c r="L463" s="3">
        <v>4.4999999999999998E-7</v>
      </c>
      <c r="M463" s="2" t="s">
        <v>299</v>
      </c>
      <c r="N463" s="2" t="s">
        <v>114</v>
      </c>
    </row>
    <row r="464" spans="1:14" x14ac:dyDescent="0.25">
      <c r="A464">
        <v>462</v>
      </c>
      <c r="B464" s="8"/>
      <c r="C464" s="8"/>
    </row>
    <row r="465" spans="1:14" x14ac:dyDescent="0.25">
      <c r="A465">
        <v>463</v>
      </c>
      <c r="B465" s="2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</row>
    <row r="466" spans="1:14" x14ac:dyDescent="0.25">
      <c r="A466">
        <v>464</v>
      </c>
    </row>
    <row r="467" spans="1:14" x14ac:dyDescent="0.25">
      <c r="A467">
        <v>465</v>
      </c>
      <c r="B467" s="8"/>
    </row>
    <row r="468" spans="1:14" ht="94.5" x14ac:dyDescent="0.25">
      <c r="A468">
        <v>466</v>
      </c>
      <c r="B468" s="2" t="s">
        <v>291</v>
      </c>
      <c r="C468" s="6"/>
      <c r="D468" s="6"/>
      <c r="E468" s="6"/>
      <c r="F468" s="4" t="s">
        <v>350</v>
      </c>
      <c r="I468" s="4" t="s">
        <v>7</v>
      </c>
      <c r="K468" s="4" t="s">
        <v>8</v>
      </c>
    </row>
    <row r="469" spans="1:14" x14ac:dyDescent="0.25">
      <c r="A469">
        <v>467</v>
      </c>
    </row>
    <row r="470" spans="1:14" ht="135" x14ac:dyDescent="0.25">
      <c r="A470">
        <v>468</v>
      </c>
      <c r="B470" s="2" t="s">
        <v>375</v>
      </c>
      <c r="C470" s="2" t="s">
        <v>376</v>
      </c>
      <c r="D470" s="2" t="s">
        <v>377</v>
      </c>
    </row>
    <row r="471" spans="1:14" x14ac:dyDescent="0.25">
      <c r="A471">
        <v>469</v>
      </c>
    </row>
    <row r="472" spans="1:14" x14ac:dyDescent="0.25">
      <c r="A472">
        <v>470</v>
      </c>
      <c r="B472" s="2"/>
      <c r="C472" s="8"/>
      <c r="D472" s="8"/>
      <c r="E472" s="8"/>
    </row>
    <row r="473" spans="1:14" ht="94.5" x14ac:dyDescent="0.25">
      <c r="A473">
        <v>471</v>
      </c>
      <c r="B473" s="2" t="s">
        <v>291</v>
      </c>
      <c r="C473" s="6"/>
      <c r="D473" s="6"/>
      <c r="E473" s="6"/>
      <c r="F473" s="4" t="s">
        <v>379</v>
      </c>
      <c r="I473" s="4" t="s">
        <v>7</v>
      </c>
      <c r="K473" s="4" t="s">
        <v>8</v>
      </c>
    </row>
    <row r="474" spans="1:14" ht="175.5" x14ac:dyDescent="0.25">
      <c r="A474">
        <v>472</v>
      </c>
      <c r="B474" s="2" t="s">
        <v>380</v>
      </c>
      <c r="C474" s="2" t="s">
        <v>381</v>
      </c>
      <c r="D474" s="2" t="s">
        <v>24</v>
      </c>
      <c r="E474" s="2" t="s">
        <v>382</v>
      </c>
      <c r="F474" s="2" t="s">
        <v>383</v>
      </c>
      <c r="G474" s="2" t="s">
        <v>335</v>
      </c>
      <c r="H474" s="2" t="s">
        <v>28</v>
      </c>
      <c r="I474" s="2">
        <v>3.7999999999999999E-2</v>
      </c>
      <c r="J474" s="2">
        <v>3.7999999999999999E-2</v>
      </c>
      <c r="K474" s="2">
        <v>1500</v>
      </c>
      <c r="L474" s="3">
        <v>5.7000000000000003E-5</v>
      </c>
      <c r="M474" s="2" t="s">
        <v>299</v>
      </c>
      <c r="N474" s="2" t="s">
        <v>114</v>
      </c>
    </row>
    <row r="475" spans="1:14" x14ac:dyDescent="0.25">
      <c r="A475">
        <v>473</v>
      </c>
    </row>
    <row r="476" spans="1:14" x14ac:dyDescent="0.25">
      <c r="A476">
        <v>474</v>
      </c>
      <c r="B476" s="2"/>
      <c r="C476" s="8"/>
      <c r="D476" s="8"/>
      <c r="E476" s="8"/>
      <c r="F476" s="8"/>
      <c r="G476" s="8"/>
    </row>
    <row r="477" spans="1:14" x14ac:dyDescent="0.25">
      <c r="A477">
        <v>475</v>
      </c>
    </row>
    <row r="478" spans="1:14" x14ac:dyDescent="0.25">
      <c r="A478">
        <v>476</v>
      </c>
      <c r="B478" s="8"/>
    </row>
    <row r="479" spans="1:14" ht="94.5" x14ac:dyDescent="0.25">
      <c r="A479">
        <v>477</v>
      </c>
      <c r="B479" s="2" t="s">
        <v>291</v>
      </c>
      <c r="C479" s="6"/>
      <c r="D479" s="6"/>
      <c r="E479" s="6"/>
      <c r="F479" s="4" t="s">
        <v>379</v>
      </c>
      <c r="I479" s="4" t="s">
        <v>7</v>
      </c>
      <c r="K479" s="4" t="s">
        <v>8</v>
      </c>
    </row>
    <row r="480" spans="1:14" x14ac:dyDescent="0.25">
      <c r="A480">
        <v>478</v>
      </c>
    </row>
    <row r="481" spans="1:14" ht="67.5" x14ac:dyDescent="0.25">
      <c r="A481">
        <v>479</v>
      </c>
      <c r="B481" s="2" t="s">
        <v>384</v>
      </c>
      <c r="C481" s="2" t="s">
        <v>342</v>
      </c>
    </row>
    <row r="482" spans="1:14" x14ac:dyDescent="0.25">
      <c r="A482">
        <v>480</v>
      </c>
    </row>
    <row r="483" spans="1:14" x14ac:dyDescent="0.25">
      <c r="A483">
        <v>481</v>
      </c>
      <c r="B483" s="2"/>
      <c r="C483" s="8"/>
      <c r="D483" s="8"/>
      <c r="E483" s="8"/>
    </row>
    <row r="484" spans="1:14" ht="94.5" x14ac:dyDescent="0.25">
      <c r="A484">
        <v>482</v>
      </c>
      <c r="B484" s="2" t="s">
        <v>291</v>
      </c>
      <c r="C484" s="6"/>
      <c r="D484" s="6"/>
      <c r="E484" s="6"/>
      <c r="F484" s="4" t="s">
        <v>386</v>
      </c>
      <c r="I484" s="4" t="s">
        <v>7</v>
      </c>
      <c r="K484" s="4" t="s">
        <v>8</v>
      </c>
    </row>
    <row r="485" spans="1:14" ht="162" x14ac:dyDescent="0.25">
      <c r="A485">
        <v>483</v>
      </c>
      <c r="B485" s="2" t="s">
        <v>387</v>
      </c>
      <c r="C485" s="2" t="s">
        <v>388</v>
      </c>
      <c r="D485" s="2" t="s">
        <v>24</v>
      </c>
      <c r="E485" s="2" t="s">
        <v>389</v>
      </c>
      <c r="F485" s="2" t="s">
        <v>390</v>
      </c>
      <c r="G485" s="2" t="s">
        <v>335</v>
      </c>
      <c r="H485" s="2" t="s">
        <v>28</v>
      </c>
      <c r="I485" s="2">
        <v>32.5</v>
      </c>
      <c r="J485" s="2">
        <v>32</v>
      </c>
      <c r="K485" s="2">
        <v>1500</v>
      </c>
      <c r="L485" s="2">
        <v>4.8000000000000001E-2</v>
      </c>
      <c r="M485" s="2" t="s">
        <v>299</v>
      </c>
      <c r="N485" s="2" t="s">
        <v>114</v>
      </c>
    </row>
    <row r="486" spans="1:14" x14ac:dyDescent="0.25">
      <c r="A486">
        <v>484</v>
      </c>
    </row>
    <row r="487" spans="1:14" x14ac:dyDescent="0.25">
      <c r="A487">
        <v>485</v>
      </c>
      <c r="B487" s="2"/>
    </row>
    <row r="488" spans="1:14" x14ac:dyDescent="0.25">
      <c r="A488">
        <v>486</v>
      </c>
    </row>
    <row r="489" spans="1:14" x14ac:dyDescent="0.25">
      <c r="A489">
        <v>487</v>
      </c>
      <c r="B489" s="8"/>
    </row>
    <row r="490" spans="1:14" ht="94.5" x14ac:dyDescent="0.25">
      <c r="A490">
        <v>488</v>
      </c>
      <c r="B490" s="2" t="s">
        <v>291</v>
      </c>
      <c r="C490" s="6"/>
      <c r="D490" s="6"/>
      <c r="E490" s="6"/>
      <c r="F490" s="4" t="s">
        <v>386</v>
      </c>
      <c r="I490" s="4" t="s">
        <v>7</v>
      </c>
      <c r="K490" s="4" t="s">
        <v>8</v>
      </c>
    </row>
    <row r="491" spans="1:14" x14ac:dyDescent="0.25">
      <c r="A491">
        <v>489</v>
      </c>
      <c r="B491" s="8"/>
      <c r="C491" s="8"/>
      <c r="D491" s="8"/>
      <c r="E491" s="8"/>
    </row>
    <row r="492" spans="1:14" ht="175.5" x14ac:dyDescent="0.25">
      <c r="A492">
        <v>490</v>
      </c>
      <c r="B492" s="2" t="s">
        <v>391</v>
      </c>
      <c r="C492" s="2" t="s">
        <v>392</v>
      </c>
    </row>
    <row r="493" spans="1:14" x14ac:dyDescent="0.25">
      <c r="A493">
        <v>491</v>
      </c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 spans="1:14" x14ac:dyDescent="0.25">
      <c r="A494">
        <v>492</v>
      </c>
      <c r="B494" s="2"/>
    </row>
    <row r="495" spans="1:14" x14ac:dyDescent="0.25">
      <c r="A495">
        <v>493</v>
      </c>
      <c r="B495" s="8"/>
    </row>
    <row r="496" spans="1:14" x14ac:dyDescent="0.25">
      <c r="A496">
        <v>494</v>
      </c>
    </row>
    <row r="497" spans="1:14" ht="94.5" x14ac:dyDescent="0.25">
      <c r="A497">
        <v>495</v>
      </c>
      <c r="B497" s="2" t="s">
        <v>291</v>
      </c>
      <c r="C497" s="6"/>
      <c r="D497" s="6"/>
      <c r="E497" s="6"/>
      <c r="F497" s="4" t="s">
        <v>386</v>
      </c>
      <c r="I497" s="4" t="s">
        <v>7</v>
      </c>
      <c r="K497" s="4" t="s">
        <v>8</v>
      </c>
    </row>
    <row r="498" spans="1:14" x14ac:dyDescent="0.25">
      <c r="A498">
        <v>496</v>
      </c>
    </row>
    <row r="499" spans="1:14" ht="27" x14ac:dyDescent="0.25">
      <c r="A499">
        <v>497</v>
      </c>
      <c r="B499" s="2" t="s">
        <v>393</v>
      </c>
    </row>
    <row r="500" spans="1:14" ht="108" x14ac:dyDescent="0.25">
      <c r="A500">
        <v>498</v>
      </c>
      <c r="B500" s="2" t="s">
        <v>394</v>
      </c>
      <c r="C500" s="2" t="s">
        <v>395</v>
      </c>
      <c r="D500" s="2" t="s">
        <v>24</v>
      </c>
      <c r="E500" s="2" t="s">
        <v>396</v>
      </c>
      <c r="F500" s="2" t="s">
        <v>297</v>
      </c>
      <c r="G500" s="2" t="s">
        <v>335</v>
      </c>
      <c r="H500" s="2" t="s">
        <v>28</v>
      </c>
      <c r="I500" s="2">
        <v>32.5</v>
      </c>
      <c r="J500" s="2">
        <v>0.25</v>
      </c>
      <c r="K500" s="2">
        <v>1500</v>
      </c>
      <c r="L500" s="3">
        <v>3.7500000000000001E-4</v>
      </c>
      <c r="M500" s="2" t="s">
        <v>299</v>
      </c>
      <c r="N500" s="2" t="s">
        <v>114</v>
      </c>
    </row>
    <row r="501" spans="1:14" x14ac:dyDescent="0.25">
      <c r="A501">
        <v>499</v>
      </c>
      <c r="B501" s="8"/>
      <c r="C501" s="8"/>
      <c r="D501" s="8"/>
      <c r="E501" s="8"/>
    </row>
    <row r="502" spans="1:14" x14ac:dyDescent="0.25">
      <c r="A502">
        <v>500</v>
      </c>
      <c r="B502" s="2"/>
    </row>
    <row r="503" spans="1:14" x14ac:dyDescent="0.25">
      <c r="A503">
        <v>501</v>
      </c>
      <c r="B503" s="8"/>
      <c r="C503" s="8"/>
    </row>
    <row r="504" spans="1:14" x14ac:dyDescent="0.25">
      <c r="A504">
        <v>502</v>
      </c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</row>
    <row r="505" spans="1:14" ht="94.5" x14ac:dyDescent="0.25">
      <c r="A505">
        <v>503</v>
      </c>
      <c r="B505" s="2" t="s">
        <v>291</v>
      </c>
      <c r="C505" s="6"/>
      <c r="D505" s="6"/>
      <c r="E505" s="6"/>
      <c r="F505" s="4" t="s">
        <v>386</v>
      </c>
      <c r="G505" s="8"/>
      <c r="H505" s="8"/>
      <c r="I505" s="4" t="s">
        <v>7</v>
      </c>
      <c r="J505" s="8"/>
      <c r="K505" s="4" t="s">
        <v>8</v>
      </c>
      <c r="L505" s="8"/>
      <c r="M505" s="8"/>
    </row>
    <row r="506" spans="1:14" x14ac:dyDescent="0.25">
      <c r="A506">
        <v>504</v>
      </c>
    </row>
    <row r="507" spans="1:14" ht="189" x14ac:dyDescent="0.25">
      <c r="A507">
        <v>505</v>
      </c>
      <c r="B507" s="2" t="s">
        <v>397</v>
      </c>
      <c r="C507" s="2" t="s">
        <v>398</v>
      </c>
      <c r="D507" s="2" t="s">
        <v>399</v>
      </c>
    </row>
    <row r="508" spans="1:14" x14ac:dyDescent="0.25">
      <c r="A508">
        <v>506</v>
      </c>
      <c r="B508" s="8"/>
    </row>
    <row r="509" spans="1:14" x14ac:dyDescent="0.25">
      <c r="A509">
        <v>507</v>
      </c>
      <c r="B509" s="2"/>
    </row>
    <row r="510" spans="1:14" x14ac:dyDescent="0.25">
      <c r="A510">
        <v>508</v>
      </c>
    </row>
    <row r="511" spans="1:14" x14ac:dyDescent="0.25">
      <c r="A511">
        <v>509</v>
      </c>
      <c r="B511" s="8"/>
      <c r="C511" s="8"/>
      <c r="D511" s="8"/>
      <c r="E511" s="8"/>
    </row>
    <row r="512" spans="1:14" ht="94.5" x14ac:dyDescent="0.25">
      <c r="A512">
        <v>510</v>
      </c>
      <c r="B512" s="2" t="s">
        <v>291</v>
      </c>
      <c r="C512" s="6"/>
      <c r="D512" s="6"/>
      <c r="E512" s="6"/>
      <c r="F512" s="4" t="s">
        <v>386</v>
      </c>
      <c r="I512" s="4" t="s">
        <v>7</v>
      </c>
      <c r="K512" s="4" t="s">
        <v>8</v>
      </c>
    </row>
    <row r="513" spans="1:14" x14ac:dyDescent="0.25">
      <c r="A513">
        <v>511</v>
      </c>
    </row>
    <row r="514" spans="1:14" x14ac:dyDescent="0.25">
      <c r="A514">
        <v>512</v>
      </c>
      <c r="B514" s="2" t="s">
        <v>363</v>
      </c>
      <c r="C514" s="8"/>
      <c r="D514" s="8"/>
      <c r="E514" s="8"/>
    </row>
    <row r="515" spans="1:14" ht="162" x14ac:dyDescent="0.25">
      <c r="A515">
        <v>513</v>
      </c>
      <c r="B515" s="2" t="s">
        <v>400</v>
      </c>
      <c r="C515" s="2" t="s">
        <v>401</v>
      </c>
      <c r="D515" s="2" t="s">
        <v>24</v>
      </c>
      <c r="E515" s="2" t="s">
        <v>402</v>
      </c>
      <c r="F515" s="2" t="s">
        <v>346</v>
      </c>
      <c r="G515" s="2" t="s">
        <v>335</v>
      </c>
      <c r="H515" s="2" t="s">
        <v>28</v>
      </c>
      <c r="I515" s="2">
        <v>32.5</v>
      </c>
      <c r="J515" s="2">
        <v>0.13</v>
      </c>
      <c r="K515" s="2">
        <v>150</v>
      </c>
      <c r="L515" s="3">
        <v>1.95E-5</v>
      </c>
      <c r="M515" s="2" t="s">
        <v>29</v>
      </c>
    </row>
    <row r="516" spans="1:14" x14ac:dyDescent="0.25">
      <c r="A516">
        <v>514</v>
      </c>
      <c r="B516" s="8"/>
      <c r="C516" s="8"/>
      <c r="D516" s="8"/>
    </row>
    <row r="517" spans="1:14" x14ac:dyDescent="0.25">
      <c r="A517">
        <v>515</v>
      </c>
      <c r="B517" s="2"/>
    </row>
    <row r="518" spans="1:14" x14ac:dyDescent="0.25">
      <c r="A518">
        <v>516</v>
      </c>
      <c r="B518" s="8"/>
    </row>
    <row r="519" spans="1:14" x14ac:dyDescent="0.25">
      <c r="A519">
        <v>517</v>
      </c>
      <c r="B519" s="8"/>
      <c r="C519" s="8"/>
      <c r="D519" s="8"/>
      <c r="E519" s="8"/>
    </row>
    <row r="520" spans="1:14" ht="94.5" x14ac:dyDescent="0.25">
      <c r="A520">
        <v>518</v>
      </c>
      <c r="B520" s="2" t="s">
        <v>291</v>
      </c>
      <c r="C520" s="6"/>
      <c r="D520" s="6"/>
      <c r="E520" s="6"/>
      <c r="F520" s="4" t="s">
        <v>386</v>
      </c>
      <c r="I520" s="4" t="s">
        <v>7</v>
      </c>
      <c r="K520" s="4" t="s">
        <v>8</v>
      </c>
    </row>
    <row r="521" spans="1:14" x14ac:dyDescent="0.25">
      <c r="A521">
        <v>519</v>
      </c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</row>
    <row r="522" spans="1:14" ht="229.5" x14ac:dyDescent="0.25">
      <c r="A522">
        <v>520</v>
      </c>
      <c r="B522" s="2" t="s">
        <v>156</v>
      </c>
      <c r="C522" s="2" t="s">
        <v>403</v>
      </c>
      <c r="D522" s="2" t="s">
        <v>399</v>
      </c>
    </row>
    <row r="523" spans="1:14" x14ac:dyDescent="0.25">
      <c r="A523">
        <v>521</v>
      </c>
    </row>
    <row r="524" spans="1:14" x14ac:dyDescent="0.25">
      <c r="A524">
        <v>522</v>
      </c>
      <c r="B524" s="2"/>
    </row>
    <row r="525" spans="1:14" x14ac:dyDescent="0.25">
      <c r="A525">
        <v>523</v>
      </c>
    </row>
    <row r="526" spans="1:14" x14ac:dyDescent="0.25">
      <c r="A526">
        <v>524</v>
      </c>
    </row>
    <row r="527" spans="1:14" ht="94.5" x14ac:dyDescent="0.25">
      <c r="A527">
        <v>525</v>
      </c>
      <c r="B527" s="2" t="s">
        <v>291</v>
      </c>
      <c r="C527" s="6"/>
      <c r="D527" s="6"/>
      <c r="E527" s="6"/>
      <c r="F527" s="4" t="s">
        <v>386</v>
      </c>
      <c r="I527" s="4" t="s">
        <v>7</v>
      </c>
      <c r="K527" s="4" t="s">
        <v>8</v>
      </c>
    </row>
    <row r="528" spans="1:14" x14ac:dyDescent="0.25">
      <c r="A528">
        <v>526</v>
      </c>
      <c r="B528" s="8"/>
      <c r="C528" s="8"/>
      <c r="D528" s="8"/>
      <c r="E528" s="8"/>
    </row>
    <row r="529" spans="1:14" ht="202.5" x14ac:dyDescent="0.25">
      <c r="A529">
        <v>527</v>
      </c>
      <c r="B529" s="2" t="s">
        <v>404</v>
      </c>
      <c r="C529" s="2" t="s">
        <v>405</v>
      </c>
      <c r="D529" s="2" t="s">
        <v>24</v>
      </c>
      <c r="E529" s="2" t="s">
        <v>406</v>
      </c>
      <c r="F529" s="2" t="s">
        <v>390</v>
      </c>
      <c r="G529" s="2" t="s">
        <v>335</v>
      </c>
      <c r="H529" s="2" t="s">
        <v>28</v>
      </c>
      <c r="I529" s="2">
        <v>32.5</v>
      </c>
      <c r="J529" s="2">
        <v>6.3399999999999998E-2</v>
      </c>
      <c r="K529" s="2">
        <v>4500</v>
      </c>
      <c r="L529" s="3">
        <v>2.853E-4</v>
      </c>
      <c r="M529" s="2" t="s">
        <v>299</v>
      </c>
      <c r="N529" s="2" t="s">
        <v>114</v>
      </c>
    </row>
    <row r="530" spans="1:14" x14ac:dyDescent="0.25">
      <c r="A530">
        <v>528</v>
      </c>
    </row>
    <row r="531" spans="1:14" x14ac:dyDescent="0.25">
      <c r="A531">
        <v>529</v>
      </c>
      <c r="B531" s="2"/>
    </row>
    <row r="532" spans="1:14" x14ac:dyDescent="0.25">
      <c r="A532">
        <v>530</v>
      </c>
    </row>
    <row r="533" spans="1:14" x14ac:dyDescent="0.25">
      <c r="A533">
        <v>531</v>
      </c>
      <c r="B533" s="8"/>
    </row>
    <row r="534" spans="1:14" ht="94.5" x14ac:dyDescent="0.25">
      <c r="A534">
        <v>532</v>
      </c>
      <c r="B534" s="2" t="s">
        <v>291</v>
      </c>
      <c r="C534" s="6"/>
      <c r="D534" s="6"/>
      <c r="E534" s="6"/>
      <c r="F534" s="4" t="s">
        <v>386</v>
      </c>
      <c r="I534" s="4" t="s">
        <v>7</v>
      </c>
      <c r="K534" s="4" t="s">
        <v>8</v>
      </c>
    </row>
    <row r="535" spans="1:14" x14ac:dyDescent="0.25">
      <c r="A535">
        <v>533</v>
      </c>
      <c r="B535" s="8"/>
      <c r="C535" s="8"/>
      <c r="D535" s="8"/>
      <c r="E535" s="8"/>
    </row>
    <row r="536" spans="1:14" ht="175.5" x14ac:dyDescent="0.25">
      <c r="A536">
        <v>534</v>
      </c>
      <c r="B536" s="2" t="s">
        <v>156</v>
      </c>
      <c r="C536" s="2" t="s">
        <v>407</v>
      </c>
      <c r="D536" s="8"/>
      <c r="E536" s="8"/>
    </row>
    <row r="537" spans="1:14" x14ac:dyDescent="0.25">
      <c r="A537">
        <v>535</v>
      </c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</row>
    <row r="538" spans="1:14" x14ac:dyDescent="0.25">
      <c r="A538">
        <v>536</v>
      </c>
      <c r="B538" s="2"/>
    </row>
    <row r="539" spans="1:14" x14ac:dyDescent="0.25">
      <c r="A539">
        <v>537</v>
      </c>
      <c r="B539" s="8"/>
    </row>
    <row r="540" spans="1:14" x14ac:dyDescent="0.25">
      <c r="A540">
        <v>538</v>
      </c>
    </row>
    <row r="541" spans="1:14" ht="94.5" x14ac:dyDescent="0.25">
      <c r="A541">
        <v>539</v>
      </c>
      <c r="B541" s="2" t="s">
        <v>291</v>
      </c>
      <c r="C541" s="6"/>
      <c r="D541" s="6"/>
      <c r="E541" s="6"/>
      <c r="F541" s="4" t="s">
        <v>386</v>
      </c>
      <c r="I541" s="4" t="s">
        <v>7</v>
      </c>
      <c r="K541" s="4" t="s">
        <v>8</v>
      </c>
    </row>
    <row r="542" spans="1:14" x14ac:dyDescent="0.25">
      <c r="A542">
        <v>540</v>
      </c>
    </row>
    <row r="543" spans="1:14" ht="81" x14ac:dyDescent="0.25">
      <c r="A543">
        <v>541</v>
      </c>
      <c r="B543" s="2" t="s">
        <v>408</v>
      </c>
    </row>
    <row r="544" spans="1:14" x14ac:dyDescent="0.25">
      <c r="A544">
        <v>542</v>
      </c>
      <c r="B544" s="2" t="s">
        <v>409</v>
      </c>
      <c r="C544" s="2" t="s">
        <v>410</v>
      </c>
      <c r="D544" s="2" t="s">
        <v>24</v>
      </c>
      <c r="E544" s="2" t="s">
        <v>411</v>
      </c>
      <c r="F544" s="2" t="s">
        <v>312</v>
      </c>
      <c r="G544" s="2" t="s">
        <v>313</v>
      </c>
      <c r="H544" s="2" t="s">
        <v>28</v>
      </c>
      <c r="I544" s="2">
        <v>32.5</v>
      </c>
      <c r="J544" s="2">
        <v>6.3399999999999998E-2</v>
      </c>
      <c r="K544" s="2">
        <v>4500</v>
      </c>
      <c r="L544" s="3">
        <v>2.853E-4</v>
      </c>
      <c r="M544" s="2" t="s">
        <v>299</v>
      </c>
      <c r="N544" s="2" t="s">
        <v>314</v>
      </c>
    </row>
    <row r="545" spans="1:11" x14ac:dyDescent="0.25">
      <c r="A545">
        <v>543</v>
      </c>
      <c r="B545" s="8"/>
      <c r="C545" s="8"/>
      <c r="D545" s="8"/>
      <c r="E545" s="8"/>
    </row>
    <row r="546" spans="1:11" x14ac:dyDescent="0.25">
      <c r="A546">
        <v>544</v>
      </c>
      <c r="B546" s="2"/>
    </row>
    <row r="547" spans="1:11" x14ac:dyDescent="0.25">
      <c r="A547">
        <v>545</v>
      </c>
      <c r="B547" s="8"/>
      <c r="C547" s="8"/>
      <c r="D547" s="8"/>
    </row>
    <row r="548" spans="1:11" x14ac:dyDescent="0.25">
      <c r="A548">
        <v>546</v>
      </c>
    </row>
    <row r="549" spans="1:11" ht="94.5" x14ac:dyDescent="0.25">
      <c r="A549">
        <v>547</v>
      </c>
      <c r="B549" s="2" t="s">
        <v>291</v>
      </c>
      <c r="C549" s="6"/>
      <c r="D549" s="6"/>
      <c r="E549" s="6"/>
      <c r="F549" s="4" t="s">
        <v>386</v>
      </c>
      <c r="I549" s="4" t="s">
        <v>7</v>
      </c>
      <c r="K549" s="4" t="s">
        <v>8</v>
      </c>
    </row>
    <row r="550" spans="1:11" x14ac:dyDescent="0.25">
      <c r="A550">
        <v>548</v>
      </c>
      <c r="B550" s="8"/>
    </row>
    <row r="551" spans="1:11" ht="216" x14ac:dyDescent="0.25">
      <c r="A551">
        <v>549</v>
      </c>
      <c r="B551" s="2">
        <v>-1.05</v>
      </c>
      <c r="C551" s="2" t="s">
        <v>412</v>
      </c>
      <c r="D551" s="2" t="s">
        <v>413</v>
      </c>
      <c r="E551" s="2" t="s">
        <v>414</v>
      </c>
      <c r="F551" s="2" t="s">
        <v>361</v>
      </c>
      <c r="G551" s="2" t="s">
        <v>319</v>
      </c>
    </row>
    <row r="552" spans="1:11" x14ac:dyDescent="0.25">
      <c r="A552">
        <v>550</v>
      </c>
    </row>
    <row r="553" spans="1:11" x14ac:dyDescent="0.25">
      <c r="A553">
        <v>551</v>
      </c>
      <c r="B553" s="2"/>
    </row>
    <row r="554" spans="1:11" x14ac:dyDescent="0.25">
      <c r="A554">
        <v>552</v>
      </c>
      <c r="B554" s="8"/>
      <c r="C554" s="8"/>
      <c r="D554" s="8"/>
      <c r="E554" s="8"/>
    </row>
    <row r="555" spans="1:11" x14ac:dyDescent="0.25">
      <c r="A555">
        <v>553</v>
      </c>
    </row>
    <row r="556" spans="1:11" ht="94.5" x14ac:dyDescent="0.25">
      <c r="A556">
        <v>554</v>
      </c>
      <c r="B556" s="2" t="s">
        <v>291</v>
      </c>
      <c r="C556" s="6"/>
      <c r="D556" s="6"/>
      <c r="E556" s="6"/>
      <c r="F556" s="4" t="s">
        <v>386</v>
      </c>
      <c r="I556" s="4" t="s">
        <v>7</v>
      </c>
      <c r="K556" s="4" t="s">
        <v>8</v>
      </c>
    </row>
    <row r="557" spans="1:11" x14ac:dyDescent="0.25">
      <c r="A557">
        <v>555</v>
      </c>
      <c r="B557" s="8"/>
      <c r="C557" s="8"/>
    </row>
    <row r="558" spans="1:11" ht="175.5" x14ac:dyDescent="0.25">
      <c r="A558">
        <v>556</v>
      </c>
      <c r="B558" s="2" t="s">
        <v>138</v>
      </c>
      <c r="C558" s="2" t="s">
        <v>415</v>
      </c>
    </row>
    <row r="559" spans="1:11" x14ac:dyDescent="0.25">
      <c r="A559">
        <v>557</v>
      </c>
    </row>
    <row r="560" spans="1:11" x14ac:dyDescent="0.25">
      <c r="A560">
        <v>558</v>
      </c>
      <c r="B560" s="2"/>
    </row>
    <row r="561" spans="1:14" x14ac:dyDescent="0.25">
      <c r="A561">
        <v>559</v>
      </c>
    </row>
    <row r="562" spans="1:14" x14ac:dyDescent="0.25">
      <c r="A562">
        <v>560</v>
      </c>
    </row>
    <row r="563" spans="1:14" ht="94.5" x14ac:dyDescent="0.25">
      <c r="A563">
        <v>561</v>
      </c>
      <c r="B563" s="2" t="s">
        <v>291</v>
      </c>
      <c r="C563" s="6"/>
      <c r="D563" s="6"/>
      <c r="E563" s="6"/>
      <c r="F563" s="4" t="s">
        <v>386</v>
      </c>
      <c r="I563" s="4" t="s">
        <v>7</v>
      </c>
      <c r="K563" s="4" t="s">
        <v>8</v>
      </c>
    </row>
    <row r="564" spans="1:14" x14ac:dyDescent="0.25">
      <c r="A564">
        <v>562</v>
      </c>
      <c r="B564" s="8"/>
      <c r="C564" s="8"/>
      <c r="D564" s="8"/>
      <c r="E564" s="8"/>
    </row>
    <row r="565" spans="1:14" ht="67.5" x14ac:dyDescent="0.25">
      <c r="A565">
        <v>563</v>
      </c>
      <c r="B565" s="2" t="s">
        <v>416</v>
      </c>
      <c r="C565" s="8"/>
      <c r="D565" s="8"/>
      <c r="E565" s="8"/>
      <c r="F565" s="8"/>
    </row>
    <row r="566" spans="1:14" ht="40.5" x14ac:dyDescent="0.25">
      <c r="A566">
        <v>564</v>
      </c>
      <c r="B566" s="2" t="s">
        <v>417</v>
      </c>
      <c r="C566" s="2" t="s">
        <v>418</v>
      </c>
      <c r="D566" s="2" t="s">
        <v>24</v>
      </c>
      <c r="E566" s="2" t="s">
        <v>419</v>
      </c>
      <c r="F566" s="2" t="s">
        <v>366</v>
      </c>
      <c r="G566" s="2" t="s">
        <v>367</v>
      </c>
      <c r="H566" s="2" t="s">
        <v>28</v>
      </c>
      <c r="I566" s="2">
        <v>32.5</v>
      </c>
      <c r="J566" s="2">
        <v>6.3399999999999998E-2</v>
      </c>
      <c r="K566" s="2">
        <v>4500</v>
      </c>
      <c r="L566" s="3">
        <v>2.853E-4</v>
      </c>
      <c r="M566" s="2" t="s">
        <v>299</v>
      </c>
      <c r="N566" s="2" t="s">
        <v>114</v>
      </c>
    </row>
    <row r="567" spans="1:14" x14ac:dyDescent="0.25">
      <c r="A567">
        <v>565</v>
      </c>
    </row>
    <row r="568" spans="1:14" x14ac:dyDescent="0.25">
      <c r="A568">
        <v>566</v>
      </c>
      <c r="B568" s="2"/>
    </row>
    <row r="569" spans="1:14" x14ac:dyDescent="0.25">
      <c r="A569">
        <v>567</v>
      </c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</row>
    <row r="570" spans="1:14" x14ac:dyDescent="0.25">
      <c r="A570">
        <v>568</v>
      </c>
    </row>
    <row r="571" spans="1:14" ht="94.5" x14ac:dyDescent="0.25">
      <c r="A571">
        <v>569</v>
      </c>
      <c r="B571" s="2" t="s">
        <v>291</v>
      </c>
      <c r="C571" s="6"/>
      <c r="D571" s="6"/>
      <c r="E571" s="6"/>
      <c r="F571" s="4" t="s">
        <v>386</v>
      </c>
      <c r="I571" s="4" t="s">
        <v>7</v>
      </c>
      <c r="K571" s="4" t="s">
        <v>8</v>
      </c>
    </row>
    <row r="572" spans="1:14" x14ac:dyDescent="0.25">
      <c r="A572">
        <v>570</v>
      </c>
      <c r="B572" s="8"/>
    </row>
    <row r="573" spans="1:14" ht="202.5" x14ac:dyDescent="0.25">
      <c r="A573">
        <v>571</v>
      </c>
      <c r="B573" s="2" t="s">
        <v>420</v>
      </c>
      <c r="C573" s="2" t="s">
        <v>421</v>
      </c>
      <c r="D573" s="2" t="s">
        <v>422</v>
      </c>
      <c r="E573" s="2" t="s">
        <v>371</v>
      </c>
    </row>
    <row r="574" spans="1:14" x14ac:dyDescent="0.25">
      <c r="A574">
        <v>572</v>
      </c>
    </row>
    <row r="575" spans="1:14" x14ac:dyDescent="0.25">
      <c r="A575">
        <v>573</v>
      </c>
      <c r="B575" s="2"/>
    </row>
    <row r="576" spans="1:14" x14ac:dyDescent="0.25">
      <c r="A576">
        <v>574</v>
      </c>
      <c r="B576" s="8"/>
      <c r="C576" s="8"/>
      <c r="D576" s="8"/>
      <c r="E576" s="8"/>
    </row>
    <row r="577" spans="1:13" x14ac:dyDescent="0.25">
      <c r="A577">
        <v>575</v>
      </c>
    </row>
    <row r="578" spans="1:13" ht="94.5" x14ac:dyDescent="0.25">
      <c r="A578">
        <v>576</v>
      </c>
      <c r="B578" s="2" t="s">
        <v>291</v>
      </c>
      <c r="C578" s="6"/>
      <c r="D578" s="6"/>
      <c r="E578" s="6"/>
      <c r="F578" s="4" t="s">
        <v>386</v>
      </c>
      <c r="I578" s="4" t="s">
        <v>7</v>
      </c>
      <c r="K578" s="4" t="s">
        <v>8</v>
      </c>
    </row>
    <row r="579" spans="1:13" x14ac:dyDescent="0.25">
      <c r="A579">
        <v>577</v>
      </c>
      <c r="B579" s="8"/>
      <c r="C579" s="8"/>
      <c r="D579" s="8"/>
    </row>
    <row r="580" spans="1:13" ht="108" x14ac:dyDescent="0.25">
      <c r="A580">
        <v>578</v>
      </c>
      <c r="B580" s="2" t="s">
        <v>423</v>
      </c>
      <c r="C580" s="8"/>
      <c r="D580" s="8"/>
      <c r="E580" s="8"/>
    </row>
    <row r="581" spans="1:13" x14ac:dyDescent="0.25">
      <c r="A581">
        <v>579</v>
      </c>
    </row>
    <row r="582" spans="1:13" x14ac:dyDescent="0.25">
      <c r="A582">
        <v>580</v>
      </c>
      <c r="B582" s="2"/>
    </row>
    <row r="583" spans="1:13" x14ac:dyDescent="0.25">
      <c r="A583">
        <v>581</v>
      </c>
    </row>
    <row r="584" spans="1:13" x14ac:dyDescent="0.25">
      <c r="A584">
        <v>582</v>
      </c>
    </row>
    <row r="585" spans="1:13" ht="94.5" x14ac:dyDescent="0.25">
      <c r="A585">
        <v>583</v>
      </c>
      <c r="B585" s="2" t="s">
        <v>291</v>
      </c>
      <c r="C585" s="6"/>
      <c r="D585" s="6"/>
      <c r="E585" s="6"/>
      <c r="F585" s="4" t="s">
        <v>386</v>
      </c>
      <c r="I585" s="4" t="s">
        <v>7</v>
      </c>
      <c r="K585" s="4" t="s">
        <v>8</v>
      </c>
    </row>
    <row r="586" spans="1:13" x14ac:dyDescent="0.25">
      <c r="A586">
        <v>584</v>
      </c>
      <c r="B586" s="8"/>
      <c r="C586" s="8"/>
      <c r="D586" s="8"/>
      <c r="E586" s="8"/>
    </row>
    <row r="587" spans="1:13" ht="54" x14ac:dyDescent="0.25">
      <c r="A587">
        <v>585</v>
      </c>
      <c r="B587" s="2" t="s">
        <v>424</v>
      </c>
    </row>
    <row r="588" spans="1:13" x14ac:dyDescent="0.25">
      <c r="A588">
        <v>586</v>
      </c>
    </row>
    <row r="589" spans="1:13" x14ac:dyDescent="0.25">
      <c r="A589">
        <v>587</v>
      </c>
      <c r="B589" s="2"/>
      <c r="C589" s="8"/>
    </row>
    <row r="590" spans="1:13" ht="121.5" x14ac:dyDescent="0.25">
      <c r="A590">
        <v>588</v>
      </c>
      <c r="B590" s="2" t="s">
        <v>291</v>
      </c>
      <c r="C590" s="6"/>
      <c r="D590" s="6"/>
      <c r="E590" s="6"/>
      <c r="F590" s="4" t="s">
        <v>426</v>
      </c>
      <c r="I590" s="4" t="s">
        <v>7</v>
      </c>
      <c r="K590" s="4" t="s">
        <v>8</v>
      </c>
    </row>
    <row r="591" spans="1:13" ht="175.5" x14ac:dyDescent="0.25">
      <c r="A591">
        <v>589</v>
      </c>
      <c r="B591" s="2" t="s">
        <v>427</v>
      </c>
      <c r="C591" s="2" t="s">
        <v>428</v>
      </c>
      <c r="D591" s="2" t="s">
        <v>24</v>
      </c>
      <c r="E591" s="2" t="s">
        <v>429</v>
      </c>
      <c r="F591" s="2" t="s">
        <v>430</v>
      </c>
      <c r="G591" s="2" t="s">
        <v>335</v>
      </c>
      <c r="H591" s="2" t="s">
        <v>28</v>
      </c>
      <c r="I591" s="2">
        <v>4.4800000000000004</v>
      </c>
      <c r="J591" s="2">
        <v>2.2400000000000002</v>
      </c>
      <c r="K591" s="2">
        <v>15</v>
      </c>
      <c r="L591" s="3">
        <v>3.3599999999999997E-5</v>
      </c>
      <c r="M591" s="2" t="s">
        <v>29</v>
      </c>
    </row>
    <row r="592" spans="1:13" x14ac:dyDescent="0.25">
      <c r="A592">
        <v>590</v>
      </c>
    </row>
    <row r="593" spans="1:13" x14ac:dyDescent="0.25">
      <c r="A593">
        <v>591</v>
      </c>
      <c r="B593" s="2"/>
    </row>
    <row r="594" spans="1:13" x14ac:dyDescent="0.25">
      <c r="A594">
        <v>592</v>
      </c>
    </row>
    <row r="595" spans="1:13" x14ac:dyDescent="0.25">
      <c r="A595">
        <v>593</v>
      </c>
    </row>
    <row r="596" spans="1:13" ht="121.5" x14ac:dyDescent="0.25">
      <c r="A596">
        <v>594</v>
      </c>
      <c r="B596" s="2" t="s">
        <v>291</v>
      </c>
      <c r="C596" s="6"/>
      <c r="D596" s="6"/>
      <c r="E596" s="6"/>
      <c r="F596" s="4" t="s">
        <v>426</v>
      </c>
      <c r="I596" s="4" t="s">
        <v>7</v>
      </c>
      <c r="K596" s="4" t="s">
        <v>8</v>
      </c>
    </row>
    <row r="597" spans="1:13" x14ac:dyDescent="0.25">
      <c r="A597">
        <v>595</v>
      </c>
      <c r="B597" s="8"/>
      <c r="C597" s="8"/>
      <c r="D597" s="8"/>
      <c r="E597" s="8"/>
    </row>
    <row r="598" spans="1:13" ht="175.5" x14ac:dyDescent="0.25">
      <c r="A598">
        <v>596</v>
      </c>
      <c r="B598" s="2" t="s">
        <v>431</v>
      </c>
      <c r="C598" s="2" t="s">
        <v>432</v>
      </c>
      <c r="D598" s="8"/>
      <c r="E598" s="8"/>
    </row>
    <row r="599" spans="1:13" ht="54" x14ac:dyDescent="0.25">
      <c r="A599">
        <v>597</v>
      </c>
      <c r="B599" s="2" t="s">
        <v>433</v>
      </c>
      <c r="C599" s="2" t="s">
        <v>310</v>
      </c>
      <c r="D599" s="2" t="s">
        <v>24</v>
      </c>
      <c r="E599" s="2" t="s">
        <v>434</v>
      </c>
      <c r="F599" s="2" t="s">
        <v>435</v>
      </c>
      <c r="G599" s="2" t="s">
        <v>313</v>
      </c>
      <c r="H599" s="2" t="s">
        <v>28</v>
      </c>
      <c r="I599" s="2">
        <v>4.4800000000000004</v>
      </c>
      <c r="J599" s="2">
        <v>2.2400000000000002</v>
      </c>
      <c r="K599" s="2">
        <v>15</v>
      </c>
      <c r="L599" s="3">
        <v>3.3599999999999997E-5</v>
      </c>
      <c r="M599" s="2" t="s">
        <v>436</v>
      </c>
    </row>
    <row r="600" spans="1:13" x14ac:dyDescent="0.25">
      <c r="A600">
        <v>598</v>
      </c>
    </row>
    <row r="601" spans="1:13" x14ac:dyDescent="0.25">
      <c r="A601">
        <v>599</v>
      </c>
      <c r="B601" s="2"/>
    </row>
    <row r="602" spans="1:13" x14ac:dyDescent="0.25">
      <c r="A602">
        <v>600</v>
      </c>
    </row>
    <row r="603" spans="1:13" x14ac:dyDescent="0.25">
      <c r="A603">
        <v>601</v>
      </c>
      <c r="B603" s="8"/>
    </row>
    <row r="604" spans="1:13" ht="121.5" x14ac:dyDescent="0.25">
      <c r="A604">
        <v>602</v>
      </c>
      <c r="B604" s="2" t="s">
        <v>291</v>
      </c>
      <c r="C604" s="6"/>
      <c r="D604" s="6"/>
      <c r="E604" s="6"/>
      <c r="F604" s="4" t="s">
        <v>426</v>
      </c>
      <c r="I604" s="4" t="s">
        <v>7</v>
      </c>
      <c r="K604" s="4" t="s">
        <v>8</v>
      </c>
    </row>
    <row r="605" spans="1:13" x14ac:dyDescent="0.25">
      <c r="A605">
        <v>603</v>
      </c>
    </row>
    <row r="606" spans="1:13" ht="175.5" x14ac:dyDescent="0.25">
      <c r="A606">
        <v>604</v>
      </c>
      <c r="B606" s="2">
        <v>-1.02</v>
      </c>
      <c r="C606" s="2" t="s">
        <v>437</v>
      </c>
      <c r="D606" s="2" t="s">
        <v>438</v>
      </c>
      <c r="E606" s="2" t="s">
        <v>439</v>
      </c>
      <c r="F606" s="2" t="s">
        <v>361</v>
      </c>
      <c r="G606" s="2" t="s">
        <v>440</v>
      </c>
    </row>
    <row r="607" spans="1:13" x14ac:dyDescent="0.25">
      <c r="A607">
        <v>605</v>
      </c>
    </row>
    <row r="608" spans="1:13" x14ac:dyDescent="0.25">
      <c r="A608">
        <v>606</v>
      </c>
      <c r="B608" s="2"/>
      <c r="C608" s="8"/>
      <c r="D608" s="8"/>
      <c r="E608" s="8"/>
    </row>
    <row r="609" spans="1:14" x14ac:dyDescent="0.25">
      <c r="A609">
        <v>607</v>
      </c>
    </row>
    <row r="610" spans="1:14" x14ac:dyDescent="0.25">
      <c r="A610">
        <v>608</v>
      </c>
      <c r="B610" s="8"/>
    </row>
    <row r="611" spans="1:14" ht="121.5" x14ac:dyDescent="0.25">
      <c r="A611">
        <v>609</v>
      </c>
      <c r="B611" s="2" t="s">
        <v>291</v>
      </c>
      <c r="C611" s="6"/>
      <c r="D611" s="6"/>
      <c r="E611" s="6"/>
      <c r="F611" s="4" t="s">
        <v>426</v>
      </c>
      <c r="I611" s="4" t="s">
        <v>7</v>
      </c>
      <c r="K611" s="4" t="s">
        <v>8</v>
      </c>
    </row>
    <row r="612" spans="1:14" x14ac:dyDescent="0.25">
      <c r="A612">
        <v>610</v>
      </c>
    </row>
    <row r="613" spans="1:14" ht="40.5" x14ac:dyDescent="0.25">
      <c r="A613">
        <v>611</v>
      </c>
      <c r="B613" s="2" t="s">
        <v>441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</row>
    <row r="614" spans="1:14" x14ac:dyDescent="0.25">
      <c r="A614">
        <v>612</v>
      </c>
      <c r="B614" s="8"/>
    </row>
    <row r="615" spans="1:14" x14ac:dyDescent="0.25">
      <c r="A615">
        <v>613</v>
      </c>
      <c r="B615" s="2"/>
      <c r="C615" s="8"/>
      <c r="D615" s="8"/>
      <c r="E615" s="8"/>
    </row>
    <row r="616" spans="1:14" ht="94.5" x14ac:dyDescent="0.25">
      <c r="A616">
        <v>614</v>
      </c>
      <c r="B616" s="2" t="s">
        <v>291</v>
      </c>
      <c r="C616" s="6"/>
      <c r="D616" s="6"/>
      <c r="E616" s="6"/>
      <c r="F616" s="4" t="s">
        <v>443</v>
      </c>
      <c r="I616" s="4" t="s">
        <v>7</v>
      </c>
      <c r="K616" s="4" t="s">
        <v>8</v>
      </c>
    </row>
    <row r="617" spans="1:14" ht="148.5" x14ac:dyDescent="0.25">
      <c r="A617">
        <v>615</v>
      </c>
      <c r="B617" s="2" t="s">
        <v>445</v>
      </c>
      <c r="C617" s="2" t="s">
        <v>446</v>
      </c>
      <c r="D617" s="2" t="s">
        <v>24</v>
      </c>
      <c r="E617" s="2" t="s">
        <v>447</v>
      </c>
      <c r="F617" s="2" t="s">
        <v>448</v>
      </c>
      <c r="G617" s="2" t="s">
        <v>335</v>
      </c>
      <c r="H617" s="2" t="s">
        <v>28</v>
      </c>
      <c r="I617" s="2">
        <v>0.1208</v>
      </c>
      <c r="J617" s="2">
        <v>6.0400000000000002E-2</v>
      </c>
      <c r="K617" s="2">
        <v>4000</v>
      </c>
      <c r="L617" s="3">
        <v>2.4159999999999999E-4</v>
      </c>
      <c r="M617" s="2" t="s">
        <v>299</v>
      </c>
      <c r="N617" s="2" t="s">
        <v>114</v>
      </c>
    </row>
    <row r="618" spans="1:14" x14ac:dyDescent="0.25">
      <c r="A618">
        <v>616</v>
      </c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</row>
    <row r="619" spans="1:14" x14ac:dyDescent="0.25">
      <c r="A619">
        <v>617</v>
      </c>
      <c r="B619" s="2"/>
    </row>
    <row r="620" spans="1:14" x14ac:dyDescent="0.25">
      <c r="A620">
        <v>618</v>
      </c>
      <c r="B620" s="8"/>
    </row>
    <row r="621" spans="1:14" x14ac:dyDescent="0.25">
      <c r="A621">
        <v>619</v>
      </c>
    </row>
    <row r="622" spans="1:14" ht="94.5" x14ac:dyDescent="0.25">
      <c r="A622">
        <v>620</v>
      </c>
      <c r="B622" s="2" t="s">
        <v>291</v>
      </c>
      <c r="C622" s="6"/>
      <c r="D622" s="6"/>
      <c r="E622" s="6"/>
      <c r="F622" s="4" t="s">
        <v>443</v>
      </c>
      <c r="I622" s="4" t="s">
        <v>7</v>
      </c>
      <c r="K622" s="4" t="s">
        <v>8</v>
      </c>
    </row>
    <row r="623" spans="1:14" x14ac:dyDescent="0.25">
      <c r="A623">
        <v>621</v>
      </c>
    </row>
    <row r="624" spans="1:14" ht="67.5" x14ac:dyDescent="0.25">
      <c r="A624">
        <v>622</v>
      </c>
      <c r="B624" s="2" t="s">
        <v>93</v>
      </c>
      <c r="C624" s="2" t="s">
        <v>363</v>
      </c>
    </row>
    <row r="625" spans="1:14" ht="81" x14ac:dyDescent="0.25">
      <c r="A625">
        <v>623</v>
      </c>
      <c r="B625" s="2" t="s">
        <v>449</v>
      </c>
      <c r="C625" s="2" t="s">
        <v>450</v>
      </c>
      <c r="D625" s="2" t="s">
        <v>24</v>
      </c>
      <c r="E625" s="2" t="s">
        <v>451</v>
      </c>
      <c r="F625" s="2" t="s">
        <v>452</v>
      </c>
      <c r="G625" s="2" t="s">
        <v>335</v>
      </c>
      <c r="H625" s="2" t="s">
        <v>28</v>
      </c>
      <c r="I625" s="2">
        <v>0.1208</v>
      </c>
      <c r="J625" s="2">
        <v>6.0400000000000002E-2</v>
      </c>
      <c r="K625" s="2">
        <v>5</v>
      </c>
      <c r="L625" s="3">
        <v>3.0199999999999998E-7</v>
      </c>
      <c r="M625" s="2" t="s">
        <v>29</v>
      </c>
    </row>
    <row r="626" spans="1:14" x14ac:dyDescent="0.25">
      <c r="A626">
        <v>624</v>
      </c>
      <c r="B626" s="8"/>
      <c r="C626" s="8"/>
      <c r="D626" s="8"/>
      <c r="E626" s="8"/>
    </row>
    <row r="627" spans="1:14" x14ac:dyDescent="0.25">
      <c r="A627">
        <v>625</v>
      </c>
      <c r="B627" s="2"/>
    </row>
    <row r="628" spans="1:14" x14ac:dyDescent="0.25">
      <c r="A628">
        <v>626</v>
      </c>
      <c r="B628" s="8"/>
      <c r="C628" s="8"/>
    </row>
    <row r="629" spans="1:14" x14ac:dyDescent="0.25">
      <c r="A629">
        <v>627</v>
      </c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</row>
    <row r="630" spans="1:14" ht="94.5" x14ac:dyDescent="0.25">
      <c r="A630">
        <v>628</v>
      </c>
      <c r="B630" s="2" t="s">
        <v>291</v>
      </c>
      <c r="C630" s="6"/>
      <c r="D630" s="6"/>
      <c r="E630" s="6"/>
      <c r="F630" s="4" t="s">
        <v>443</v>
      </c>
      <c r="G630" s="8"/>
      <c r="H630" s="8"/>
      <c r="I630" s="4" t="s">
        <v>7</v>
      </c>
      <c r="J630" s="8"/>
      <c r="K630" s="4" t="s">
        <v>8</v>
      </c>
      <c r="L630" s="8"/>
      <c r="M630" s="8"/>
    </row>
    <row r="631" spans="1:14" x14ac:dyDescent="0.25">
      <c r="A631">
        <v>629</v>
      </c>
    </row>
    <row r="632" spans="1:14" ht="121.5" x14ac:dyDescent="0.25">
      <c r="A632">
        <v>630</v>
      </c>
      <c r="B632" s="2" t="s">
        <v>453</v>
      </c>
      <c r="C632" s="2" t="s">
        <v>454</v>
      </c>
      <c r="D632" s="2" t="s">
        <v>455</v>
      </c>
    </row>
    <row r="633" spans="1:14" x14ac:dyDescent="0.25">
      <c r="A633">
        <v>631</v>
      </c>
      <c r="B633" s="8"/>
    </row>
    <row r="634" spans="1:14" x14ac:dyDescent="0.25">
      <c r="A634">
        <v>632</v>
      </c>
      <c r="B634" s="2"/>
    </row>
    <row r="635" spans="1:14" ht="67.5" x14ac:dyDescent="0.25">
      <c r="A635">
        <v>633</v>
      </c>
      <c r="B635" s="2" t="s">
        <v>291</v>
      </c>
      <c r="C635" s="6"/>
      <c r="D635" s="6"/>
      <c r="E635" s="6"/>
      <c r="F635" s="4" t="s">
        <v>457</v>
      </c>
      <c r="I635" s="4" t="s">
        <v>7</v>
      </c>
      <c r="K635" s="4" t="s">
        <v>8</v>
      </c>
    </row>
    <row r="636" spans="1:14" ht="189" x14ac:dyDescent="0.25">
      <c r="A636">
        <v>634</v>
      </c>
      <c r="B636" s="2" t="s">
        <v>458</v>
      </c>
      <c r="C636" s="2" t="s">
        <v>459</v>
      </c>
      <c r="D636" s="2" t="s">
        <v>24</v>
      </c>
      <c r="E636" s="2" t="s">
        <v>460</v>
      </c>
      <c r="F636" s="2" t="s">
        <v>448</v>
      </c>
      <c r="G636" s="2" t="s">
        <v>335</v>
      </c>
      <c r="H636" s="2" t="s">
        <v>28</v>
      </c>
      <c r="I636" s="2">
        <v>0.36199999999999999</v>
      </c>
      <c r="J636" s="2">
        <v>0.36199999999999999</v>
      </c>
      <c r="K636" s="2">
        <v>4000</v>
      </c>
      <c r="L636" s="3">
        <v>1.4480000000000001E-3</v>
      </c>
      <c r="M636" s="2" t="s">
        <v>299</v>
      </c>
      <c r="N636" s="2" t="s">
        <v>114</v>
      </c>
    </row>
    <row r="637" spans="1:14" x14ac:dyDescent="0.25">
      <c r="A637">
        <v>635</v>
      </c>
    </row>
    <row r="638" spans="1:14" x14ac:dyDescent="0.25">
      <c r="A638">
        <v>636</v>
      </c>
      <c r="B638" s="2"/>
      <c r="C638" s="8"/>
      <c r="D638" s="8"/>
      <c r="E638" s="8"/>
    </row>
    <row r="639" spans="1:14" x14ac:dyDescent="0.25">
      <c r="A639">
        <v>637</v>
      </c>
    </row>
    <row r="640" spans="1:14" x14ac:dyDescent="0.25">
      <c r="A640">
        <v>638</v>
      </c>
      <c r="B640" s="8"/>
      <c r="C640" s="8"/>
      <c r="D640" s="8"/>
      <c r="E640" s="8"/>
      <c r="F640" s="8"/>
      <c r="G640" s="8"/>
    </row>
    <row r="641" spans="1:13" ht="67.5" x14ac:dyDescent="0.25">
      <c r="A641">
        <v>639</v>
      </c>
      <c r="B641" s="2" t="s">
        <v>291</v>
      </c>
      <c r="C641" s="6"/>
      <c r="D641" s="6"/>
      <c r="E641" s="6"/>
      <c r="F641" s="4" t="s">
        <v>457</v>
      </c>
      <c r="I641" s="4" t="s">
        <v>7</v>
      </c>
      <c r="K641" s="4" t="s">
        <v>8</v>
      </c>
    </row>
    <row r="642" spans="1:13" x14ac:dyDescent="0.25">
      <c r="A642">
        <v>640</v>
      </c>
    </row>
    <row r="643" spans="1:13" ht="67.5" x14ac:dyDescent="0.25">
      <c r="A643">
        <v>641</v>
      </c>
      <c r="B643" s="2" t="s">
        <v>461</v>
      </c>
    </row>
    <row r="644" spans="1:13" x14ac:dyDescent="0.25">
      <c r="A644">
        <v>642</v>
      </c>
      <c r="B644" s="8"/>
    </row>
    <row r="645" spans="1:13" x14ac:dyDescent="0.25">
      <c r="A645">
        <v>643</v>
      </c>
      <c r="B645" s="2"/>
    </row>
    <row r="646" spans="1:13" ht="148.5" x14ac:dyDescent="0.25">
      <c r="A646">
        <v>644</v>
      </c>
      <c r="B646" s="2" t="s">
        <v>291</v>
      </c>
      <c r="C646" s="6"/>
      <c r="D646" s="6"/>
      <c r="E646" s="6"/>
      <c r="F646" s="4" t="s">
        <v>463</v>
      </c>
      <c r="I646" s="4" t="s">
        <v>7</v>
      </c>
      <c r="K646" s="4" t="s">
        <v>8</v>
      </c>
    </row>
    <row r="647" spans="1:13" ht="108" x14ac:dyDescent="0.25">
      <c r="A647">
        <v>645</v>
      </c>
      <c r="B647" s="2" t="s">
        <v>466</v>
      </c>
      <c r="C647" s="2" t="s">
        <v>467</v>
      </c>
      <c r="D647" s="2" t="s">
        <v>24</v>
      </c>
      <c r="E647" s="2" t="s">
        <v>468</v>
      </c>
      <c r="F647" s="2" t="s">
        <v>469</v>
      </c>
      <c r="G647" s="2" t="s">
        <v>335</v>
      </c>
      <c r="H647" s="2" t="s">
        <v>28</v>
      </c>
      <c r="I647" s="2">
        <v>3</v>
      </c>
      <c r="J647" s="2">
        <v>1.5</v>
      </c>
      <c r="K647" s="2">
        <v>5</v>
      </c>
      <c r="L647" s="3">
        <v>7.5000000000000002E-6</v>
      </c>
      <c r="M647" s="2" t="s">
        <v>29</v>
      </c>
    </row>
    <row r="648" spans="1:13" x14ac:dyDescent="0.25">
      <c r="A648">
        <v>646</v>
      </c>
    </row>
    <row r="649" spans="1:13" x14ac:dyDescent="0.25">
      <c r="A649">
        <v>647</v>
      </c>
      <c r="B649" s="2"/>
      <c r="C649" s="8"/>
      <c r="D649" s="8"/>
      <c r="E649" s="8"/>
    </row>
    <row r="650" spans="1:13" x14ac:dyDescent="0.25">
      <c r="A650">
        <v>648</v>
      </c>
    </row>
    <row r="651" spans="1:13" x14ac:dyDescent="0.25">
      <c r="A651">
        <v>649</v>
      </c>
      <c r="B651" s="8"/>
    </row>
    <row r="652" spans="1:13" ht="148.5" x14ac:dyDescent="0.25">
      <c r="A652">
        <v>650</v>
      </c>
      <c r="B652" s="2" t="s">
        <v>291</v>
      </c>
      <c r="C652" s="6"/>
      <c r="D652" s="6"/>
      <c r="E652" s="6"/>
      <c r="F652" s="4" t="s">
        <v>463</v>
      </c>
      <c r="I652" s="4" t="s">
        <v>7</v>
      </c>
      <c r="K652" s="4" t="s">
        <v>8</v>
      </c>
    </row>
    <row r="653" spans="1:13" x14ac:dyDescent="0.25">
      <c r="A653">
        <v>651</v>
      </c>
    </row>
    <row r="654" spans="1:13" ht="121.5" x14ac:dyDescent="0.25">
      <c r="A654">
        <v>652</v>
      </c>
      <c r="B654" s="2" t="s">
        <v>470</v>
      </c>
      <c r="C654" s="2" t="s">
        <v>471</v>
      </c>
      <c r="D654" s="2" t="s">
        <v>472</v>
      </c>
    </row>
    <row r="655" spans="1:13" x14ac:dyDescent="0.25">
      <c r="A655">
        <v>653</v>
      </c>
      <c r="B655" s="8"/>
    </row>
    <row r="656" spans="1:13" x14ac:dyDescent="0.25">
      <c r="A656">
        <v>654</v>
      </c>
      <c r="B656" s="2"/>
    </row>
    <row r="657" spans="1:14" x14ac:dyDescent="0.25">
      <c r="A657">
        <v>655</v>
      </c>
    </row>
    <row r="658" spans="1:14" x14ac:dyDescent="0.25">
      <c r="A658">
        <v>656</v>
      </c>
      <c r="B658" s="8"/>
      <c r="C658" s="8"/>
      <c r="D658" s="8"/>
      <c r="E658" s="8"/>
    </row>
    <row r="659" spans="1:14" ht="148.5" x14ac:dyDescent="0.25">
      <c r="A659">
        <v>657</v>
      </c>
      <c r="B659" s="2" t="s">
        <v>291</v>
      </c>
      <c r="C659" s="6"/>
      <c r="D659" s="6"/>
      <c r="E659" s="6"/>
      <c r="F659" s="4" t="s">
        <v>463</v>
      </c>
      <c r="I659" s="4" t="s">
        <v>7</v>
      </c>
      <c r="K659" s="4" t="s">
        <v>8</v>
      </c>
    </row>
    <row r="660" spans="1:14" x14ac:dyDescent="0.25">
      <c r="A660">
        <v>658</v>
      </c>
    </row>
    <row r="661" spans="1:14" ht="175.5" x14ac:dyDescent="0.25">
      <c r="A661">
        <v>659</v>
      </c>
      <c r="B661" s="2" t="s">
        <v>237</v>
      </c>
      <c r="C661" s="2" t="s">
        <v>473</v>
      </c>
      <c r="D661" s="8"/>
      <c r="E661" s="8"/>
    </row>
    <row r="662" spans="1:14" x14ac:dyDescent="0.25">
      <c r="A662">
        <v>660</v>
      </c>
      <c r="B662" s="8"/>
    </row>
    <row r="663" spans="1:14" x14ac:dyDescent="0.25">
      <c r="A663">
        <v>661</v>
      </c>
      <c r="B663" s="2"/>
    </row>
    <row r="664" spans="1:14" x14ac:dyDescent="0.25">
      <c r="A664">
        <v>662</v>
      </c>
      <c r="B664" s="8"/>
    </row>
    <row r="665" spans="1:14" x14ac:dyDescent="0.25">
      <c r="A665">
        <v>663</v>
      </c>
      <c r="B665" s="8"/>
      <c r="C665" s="8"/>
      <c r="D665" s="8"/>
      <c r="E665" s="8"/>
    </row>
    <row r="666" spans="1:14" ht="148.5" x14ac:dyDescent="0.25">
      <c r="A666">
        <v>664</v>
      </c>
      <c r="B666" s="2" t="s">
        <v>291</v>
      </c>
      <c r="C666" s="6"/>
      <c r="D666" s="6"/>
      <c r="E666" s="6"/>
      <c r="F666" s="4" t="s">
        <v>463</v>
      </c>
      <c r="I666" s="4" t="s">
        <v>7</v>
      </c>
      <c r="K666" s="4" t="s">
        <v>8</v>
      </c>
    </row>
    <row r="667" spans="1:14" x14ac:dyDescent="0.25">
      <c r="A667">
        <v>665</v>
      </c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</row>
    <row r="668" spans="1:14" x14ac:dyDescent="0.25">
      <c r="A668">
        <v>666</v>
      </c>
      <c r="B668" s="2" t="s">
        <v>474</v>
      </c>
    </row>
    <row r="669" spans="1:14" ht="94.5" x14ac:dyDescent="0.25">
      <c r="A669">
        <v>667</v>
      </c>
      <c r="B669" s="2" t="s">
        <v>475</v>
      </c>
      <c r="C669" s="2" t="s">
        <v>476</v>
      </c>
      <c r="D669" s="2" t="s">
        <v>24</v>
      </c>
      <c r="E669" s="2" t="s">
        <v>477</v>
      </c>
      <c r="F669" s="2" t="s">
        <v>478</v>
      </c>
      <c r="G669" s="2" t="s">
        <v>479</v>
      </c>
      <c r="H669" s="2" t="s">
        <v>28</v>
      </c>
      <c r="I669" s="2">
        <v>3</v>
      </c>
      <c r="J669" s="2">
        <v>1.5</v>
      </c>
      <c r="K669" s="2">
        <v>3500</v>
      </c>
      <c r="L669" s="3">
        <v>5.2500000000000003E-3</v>
      </c>
      <c r="M669" s="2" t="s">
        <v>299</v>
      </c>
      <c r="N669" s="2" t="s">
        <v>114</v>
      </c>
    </row>
    <row r="670" spans="1:14" x14ac:dyDescent="0.25">
      <c r="A670">
        <v>668</v>
      </c>
    </row>
    <row r="671" spans="1:14" x14ac:dyDescent="0.25">
      <c r="A671">
        <v>669</v>
      </c>
      <c r="B671" s="2"/>
    </row>
    <row r="672" spans="1:14" x14ac:dyDescent="0.25">
      <c r="A672">
        <v>670</v>
      </c>
    </row>
    <row r="673" spans="1:14" x14ac:dyDescent="0.25">
      <c r="A673">
        <v>671</v>
      </c>
    </row>
    <row r="674" spans="1:14" ht="148.5" x14ac:dyDescent="0.25">
      <c r="A674">
        <v>672</v>
      </c>
      <c r="B674" s="2" t="s">
        <v>291</v>
      </c>
      <c r="C674" s="6"/>
      <c r="D674" s="6"/>
      <c r="E674" s="6"/>
      <c r="F674" s="4" t="s">
        <v>463</v>
      </c>
      <c r="I674" s="4" t="s">
        <v>7</v>
      </c>
      <c r="K674" s="4" t="s">
        <v>8</v>
      </c>
    </row>
    <row r="675" spans="1:14" x14ac:dyDescent="0.25">
      <c r="A675">
        <v>673</v>
      </c>
      <c r="B675" s="8"/>
      <c r="C675" s="8"/>
      <c r="D675" s="8"/>
      <c r="E675" s="8"/>
    </row>
    <row r="676" spans="1:14" ht="162" x14ac:dyDescent="0.25">
      <c r="A676">
        <v>674</v>
      </c>
      <c r="B676" s="2" t="s">
        <v>480</v>
      </c>
      <c r="C676" s="2" t="s">
        <v>481</v>
      </c>
      <c r="D676" s="2" t="s">
        <v>472</v>
      </c>
    </row>
    <row r="677" spans="1:14" x14ac:dyDescent="0.25">
      <c r="A677">
        <v>675</v>
      </c>
    </row>
    <row r="678" spans="1:14" x14ac:dyDescent="0.25">
      <c r="A678">
        <v>676</v>
      </c>
      <c r="B678" s="2"/>
      <c r="C678" s="8"/>
    </row>
    <row r="679" spans="1:14" x14ac:dyDescent="0.25">
      <c r="A679">
        <v>677</v>
      </c>
    </row>
    <row r="680" spans="1:14" x14ac:dyDescent="0.25">
      <c r="A680">
        <v>678</v>
      </c>
      <c r="B680" s="8"/>
    </row>
    <row r="681" spans="1:14" ht="148.5" x14ac:dyDescent="0.25">
      <c r="A681">
        <v>679</v>
      </c>
      <c r="B681" s="2" t="s">
        <v>291</v>
      </c>
      <c r="C681" s="6"/>
      <c r="D681" s="6"/>
      <c r="E681" s="6"/>
      <c r="F681" s="4" t="s">
        <v>463</v>
      </c>
      <c r="G681" s="8"/>
      <c r="H681" s="8"/>
      <c r="I681" s="4" t="s">
        <v>7</v>
      </c>
      <c r="J681" s="8"/>
      <c r="K681" s="4" t="s">
        <v>8</v>
      </c>
      <c r="L681" s="8"/>
      <c r="M681" s="8"/>
    </row>
    <row r="682" spans="1:14" x14ac:dyDescent="0.25">
      <c r="A682">
        <v>680</v>
      </c>
    </row>
    <row r="683" spans="1:14" ht="135" x14ac:dyDescent="0.25">
      <c r="A683">
        <v>681</v>
      </c>
      <c r="B683" s="2" t="s">
        <v>237</v>
      </c>
      <c r="C683" s="2" t="s">
        <v>482</v>
      </c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</row>
    <row r="684" spans="1:14" x14ac:dyDescent="0.25">
      <c r="A684">
        <v>682</v>
      </c>
    </row>
    <row r="685" spans="1:14" x14ac:dyDescent="0.25">
      <c r="A685">
        <v>683</v>
      </c>
      <c r="B685" s="2"/>
      <c r="C685" s="8"/>
      <c r="D685" s="8"/>
      <c r="E685" s="8"/>
    </row>
    <row r="686" spans="1:14" x14ac:dyDescent="0.25">
      <c r="A686">
        <v>684</v>
      </c>
    </row>
    <row r="687" spans="1:14" x14ac:dyDescent="0.25">
      <c r="A687">
        <v>685</v>
      </c>
      <c r="B687" s="8"/>
    </row>
    <row r="688" spans="1:14" ht="148.5" x14ac:dyDescent="0.25">
      <c r="A688">
        <v>686</v>
      </c>
      <c r="B688" s="2" t="s">
        <v>291</v>
      </c>
      <c r="C688" s="6"/>
      <c r="D688" s="6"/>
      <c r="E688" s="6"/>
      <c r="F688" s="4" t="s">
        <v>463</v>
      </c>
      <c r="I688" s="4" t="s">
        <v>7</v>
      </c>
      <c r="K688" s="4" t="s">
        <v>8</v>
      </c>
    </row>
    <row r="689" spans="1:13" x14ac:dyDescent="0.25">
      <c r="A689">
        <v>687</v>
      </c>
    </row>
    <row r="690" spans="1:13" ht="67.5" x14ac:dyDescent="0.25">
      <c r="A690">
        <v>688</v>
      </c>
      <c r="B690" s="2" t="s">
        <v>483</v>
      </c>
    </row>
    <row r="691" spans="1:13" x14ac:dyDescent="0.25">
      <c r="A691">
        <v>689</v>
      </c>
      <c r="B691" s="8"/>
    </row>
    <row r="692" spans="1:13" x14ac:dyDescent="0.25">
      <c r="A692">
        <v>690</v>
      </c>
      <c r="B692" s="2"/>
      <c r="C692" s="8"/>
      <c r="D692" s="8"/>
      <c r="E692" s="8"/>
    </row>
    <row r="693" spans="1:13" x14ac:dyDescent="0.25">
      <c r="A693">
        <v>691</v>
      </c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</row>
    <row r="694" spans="1:13" x14ac:dyDescent="0.25">
      <c r="A694">
        <v>692</v>
      </c>
    </row>
    <row r="695" spans="1:13" ht="148.5" x14ac:dyDescent="0.25">
      <c r="A695">
        <v>693</v>
      </c>
      <c r="B695" s="2" t="s">
        <v>291</v>
      </c>
      <c r="C695" s="6"/>
      <c r="D695" s="6"/>
      <c r="E695" s="6"/>
      <c r="F695" s="4" t="s">
        <v>463</v>
      </c>
      <c r="I695" s="4" t="s">
        <v>7</v>
      </c>
      <c r="K695" s="4" t="s">
        <v>8</v>
      </c>
    </row>
    <row r="696" spans="1:13" x14ac:dyDescent="0.25">
      <c r="A696">
        <v>694</v>
      </c>
      <c r="B696" s="8"/>
    </row>
    <row r="697" spans="1:13" x14ac:dyDescent="0.25">
      <c r="A697">
        <v>695</v>
      </c>
      <c r="B697" s="2" t="s">
        <v>484</v>
      </c>
      <c r="C697" s="8"/>
      <c r="D697" s="8"/>
      <c r="E697" s="8"/>
    </row>
    <row r="698" spans="1:13" x14ac:dyDescent="0.25">
      <c r="A698">
        <v>696</v>
      </c>
    </row>
    <row r="699" spans="1:13" x14ac:dyDescent="0.25">
      <c r="A699">
        <v>697</v>
      </c>
      <c r="B699" s="2"/>
    </row>
    <row r="700" spans="1:13" ht="81" x14ac:dyDescent="0.25">
      <c r="A700">
        <v>698</v>
      </c>
      <c r="B700" s="2" t="s">
        <v>291</v>
      </c>
      <c r="C700" s="6"/>
      <c r="D700" s="6"/>
      <c r="E700" s="6"/>
      <c r="F700" s="4" t="s">
        <v>486</v>
      </c>
      <c r="I700" s="4" t="s">
        <v>7</v>
      </c>
      <c r="K700" s="4" t="s">
        <v>8</v>
      </c>
    </row>
    <row r="701" spans="1:13" ht="202.5" x14ac:dyDescent="0.25">
      <c r="A701">
        <v>699</v>
      </c>
      <c r="B701" s="2" t="s">
        <v>487</v>
      </c>
      <c r="C701" s="2" t="s">
        <v>488</v>
      </c>
      <c r="D701" s="2" t="s">
        <v>24</v>
      </c>
      <c r="E701" s="2" t="s">
        <v>489</v>
      </c>
      <c r="F701" s="2" t="s">
        <v>490</v>
      </c>
      <c r="G701" s="2" t="s">
        <v>479</v>
      </c>
      <c r="H701" s="2" t="s">
        <v>28</v>
      </c>
      <c r="I701" s="2">
        <v>0.71099999999999997</v>
      </c>
      <c r="J701" s="2">
        <v>0.35599999999999998</v>
      </c>
      <c r="K701" s="2">
        <v>5</v>
      </c>
      <c r="L701" s="3">
        <v>1.7799999999999999E-6</v>
      </c>
      <c r="M701" s="2" t="s">
        <v>29</v>
      </c>
    </row>
    <row r="702" spans="1:13" x14ac:dyDescent="0.25">
      <c r="A702">
        <v>700</v>
      </c>
      <c r="B702" s="8"/>
      <c r="C702" s="8"/>
      <c r="D702" s="8"/>
      <c r="E702" s="8"/>
    </row>
    <row r="703" spans="1:13" x14ac:dyDescent="0.25">
      <c r="A703">
        <v>701</v>
      </c>
      <c r="B703" s="2"/>
    </row>
    <row r="704" spans="1:13" x14ac:dyDescent="0.25">
      <c r="A704">
        <v>702</v>
      </c>
      <c r="B704" s="8"/>
      <c r="C704" s="8"/>
      <c r="D704" s="8"/>
      <c r="E704" s="8"/>
    </row>
    <row r="705" spans="1:14" x14ac:dyDescent="0.25">
      <c r="A705">
        <v>703</v>
      </c>
    </row>
    <row r="706" spans="1:14" ht="81" x14ac:dyDescent="0.25">
      <c r="A706">
        <v>704</v>
      </c>
      <c r="B706" s="2" t="s">
        <v>291</v>
      </c>
      <c r="C706" s="6"/>
      <c r="D706" s="6"/>
      <c r="E706" s="6"/>
      <c r="F706" s="4" t="s">
        <v>486</v>
      </c>
      <c r="I706" s="4" t="s">
        <v>7</v>
      </c>
      <c r="K706" s="4" t="s">
        <v>8</v>
      </c>
    </row>
    <row r="707" spans="1:14" x14ac:dyDescent="0.25">
      <c r="A707">
        <v>705</v>
      </c>
      <c r="B707" s="8"/>
    </row>
    <row r="708" spans="1:14" ht="229.5" x14ac:dyDescent="0.25">
      <c r="A708">
        <v>706</v>
      </c>
      <c r="B708" s="2" t="s">
        <v>491</v>
      </c>
      <c r="C708" s="2" t="s">
        <v>492</v>
      </c>
      <c r="D708" s="8"/>
      <c r="E708" s="8"/>
    </row>
    <row r="709" spans="1:14" x14ac:dyDescent="0.25">
      <c r="A709">
        <v>707</v>
      </c>
      <c r="B709" s="2" t="s">
        <v>493</v>
      </c>
      <c r="C709" s="2" t="s">
        <v>494</v>
      </c>
      <c r="D709" s="2" t="s">
        <v>24</v>
      </c>
      <c r="E709" s="2" t="s">
        <v>495</v>
      </c>
      <c r="F709" s="2" t="s">
        <v>312</v>
      </c>
      <c r="G709" s="2" t="s">
        <v>496</v>
      </c>
      <c r="H709" s="2" t="s">
        <v>28</v>
      </c>
      <c r="I709" s="2">
        <v>0.71099999999999997</v>
      </c>
      <c r="J709" s="2">
        <v>0.35599999999999998</v>
      </c>
      <c r="K709" s="2">
        <v>4500</v>
      </c>
      <c r="L709" s="3">
        <v>1.6019999999999999E-3</v>
      </c>
      <c r="M709" s="2" t="s">
        <v>299</v>
      </c>
      <c r="N709" s="2" t="s">
        <v>314</v>
      </c>
    </row>
    <row r="710" spans="1:14" x14ac:dyDescent="0.25">
      <c r="A710">
        <v>708</v>
      </c>
    </row>
    <row r="711" spans="1:14" x14ac:dyDescent="0.25">
      <c r="A711">
        <v>709</v>
      </c>
      <c r="B711" s="2"/>
    </row>
    <row r="712" spans="1:14" x14ac:dyDescent="0.25">
      <c r="A712">
        <v>710</v>
      </c>
      <c r="B712" s="8"/>
      <c r="C712" s="8"/>
      <c r="D712" s="8"/>
      <c r="E712" s="8"/>
    </row>
    <row r="713" spans="1:14" x14ac:dyDescent="0.25">
      <c r="A713">
        <v>711</v>
      </c>
    </row>
    <row r="714" spans="1:14" ht="81" x14ac:dyDescent="0.25">
      <c r="A714">
        <v>712</v>
      </c>
      <c r="B714" s="2" t="s">
        <v>291</v>
      </c>
      <c r="C714" s="6"/>
      <c r="D714" s="6"/>
      <c r="E714" s="6"/>
      <c r="F714" s="4" t="s">
        <v>486</v>
      </c>
      <c r="I714" s="4" t="s">
        <v>7</v>
      </c>
      <c r="K714" s="4" t="s">
        <v>8</v>
      </c>
    </row>
    <row r="715" spans="1:14" x14ac:dyDescent="0.25">
      <c r="A715">
        <v>713</v>
      </c>
      <c r="B715" s="8"/>
    </row>
    <row r="716" spans="1:14" ht="243" x14ac:dyDescent="0.25">
      <c r="A716">
        <v>714</v>
      </c>
      <c r="B716" s="2">
        <v>-1.02</v>
      </c>
      <c r="C716" s="2" t="s">
        <v>497</v>
      </c>
      <c r="D716" s="2" t="s">
        <v>498</v>
      </c>
      <c r="E716" s="2" t="s">
        <v>499</v>
      </c>
      <c r="F716" s="2" t="s">
        <v>361</v>
      </c>
      <c r="G716" s="2" t="s">
        <v>319</v>
      </c>
      <c r="H716" s="8"/>
      <c r="I716" s="8"/>
      <c r="J716" s="8"/>
      <c r="K716" s="8"/>
      <c r="L716" s="8"/>
      <c r="M716" s="8"/>
    </row>
    <row r="717" spans="1:14" x14ac:dyDescent="0.25">
      <c r="A717">
        <v>715</v>
      </c>
    </row>
    <row r="718" spans="1:14" x14ac:dyDescent="0.25">
      <c r="A718">
        <v>716</v>
      </c>
      <c r="B718" s="2"/>
    </row>
    <row r="719" spans="1:14" x14ac:dyDescent="0.25">
      <c r="A719">
        <v>717</v>
      </c>
    </row>
    <row r="720" spans="1:14" x14ac:dyDescent="0.25">
      <c r="A720">
        <v>718</v>
      </c>
    </row>
    <row r="721" spans="1:13" ht="81" x14ac:dyDescent="0.25">
      <c r="A721">
        <v>719</v>
      </c>
      <c r="B721" s="2" t="s">
        <v>291</v>
      </c>
      <c r="C721" s="6"/>
      <c r="D721" s="6"/>
      <c r="E721" s="6"/>
      <c r="F721" s="4" t="s">
        <v>486</v>
      </c>
      <c r="I721" s="4" t="s">
        <v>7</v>
      </c>
      <c r="K721" s="4" t="s">
        <v>8</v>
      </c>
    </row>
    <row r="722" spans="1:13" x14ac:dyDescent="0.25">
      <c r="A722">
        <v>720</v>
      </c>
      <c r="B722" s="8"/>
      <c r="C722" s="8"/>
      <c r="D722" s="8"/>
      <c r="E722" s="8"/>
    </row>
    <row r="723" spans="1:13" ht="162" x14ac:dyDescent="0.25">
      <c r="A723">
        <v>721</v>
      </c>
      <c r="B723" s="2" t="s">
        <v>500</v>
      </c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</row>
    <row r="724" spans="1:13" x14ac:dyDescent="0.25">
      <c r="A724">
        <v>722</v>
      </c>
    </row>
    <row r="725" spans="1:13" x14ac:dyDescent="0.25">
      <c r="A725">
        <v>723</v>
      </c>
      <c r="B725" s="2"/>
    </row>
    <row r="726" spans="1:13" x14ac:dyDescent="0.25">
      <c r="A726">
        <v>724</v>
      </c>
    </row>
    <row r="727" spans="1:13" x14ac:dyDescent="0.25">
      <c r="A727">
        <v>725</v>
      </c>
      <c r="B727" s="8"/>
    </row>
    <row r="728" spans="1:13" ht="81" x14ac:dyDescent="0.25">
      <c r="A728">
        <v>726</v>
      </c>
      <c r="B728" s="2" t="s">
        <v>291</v>
      </c>
      <c r="C728" s="6"/>
      <c r="D728" s="6"/>
      <c r="E728" s="6"/>
      <c r="F728" s="4" t="s">
        <v>486</v>
      </c>
      <c r="I728" s="4" t="s">
        <v>7</v>
      </c>
      <c r="K728" s="4" t="s">
        <v>8</v>
      </c>
    </row>
    <row r="729" spans="1:13" x14ac:dyDescent="0.25">
      <c r="A729">
        <v>727</v>
      </c>
      <c r="B729" s="8"/>
      <c r="C729" s="8"/>
      <c r="D729" s="8"/>
      <c r="E729" s="8"/>
    </row>
    <row r="730" spans="1:13" ht="40.5" x14ac:dyDescent="0.25">
      <c r="A730">
        <v>728</v>
      </c>
      <c r="B730" s="2" t="s">
        <v>501</v>
      </c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</row>
    <row r="731" spans="1:13" x14ac:dyDescent="0.25">
      <c r="A731">
        <v>729</v>
      </c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</row>
    <row r="732" spans="1:13" x14ac:dyDescent="0.25">
      <c r="A732">
        <v>730</v>
      </c>
      <c r="B732" s="2"/>
    </row>
    <row r="733" spans="1:13" ht="94.5" x14ac:dyDescent="0.25">
      <c r="A733">
        <v>731</v>
      </c>
      <c r="B733" s="2" t="s">
        <v>291</v>
      </c>
      <c r="C733" s="6"/>
      <c r="D733" s="6"/>
      <c r="E733" s="6"/>
      <c r="F733" s="4" t="s">
        <v>503</v>
      </c>
      <c r="I733" s="4" t="s">
        <v>7</v>
      </c>
      <c r="K733" s="4" t="s">
        <v>8</v>
      </c>
    </row>
    <row r="734" spans="1:13" ht="216" x14ac:dyDescent="0.25">
      <c r="A734">
        <v>732</v>
      </c>
      <c r="B734" s="2" t="s">
        <v>504</v>
      </c>
      <c r="C734" s="2" t="s">
        <v>505</v>
      </c>
      <c r="D734" s="2" t="s">
        <v>24</v>
      </c>
      <c r="E734" s="2" t="s">
        <v>506</v>
      </c>
      <c r="F734" s="2" t="s">
        <v>507</v>
      </c>
      <c r="G734" s="2" t="s">
        <v>479</v>
      </c>
      <c r="H734" s="2" t="s">
        <v>28</v>
      </c>
      <c r="I734" s="2">
        <v>20.5</v>
      </c>
      <c r="J734" s="2">
        <v>20.5</v>
      </c>
      <c r="K734" s="2">
        <v>4</v>
      </c>
      <c r="L734" s="3">
        <v>8.2000000000000001E-5</v>
      </c>
      <c r="M734" s="2" t="s">
        <v>29</v>
      </c>
    </row>
    <row r="735" spans="1:13" x14ac:dyDescent="0.25">
      <c r="A735">
        <v>733</v>
      </c>
      <c r="B735" s="8"/>
    </row>
    <row r="736" spans="1:13" x14ac:dyDescent="0.25">
      <c r="A736">
        <v>734</v>
      </c>
      <c r="B736" s="2"/>
    </row>
    <row r="737" spans="1:13" x14ac:dyDescent="0.25">
      <c r="A737">
        <v>735</v>
      </c>
    </row>
    <row r="738" spans="1:13" x14ac:dyDescent="0.25">
      <c r="A738">
        <v>736</v>
      </c>
      <c r="B738" s="8"/>
      <c r="C738" s="8"/>
      <c r="D738" s="8"/>
      <c r="E738" s="8"/>
    </row>
    <row r="739" spans="1:13" ht="94.5" x14ac:dyDescent="0.25">
      <c r="A739">
        <v>737</v>
      </c>
      <c r="B739" s="2" t="s">
        <v>291</v>
      </c>
      <c r="C739" s="6"/>
      <c r="D739" s="6"/>
      <c r="E739" s="6"/>
      <c r="F739" s="4" t="s">
        <v>503</v>
      </c>
      <c r="I739" s="4" t="s">
        <v>7</v>
      </c>
      <c r="K739" s="4" t="s">
        <v>8</v>
      </c>
    </row>
    <row r="740" spans="1:13" x14ac:dyDescent="0.25">
      <c r="A740">
        <v>738</v>
      </c>
    </row>
    <row r="741" spans="1:13" ht="270" x14ac:dyDescent="0.25">
      <c r="A741">
        <v>739</v>
      </c>
      <c r="B741" s="2" t="s">
        <v>372</v>
      </c>
      <c r="C741" s="2" t="s">
        <v>508</v>
      </c>
    </row>
    <row r="742" spans="1:13" x14ac:dyDescent="0.25">
      <c r="A742">
        <v>740</v>
      </c>
      <c r="B742" s="8"/>
      <c r="C742" s="8"/>
      <c r="D742" s="8"/>
    </row>
    <row r="743" spans="1:13" x14ac:dyDescent="0.25">
      <c r="A743">
        <v>741</v>
      </c>
      <c r="B743" s="2"/>
    </row>
    <row r="744" spans="1:13" x14ac:dyDescent="0.25">
      <c r="A744">
        <v>742</v>
      </c>
      <c r="B744" s="8"/>
    </row>
    <row r="745" spans="1:13" x14ac:dyDescent="0.25">
      <c r="A745">
        <v>743</v>
      </c>
    </row>
    <row r="746" spans="1:13" ht="94.5" x14ac:dyDescent="0.25">
      <c r="A746">
        <v>744</v>
      </c>
      <c r="B746" s="2" t="s">
        <v>291</v>
      </c>
      <c r="C746" s="6"/>
      <c r="D746" s="6"/>
      <c r="E746" s="6"/>
      <c r="F746" s="4" t="s">
        <v>503</v>
      </c>
      <c r="I746" s="4" t="s">
        <v>7</v>
      </c>
      <c r="K746" s="4" t="s">
        <v>8</v>
      </c>
    </row>
    <row r="747" spans="1:13" x14ac:dyDescent="0.25">
      <c r="A747">
        <v>745</v>
      </c>
    </row>
    <row r="748" spans="1:13" ht="148.5" x14ac:dyDescent="0.25">
      <c r="A748">
        <v>746</v>
      </c>
      <c r="B748" s="2" t="s">
        <v>509</v>
      </c>
    </row>
    <row r="749" spans="1:13" x14ac:dyDescent="0.25">
      <c r="A749">
        <v>747</v>
      </c>
      <c r="B749" s="8"/>
      <c r="C749" s="8"/>
      <c r="D749" s="8"/>
      <c r="E749" s="8"/>
    </row>
    <row r="750" spans="1:13" x14ac:dyDescent="0.25">
      <c r="A750">
        <v>748</v>
      </c>
      <c r="B750" s="2"/>
    </row>
    <row r="751" spans="1:13" ht="108" x14ac:dyDescent="0.25">
      <c r="A751">
        <v>749</v>
      </c>
      <c r="B751" s="2" t="s">
        <v>5</v>
      </c>
      <c r="C751" s="6"/>
      <c r="D751" s="6"/>
      <c r="E751" s="6"/>
      <c r="F751" s="4" t="s">
        <v>511</v>
      </c>
      <c r="I751" s="4" t="s">
        <v>7</v>
      </c>
      <c r="K751" s="4" t="s">
        <v>8</v>
      </c>
    </row>
    <row r="752" spans="1:13" ht="229.5" x14ac:dyDescent="0.25">
      <c r="A752">
        <v>750</v>
      </c>
      <c r="B752" s="2" t="s">
        <v>512</v>
      </c>
      <c r="C752" s="2" t="s">
        <v>513</v>
      </c>
      <c r="D752" s="2" t="s">
        <v>24</v>
      </c>
      <c r="E752" s="2" t="s">
        <v>514</v>
      </c>
      <c r="F752" s="2" t="s">
        <v>515</v>
      </c>
      <c r="G752" s="2" t="s">
        <v>516</v>
      </c>
      <c r="H752" s="2" t="s">
        <v>28</v>
      </c>
      <c r="I752" s="2">
        <v>2.47E-3</v>
      </c>
      <c r="J752" s="2" t="s">
        <v>517</v>
      </c>
      <c r="K752" s="2">
        <v>4</v>
      </c>
      <c r="L752" s="3">
        <v>4.9399999999999999E-9</v>
      </c>
      <c r="M752" s="2" t="s">
        <v>29</v>
      </c>
    </row>
    <row r="753" spans="1:13" x14ac:dyDescent="0.25">
      <c r="A753">
        <v>751</v>
      </c>
      <c r="B753" s="8"/>
    </row>
    <row r="754" spans="1:13" x14ac:dyDescent="0.25">
      <c r="A754">
        <v>752</v>
      </c>
      <c r="B754" s="2"/>
    </row>
    <row r="755" spans="1:13" x14ac:dyDescent="0.25">
      <c r="A755">
        <v>753</v>
      </c>
      <c r="B755" s="8"/>
    </row>
    <row r="756" spans="1:13" x14ac:dyDescent="0.25">
      <c r="A756">
        <v>754</v>
      </c>
      <c r="B756" s="8"/>
      <c r="C756" s="8"/>
      <c r="D756" s="8"/>
      <c r="E756" s="8"/>
    </row>
    <row r="757" spans="1:13" ht="108" x14ac:dyDescent="0.25">
      <c r="A757">
        <v>755</v>
      </c>
      <c r="B757" s="2" t="s">
        <v>5</v>
      </c>
      <c r="C757" s="6"/>
      <c r="D757" s="6"/>
      <c r="E757" s="6"/>
      <c r="F757" s="4" t="s">
        <v>511</v>
      </c>
      <c r="I757" s="4" t="s">
        <v>7</v>
      </c>
      <c r="K757" s="4" t="s">
        <v>8</v>
      </c>
    </row>
    <row r="758" spans="1:13" x14ac:dyDescent="0.25">
      <c r="A758">
        <v>756</v>
      </c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</row>
    <row r="759" spans="1:13" ht="189" x14ac:dyDescent="0.25">
      <c r="A759">
        <v>757</v>
      </c>
      <c r="B759" s="2" t="s">
        <v>518</v>
      </c>
      <c r="C759" s="2" t="s">
        <v>519</v>
      </c>
      <c r="D759" s="2" t="s">
        <v>520</v>
      </c>
      <c r="E759" s="2" t="s">
        <v>521</v>
      </c>
    </row>
    <row r="760" spans="1:13" x14ac:dyDescent="0.25">
      <c r="A760">
        <v>758</v>
      </c>
    </row>
    <row r="761" spans="1:13" x14ac:dyDescent="0.25">
      <c r="A761">
        <v>759</v>
      </c>
      <c r="B761" s="2"/>
    </row>
    <row r="762" spans="1:13" x14ac:dyDescent="0.25">
      <c r="A762">
        <v>760</v>
      </c>
    </row>
    <row r="763" spans="1:13" x14ac:dyDescent="0.25">
      <c r="A763">
        <v>761</v>
      </c>
    </row>
    <row r="764" spans="1:13" ht="108" x14ac:dyDescent="0.25">
      <c r="A764">
        <v>762</v>
      </c>
      <c r="B764" s="2" t="s">
        <v>5</v>
      </c>
      <c r="C764" s="6"/>
      <c r="D764" s="6"/>
      <c r="E764" s="6"/>
      <c r="F764" s="4" t="s">
        <v>511</v>
      </c>
      <c r="I764" s="4" t="s">
        <v>7</v>
      </c>
      <c r="K764" s="4" t="s">
        <v>8</v>
      </c>
    </row>
    <row r="765" spans="1:13" x14ac:dyDescent="0.25">
      <c r="A765">
        <v>763</v>
      </c>
      <c r="B765" s="8"/>
      <c r="C765" s="8"/>
      <c r="D765" s="8"/>
      <c r="E765" s="8"/>
    </row>
    <row r="766" spans="1:13" ht="108" x14ac:dyDescent="0.25">
      <c r="A766">
        <v>764</v>
      </c>
      <c r="B766" s="2" t="s">
        <v>522</v>
      </c>
      <c r="C766" s="8"/>
      <c r="D766" s="8"/>
      <c r="E766" s="8"/>
    </row>
    <row r="767" spans="1:13" x14ac:dyDescent="0.25">
      <c r="A767">
        <v>765</v>
      </c>
    </row>
    <row r="768" spans="1:13" x14ac:dyDescent="0.25">
      <c r="A768">
        <v>766</v>
      </c>
      <c r="B768" s="2"/>
      <c r="C768" s="8"/>
      <c r="D768" s="8"/>
    </row>
    <row r="769" spans="1:13" x14ac:dyDescent="0.25">
      <c r="A769">
        <v>767</v>
      </c>
    </row>
    <row r="770" spans="1:13" x14ac:dyDescent="0.25">
      <c r="A770">
        <v>768</v>
      </c>
      <c r="B770" s="8"/>
    </row>
    <row r="771" spans="1:13" ht="108" x14ac:dyDescent="0.25">
      <c r="A771">
        <v>769</v>
      </c>
      <c r="B771" s="2" t="s">
        <v>5</v>
      </c>
      <c r="C771" s="6"/>
      <c r="D771" s="6"/>
      <c r="E771" s="6"/>
      <c r="F771" s="4" t="s">
        <v>511</v>
      </c>
      <c r="I771" s="4" t="s">
        <v>7</v>
      </c>
      <c r="K771" s="4" t="s">
        <v>8</v>
      </c>
    </row>
    <row r="772" spans="1:13" x14ac:dyDescent="0.25">
      <c r="A772">
        <v>770</v>
      </c>
    </row>
    <row r="773" spans="1:13" ht="40.5" x14ac:dyDescent="0.25">
      <c r="A773">
        <v>771</v>
      </c>
      <c r="B773" s="2" t="s">
        <v>523</v>
      </c>
    </row>
    <row r="774" spans="1:13" x14ac:dyDescent="0.25">
      <c r="A774">
        <v>772</v>
      </c>
    </row>
    <row r="775" spans="1:13" x14ac:dyDescent="0.25">
      <c r="A775">
        <v>773</v>
      </c>
      <c r="B775" s="2"/>
      <c r="C775" s="8"/>
      <c r="D775" s="8"/>
      <c r="E775" s="8"/>
    </row>
    <row r="776" spans="1:13" ht="108" x14ac:dyDescent="0.25">
      <c r="A776">
        <v>774</v>
      </c>
      <c r="B776" s="2" t="s">
        <v>5</v>
      </c>
      <c r="C776" s="6"/>
      <c r="D776" s="6"/>
      <c r="E776" s="6"/>
      <c r="F776" s="4" t="s">
        <v>511</v>
      </c>
      <c r="G776" s="8"/>
      <c r="H776" s="8"/>
      <c r="I776" s="4" t="s">
        <v>7</v>
      </c>
      <c r="J776" s="8"/>
      <c r="K776" s="4" t="s">
        <v>8</v>
      </c>
      <c r="L776" s="8"/>
      <c r="M776" s="8"/>
    </row>
    <row r="777" spans="1:13" ht="283.5" x14ac:dyDescent="0.25">
      <c r="A777">
        <v>775</v>
      </c>
      <c r="B777" s="2" t="s">
        <v>525</v>
      </c>
      <c r="C777" s="2" t="s">
        <v>526</v>
      </c>
      <c r="D777" s="2" t="s">
        <v>24</v>
      </c>
      <c r="E777" s="2" t="s">
        <v>527</v>
      </c>
      <c r="F777" s="2" t="s">
        <v>528</v>
      </c>
      <c r="G777" s="2" t="s">
        <v>529</v>
      </c>
      <c r="H777" s="2" t="s">
        <v>28</v>
      </c>
      <c r="I777" s="2">
        <v>2.47E-3</v>
      </c>
      <c r="J777" s="2" t="s">
        <v>517</v>
      </c>
      <c r="K777" s="2">
        <v>4</v>
      </c>
      <c r="L777" s="3">
        <v>4.9399999999999999E-9</v>
      </c>
      <c r="M777" s="2" t="s">
        <v>29</v>
      </c>
    </row>
    <row r="778" spans="1:13" x14ac:dyDescent="0.25">
      <c r="A778">
        <v>776</v>
      </c>
    </row>
    <row r="779" spans="1:13" x14ac:dyDescent="0.25">
      <c r="A779">
        <v>777</v>
      </c>
      <c r="B779" s="2"/>
    </row>
    <row r="780" spans="1:13" x14ac:dyDescent="0.25">
      <c r="A780">
        <v>778</v>
      </c>
    </row>
    <row r="781" spans="1:13" x14ac:dyDescent="0.25">
      <c r="A781">
        <v>779</v>
      </c>
      <c r="B781" s="8"/>
    </row>
    <row r="782" spans="1:13" ht="108" x14ac:dyDescent="0.25">
      <c r="A782">
        <v>780</v>
      </c>
      <c r="B782" s="2" t="s">
        <v>5</v>
      </c>
      <c r="C782" s="6"/>
      <c r="D782" s="6"/>
      <c r="E782" s="6"/>
      <c r="F782" s="4" t="s">
        <v>511</v>
      </c>
      <c r="I782" s="4" t="s">
        <v>7</v>
      </c>
      <c r="K782" s="4" t="s">
        <v>8</v>
      </c>
    </row>
    <row r="783" spans="1:13" x14ac:dyDescent="0.25">
      <c r="A783">
        <v>781</v>
      </c>
      <c r="B783" s="8"/>
      <c r="C783" s="8"/>
      <c r="D783" s="8"/>
      <c r="E783" s="8"/>
    </row>
    <row r="784" spans="1:13" ht="270" x14ac:dyDescent="0.25">
      <c r="A784">
        <v>782</v>
      </c>
      <c r="B784" s="2" t="s">
        <v>530</v>
      </c>
      <c r="C784" s="2" t="s">
        <v>531</v>
      </c>
      <c r="D784" s="2" t="s">
        <v>532</v>
      </c>
      <c r="E784" s="8"/>
    </row>
    <row r="785" spans="1:13" x14ac:dyDescent="0.25">
      <c r="A785">
        <v>783</v>
      </c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</row>
    <row r="786" spans="1:13" x14ac:dyDescent="0.25">
      <c r="A786">
        <v>784</v>
      </c>
      <c r="B786" s="2"/>
    </row>
    <row r="787" spans="1:13" x14ac:dyDescent="0.25">
      <c r="A787">
        <v>785</v>
      </c>
      <c r="B787" s="8"/>
    </row>
    <row r="788" spans="1:13" x14ac:dyDescent="0.25">
      <c r="A788">
        <v>786</v>
      </c>
    </row>
    <row r="789" spans="1:13" ht="108" x14ac:dyDescent="0.25">
      <c r="A789">
        <v>787</v>
      </c>
      <c r="B789" s="2" t="s">
        <v>5</v>
      </c>
      <c r="C789" s="6"/>
      <c r="D789" s="6"/>
      <c r="E789" s="6"/>
      <c r="F789" s="4" t="s">
        <v>511</v>
      </c>
      <c r="I789" s="4" t="s">
        <v>7</v>
      </c>
      <c r="K789" s="4" t="s">
        <v>8</v>
      </c>
    </row>
    <row r="790" spans="1:13" x14ac:dyDescent="0.25">
      <c r="A790">
        <v>788</v>
      </c>
    </row>
    <row r="791" spans="1:13" ht="148.5" x14ac:dyDescent="0.25">
      <c r="A791">
        <v>789</v>
      </c>
      <c r="B791" s="2" t="s">
        <v>509</v>
      </c>
    </row>
    <row r="792" spans="1:13" x14ac:dyDescent="0.25">
      <c r="A792">
        <v>790</v>
      </c>
      <c r="B792" s="8"/>
      <c r="C792" s="8"/>
      <c r="D792" s="8"/>
      <c r="E792" s="8"/>
    </row>
    <row r="793" spans="1:13" x14ac:dyDescent="0.25">
      <c r="A793">
        <v>791</v>
      </c>
      <c r="B793" s="2"/>
    </row>
    <row r="794" spans="1:13" ht="108" x14ac:dyDescent="0.25">
      <c r="A794">
        <v>792</v>
      </c>
      <c r="B794" s="2" t="s">
        <v>5</v>
      </c>
      <c r="C794" s="6"/>
      <c r="D794" s="6"/>
      <c r="E794" s="6"/>
      <c r="F794" s="4" t="s">
        <v>534</v>
      </c>
      <c r="I794" s="4" t="s">
        <v>7</v>
      </c>
      <c r="K794" s="4" t="s">
        <v>8</v>
      </c>
    </row>
    <row r="795" spans="1:13" ht="297" x14ac:dyDescent="0.25">
      <c r="A795">
        <v>793</v>
      </c>
      <c r="B795" s="2" t="s">
        <v>535</v>
      </c>
      <c r="C795" s="2" t="s">
        <v>526</v>
      </c>
      <c r="D795" s="2" t="s">
        <v>24</v>
      </c>
      <c r="E795" s="2" t="s">
        <v>536</v>
      </c>
      <c r="F795" s="2" t="s">
        <v>537</v>
      </c>
      <c r="G795" s="2" t="s">
        <v>538</v>
      </c>
      <c r="H795" s="2" t="s">
        <v>28</v>
      </c>
      <c r="I795" s="2">
        <v>2.47E-3</v>
      </c>
      <c r="J795" s="2" t="s">
        <v>517</v>
      </c>
      <c r="K795" s="2">
        <v>4</v>
      </c>
      <c r="L795" s="3">
        <v>4.9399999999999999E-9</v>
      </c>
      <c r="M795" s="2" t="s">
        <v>29</v>
      </c>
    </row>
    <row r="796" spans="1:13" x14ac:dyDescent="0.25">
      <c r="A796">
        <v>794</v>
      </c>
      <c r="B796" s="8"/>
      <c r="C796" s="8"/>
      <c r="D796" s="8"/>
    </row>
    <row r="797" spans="1:13" x14ac:dyDescent="0.25">
      <c r="A797">
        <v>795</v>
      </c>
      <c r="B797" s="2"/>
    </row>
    <row r="798" spans="1:13" x14ac:dyDescent="0.25">
      <c r="A798">
        <v>796</v>
      </c>
      <c r="B798" s="8"/>
    </row>
    <row r="799" spans="1:13" x14ac:dyDescent="0.25">
      <c r="A799">
        <v>797</v>
      </c>
    </row>
    <row r="800" spans="1:13" ht="108" x14ac:dyDescent="0.25">
      <c r="A800">
        <v>798</v>
      </c>
      <c r="B800" s="2" t="s">
        <v>5</v>
      </c>
      <c r="C800" s="6"/>
      <c r="D800" s="6"/>
      <c r="E800" s="6"/>
      <c r="F800" s="4" t="s">
        <v>534</v>
      </c>
      <c r="I800" s="4" t="s">
        <v>7</v>
      </c>
      <c r="K800" s="4" t="s">
        <v>8</v>
      </c>
    </row>
    <row r="801" spans="1:13" x14ac:dyDescent="0.25">
      <c r="A801">
        <v>799</v>
      </c>
    </row>
    <row r="802" spans="1:13" ht="270" x14ac:dyDescent="0.25">
      <c r="A802">
        <v>800</v>
      </c>
      <c r="B802" s="2" t="s">
        <v>530</v>
      </c>
      <c r="C802" s="2" t="s">
        <v>539</v>
      </c>
      <c r="D802" s="2" t="s">
        <v>532</v>
      </c>
    </row>
    <row r="803" spans="1:13" x14ac:dyDescent="0.25">
      <c r="A803">
        <v>801</v>
      </c>
      <c r="B803" s="8"/>
      <c r="C803" s="8"/>
      <c r="D803" s="8"/>
      <c r="E803" s="8"/>
    </row>
    <row r="804" spans="1:13" x14ac:dyDescent="0.25">
      <c r="A804">
        <v>802</v>
      </c>
      <c r="B804" s="2"/>
    </row>
    <row r="805" spans="1:13" x14ac:dyDescent="0.25">
      <c r="A805">
        <v>803</v>
      </c>
      <c r="B805" s="8"/>
    </row>
    <row r="806" spans="1:13" x14ac:dyDescent="0.25">
      <c r="A806">
        <v>804</v>
      </c>
    </row>
    <row r="807" spans="1:13" ht="108" x14ac:dyDescent="0.25">
      <c r="A807">
        <v>805</v>
      </c>
      <c r="B807" s="2" t="s">
        <v>5</v>
      </c>
      <c r="C807" s="6"/>
      <c r="D807" s="6"/>
      <c r="E807" s="6"/>
      <c r="F807" s="4" t="s">
        <v>534</v>
      </c>
      <c r="I807" s="4" t="s">
        <v>7</v>
      </c>
      <c r="K807" s="4" t="s">
        <v>8</v>
      </c>
    </row>
    <row r="808" spans="1:13" x14ac:dyDescent="0.25">
      <c r="A808">
        <v>806</v>
      </c>
      <c r="B808" s="8"/>
    </row>
    <row r="809" spans="1:13" ht="148.5" x14ac:dyDescent="0.25">
      <c r="A809">
        <v>807</v>
      </c>
      <c r="B809" s="2" t="s">
        <v>509</v>
      </c>
    </row>
    <row r="810" spans="1:13" x14ac:dyDescent="0.25">
      <c r="A810">
        <v>808</v>
      </c>
    </row>
    <row r="811" spans="1:13" x14ac:dyDescent="0.25">
      <c r="A811">
        <v>809</v>
      </c>
      <c r="B811" s="2"/>
    </row>
    <row r="812" spans="1:13" ht="108" x14ac:dyDescent="0.25">
      <c r="A812">
        <v>810</v>
      </c>
      <c r="B812" s="2" t="s">
        <v>5</v>
      </c>
      <c r="C812" s="6"/>
      <c r="D812" s="6"/>
      <c r="E812" s="6"/>
      <c r="F812" s="4" t="s">
        <v>534</v>
      </c>
      <c r="I812" s="4" t="s">
        <v>7</v>
      </c>
      <c r="K812" s="4" t="s">
        <v>8</v>
      </c>
    </row>
    <row r="813" spans="1:13" ht="297" x14ac:dyDescent="0.25">
      <c r="A813">
        <v>811</v>
      </c>
      <c r="B813" s="2" t="s">
        <v>541</v>
      </c>
      <c r="C813" s="2" t="s">
        <v>542</v>
      </c>
      <c r="D813" s="2" t="s">
        <v>24</v>
      </c>
      <c r="E813" s="2" t="s">
        <v>543</v>
      </c>
      <c r="F813" s="2" t="s">
        <v>544</v>
      </c>
      <c r="G813" s="2" t="s">
        <v>545</v>
      </c>
      <c r="H813" s="2" t="s">
        <v>28</v>
      </c>
      <c r="I813" s="2">
        <v>2.47E-3</v>
      </c>
      <c r="J813" s="2" t="s">
        <v>517</v>
      </c>
      <c r="K813" s="2">
        <v>4</v>
      </c>
      <c r="L813" s="3">
        <v>4.9399999999999999E-9</v>
      </c>
      <c r="M813" s="2" t="s">
        <v>29</v>
      </c>
    </row>
    <row r="814" spans="1:13" x14ac:dyDescent="0.25">
      <c r="A814">
        <v>812</v>
      </c>
      <c r="B814" s="8"/>
      <c r="C814" s="8"/>
      <c r="D814" s="8"/>
      <c r="E814" s="8"/>
    </row>
    <row r="815" spans="1:13" x14ac:dyDescent="0.25">
      <c r="A815">
        <v>813</v>
      </c>
      <c r="B815" s="2"/>
    </row>
    <row r="816" spans="1:13" x14ac:dyDescent="0.25">
      <c r="A816">
        <v>814</v>
      </c>
      <c r="B816" s="8"/>
    </row>
    <row r="817" spans="1:13" x14ac:dyDescent="0.25">
      <c r="A817">
        <v>815</v>
      </c>
    </row>
    <row r="818" spans="1:13" ht="108" x14ac:dyDescent="0.25">
      <c r="A818">
        <v>816</v>
      </c>
      <c r="B818" s="2" t="s">
        <v>5</v>
      </c>
      <c r="C818" s="6"/>
      <c r="D818" s="6"/>
      <c r="E818" s="6"/>
      <c r="F818" s="4" t="s">
        <v>534</v>
      </c>
      <c r="I818" s="4" t="s">
        <v>7</v>
      </c>
      <c r="K818" s="4" t="s">
        <v>8</v>
      </c>
    </row>
    <row r="819" spans="1:13" x14ac:dyDescent="0.25">
      <c r="A819">
        <v>817</v>
      </c>
      <c r="B819" s="8"/>
    </row>
    <row r="820" spans="1:13" ht="202.5" x14ac:dyDescent="0.25">
      <c r="A820">
        <v>818</v>
      </c>
      <c r="B820" s="2" t="s">
        <v>546</v>
      </c>
      <c r="C820" s="2" t="s">
        <v>547</v>
      </c>
      <c r="D820" s="2" t="s">
        <v>548</v>
      </c>
    </row>
    <row r="821" spans="1:13" x14ac:dyDescent="0.25">
      <c r="A821">
        <v>819</v>
      </c>
      <c r="B821" s="8"/>
      <c r="C821" s="8"/>
      <c r="D821" s="8"/>
      <c r="E821" s="8"/>
    </row>
    <row r="822" spans="1:13" x14ac:dyDescent="0.25">
      <c r="A822">
        <v>820</v>
      </c>
      <c r="B822" s="2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</row>
    <row r="823" spans="1:13" x14ac:dyDescent="0.25">
      <c r="A823">
        <v>821</v>
      </c>
    </row>
    <row r="824" spans="1:13" x14ac:dyDescent="0.25">
      <c r="A824">
        <v>822</v>
      </c>
      <c r="B824" s="8"/>
    </row>
    <row r="825" spans="1:13" ht="108" x14ac:dyDescent="0.25">
      <c r="A825">
        <v>823</v>
      </c>
      <c r="B825" s="2" t="s">
        <v>5</v>
      </c>
      <c r="C825" s="6"/>
      <c r="D825" s="6"/>
      <c r="E825" s="6"/>
      <c r="F825" s="4" t="s">
        <v>534</v>
      </c>
      <c r="I825" s="4" t="s">
        <v>7</v>
      </c>
      <c r="K825" s="4" t="s">
        <v>8</v>
      </c>
    </row>
    <row r="826" spans="1:13" x14ac:dyDescent="0.25">
      <c r="A826">
        <v>824</v>
      </c>
    </row>
    <row r="827" spans="1:13" ht="121.5" x14ac:dyDescent="0.25">
      <c r="A827">
        <v>825</v>
      </c>
      <c r="B827" s="2" t="s">
        <v>549</v>
      </c>
    </row>
    <row r="828" spans="1:13" x14ac:dyDescent="0.25">
      <c r="A828">
        <v>826</v>
      </c>
    </row>
    <row r="829" spans="1:13" x14ac:dyDescent="0.25">
      <c r="A829">
        <v>827</v>
      </c>
      <c r="B829" s="2"/>
      <c r="C829" s="8"/>
      <c r="D829" s="8"/>
      <c r="E829" s="8"/>
    </row>
    <row r="830" spans="1:13" x14ac:dyDescent="0.25">
      <c r="A830">
        <v>828</v>
      </c>
    </row>
    <row r="831" spans="1:13" x14ac:dyDescent="0.25">
      <c r="A831">
        <v>829</v>
      </c>
      <c r="B831" s="8"/>
      <c r="C831" s="8"/>
      <c r="D831" s="8"/>
    </row>
    <row r="832" spans="1:13" ht="108" x14ac:dyDescent="0.25">
      <c r="A832">
        <v>830</v>
      </c>
      <c r="B832" s="2" t="s">
        <v>5</v>
      </c>
      <c r="C832" s="6"/>
      <c r="D832" s="6"/>
      <c r="E832" s="6"/>
      <c r="F832" s="4" t="s">
        <v>534</v>
      </c>
      <c r="I832" s="4" t="s">
        <v>7</v>
      </c>
      <c r="K832" s="4" t="s">
        <v>8</v>
      </c>
    </row>
    <row r="833" spans="1:13" x14ac:dyDescent="0.25">
      <c r="A833">
        <v>831</v>
      </c>
    </row>
    <row r="834" spans="1:13" ht="54" x14ac:dyDescent="0.25">
      <c r="A834">
        <v>832</v>
      </c>
      <c r="B834" s="2" t="s">
        <v>550</v>
      </c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</row>
    <row r="835" spans="1:13" x14ac:dyDescent="0.25">
      <c r="A835">
        <v>833</v>
      </c>
      <c r="B835" s="8"/>
    </row>
    <row r="836" spans="1:13" x14ac:dyDescent="0.25">
      <c r="A836">
        <v>834</v>
      </c>
      <c r="B836" s="2"/>
    </row>
    <row r="837" spans="1:13" ht="108" x14ac:dyDescent="0.25">
      <c r="A837">
        <v>835</v>
      </c>
      <c r="B837" s="2" t="s">
        <v>5</v>
      </c>
      <c r="C837" s="6"/>
      <c r="D837" s="6"/>
      <c r="E837" s="6"/>
      <c r="F837" s="4" t="s">
        <v>552</v>
      </c>
      <c r="I837" s="4" t="s">
        <v>7</v>
      </c>
      <c r="K837" s="4" t="s">
        <v>8</v>
      </c>
    </row>
    <row r="838" spans="1:13" ht="283.5" x14ac:dyDescent="0.25">
      <c r="A838">
        <v>836</v>
      </c>
      <c r="B838" s="2" t="s">
        <v>553</v>
      </c>
      <c r="C838" s="2" t="s">
        <v>526</v>
      </c>
      <c r="D838" s="2" t="s">
        <v>24</v>
      </c>
      <c r="E838" s="2" t="s">
        <v>554</v>
      </c>
      <c r="F838" s="2" t="s">
        <v>555</v>
      </c>
      <c r="G838" s="2" t="s">
        <v>556</v>
      </c>
      <c r="H838" s="2" t="s">
        <v>28</v>
      </c>
      <c r="I838" s="2">
        <v>2.47E-3</v>
      </c>
      <c r="J838" s="2" t="s">
        <v>517</v>
      </c>
      <c r="K838" s="2">
        <v>4</v>
      </c>
      <c r="L838" s="3">
        <v>4.9399999999999999E-9</v>
      </c>
      <c r="M838" s="2" t="s">
        <v>29</v>
      </c>
    </row>
    <row r="839" spans="1:13" x14ac:dyDescent="0.25">
      <c r="A839">
        <v>837</v>
      </c>
    </row>
    <row r="840" spans="1:13" x14ac:dyDescent="0.25">
      <c r="A840">
        <v>838</v>
      </c>
      <c r="B840" s="2"/>
      <c r="C840" s="8"/>
      <c r="D840" s="8"/>
      <c r="E840" s="8"/>
    </row>
    <row r="841" spans="1:13" x14ac:dyDescent="0.25">
      <c r="A841">
        <v>839</v>
      </c>
    </row>
    <row r="842" spans="1:13" x14ac:dyDescent="0.25">
      <c r="A842">
        <v>840</v>
      </c>
      <c r="B842" s="8"/>
    </row>
    <row r="843" spans="1:13" ht="108" x14ac:dyDescent="0.25">
      <c r="A843">
        <v>841</v>
      </c>
      <c r="B843" s="2" t="s">
        <v>5</v>
      </c>
      <c r="C843" s="6"/>
      <c r="D843" s="6"/>
      <c r="E843" s="6"/>
      <c r="F843" s="4" t="s">
        <v>552</v>
      </c>
      <c r="I843" s="4" t="s">
        <v>7</v>
      </c>
      <c r="K843" s="4" t="s">
        <v>8</v>
      </c>
    </row>
    <row r="844" spans="1:13" x14ac:dyDescent="0.25">
      <c r="A844">
        <v>842</v>
      </c>
    </row>
    <row r="845" spans="1:13" ht="243" x14ac:dyDescent="0.25">
      <c r="A845">
        <v>843</v>
      </c>
      <c r="B845" s="2" t="s">
        <v>530</v>
      </c>
      <c r="C845" s="2" t="s">
        <v>557</v>
      </c>
      <c r="D845" s="2" t="s">
        <v>129</v>
      </c>
    </row>
    <row r="846" spans="1:13" x14ac:dyDescent="0.25">
      <c r="A846">
        <v>844</v>
      </c>
      <c r="B846" s="8"/>
    </row>
    <row r="847" spans="1:13" x14ac:dyDescent="0.25">
      <c r="A847">
        <v>845</v>
      </c>
      <c r="B847" s="2"/>
      <c r="C847" s="8"/>
      <c r="D847" s="8"/>
      <c r="E847" s="8"/>
    </row>
    <row r="848" spans="1:13" x14ac:dyDescent="0.25">
      <c r="A848">
        <v>846</v>
      </c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</row>
    <row r="849" spans="1:13" x14ac:dyDescent="0.25">
      <c r="A849">
        <v>847</v>
      </c>
    </row>
    <row r="850" spans="1:13" ht="108" x14ac:dyDescent="0.25">
      <c r="A850">
        <v>848</v>
      </c>
      <c r="B850" s="2" t="s">
        <v>5</v>
      </c>
      <c r="C850" s="6"/>
      <c r="D850" s="6"/>
      <c r="E850" s="6"/>
      <c r="F850" s="4" t="s">
        <v>552</v>
      </c>
      <c r="I850" s="4" t="s">
        <v>7</v>
      </c>
      <c r="K850" s="4" t="s">
        <v>8</v>
      </c>
    </row>
    <row r="851" spans="1:13" x14ac:dyDescent="0.25">
      <c r="A851">
        <v>849</v>
      </c>
      <c r="B851" s="8"/>
    </row>
    <row r="852" spans="1:13" ht="148.5" x14ac:dyDescent="0.25">
      <c r="A852">
        <v>850</v>
      </c>
      <c r="B852" s="2" t="s">
        <v>509</v>
      </c>
      <c r="C852" s="8"/>
      <c r="D852" s="8"/>
      <c r="E852" s="8"/>
    </row>
    <row r="853" spans="1:13" x14ac:dyDescent="0.25">
      <c r="A853">
        <v>851</v>
      </c>
    </row>
    <row r="854" spans="1:13" x14ac:dyDescent="0.25">
      <c r="A854">
        <v>852</v>
      </c>
      <c r="B854" s="2"/>
    </row>
    <row r="855" spans="1:13" ht="108" x14ac:dyDescent="0.25">
      <c r="A855">
        <v>853</v>
      </c>
      <c r="B855" s="2" t="s">
        <v>5</v>
      </c>
      <c r="C855" s="6"/>
      <c r="D855" s="6"/>
      <c r="E855" s="6"/>
      <c r="F855" s="4" t="s">
        <v>552</v>
      </c>
      <c r="I855" s="4" t="s">
        <v>7</v>
      </c>
      <c r="K855" s="4" t="s">
        <v>8</v>
      </c>
    </row>
    <row r="856" spans="1:13" ht="283.5" x14ac:dyDescent="0.25">
      <c r="A856">
        <v>854</v>
      </c>
      <c r="B856" s="2" t="s">
        <v>559</v>
      </c>
      <c r="C856" s="2" t="s">
        <v>526</v>
      </c>
      <c r="D856" s="2" t="s">
        <v>24</v>
      </c>
      <c r="E856" s="2" t="s">
        <v>554</v>
      </c>
      <c r="F856" s="2" t="s">
        <v>560</v>
      </c>
      <c r="G856" s="2" t="s">
        <v>556</v>
      </c>
      <c r="H856" s="2" t="s">
        <v>28</v>
      </c>
      <c r="I856" s="2">
        <v>2.47E-3</v>
      </c>
      <c r="J856" s="2" t="s">
        <v>517</v>
      </c>
      <c r="K856" s="2">
        <v>4</v>
      </c>
      <c r="L856" s="3">
        <v>4.9399999999999999E-9</v>
      </c>
      <c r="M856" s="2" t="s">
        <v>29</v>
      </c>
    </row>
    <row r="857" spans="1:13" x14ac:dyDescent="0.25">
      <c r="A857">
        <v>855</v>
      </c>
      <c r="B857" s="8"/>
      <c r="C857" s="8"/>
      <c r="D857" s="8"/>
      <c r="E857" s="8"/>
    </row>
    <row r="858" spans="1:13" x14ac:dyDescent="0.25">
      <c r="A858">
        <v>856</v>
      </c>
      <c r="B858" s="2"/>
    </row>
    <row r="859" spans="1:13" x14ac:dyDescent="0.25">
      <c r="A859">
        <v>857</v>
      </c>
      <c r="B859" s="8"/>
      <c r="C859" s="8"/>
      <c r="D859" s="8"/>
    </row>
    <row r="860" spans="1:13" x14ac:dyDescent="0.25">
      <c r="A860">
        <v>858</v>
      </c>
    </row>
    <row r="861" spans="1:13" ht="108" x14ac:dyDescent="0.25">
      <c r="A861">
        <v>859</v>
      </c>
      <c r="B861" s="2" t="s">
        <v>5</v>
      </c>
      <c r="C861" s="6"/>
      <c r="D861" s="6"/>
      <c r="E861" s="6"/>
      <c r="F861" s="4" t="s">
        <v>552</v>
      </c>
      <c r="I861" s="4" t="s">
        <v>7</v>
      </c>
      <c r="K861" s="4" t="s">
        <v>8</v>
      </c>
    </row>
    <row r="862" spans="1:13" x14ac:dyDescent="0.25">
      <c r="A862">
        <v>860</v>
      </c>
      <c r="B862" s="8"/>
    </row>
    <row r="863" spans="1:13" ht="243" x14ac:dyDescent="0.25">
      <c r="A863">
        <v>861</v>
      </c>
      <c r="B863" s="2" t="s">
        <v>530</v>
      </c>
      <c r="C863" s="2" t="s">
        <v>557</v>
      </c>
      <c r="D863" s="2" t="s">
        <v>129</v>
      </c>
      <c r="E863" s="8"/>
    </row>
    <row r="864" spans="1:13" x14ac:dyDescent="0.25">
      <c r="A864">
        <v>862</v>
      </c>
    </row>
    <row r="865" spans="1:11" x14ac:dyDescent="0.25">
      <c r="A865">
        <v>863</v>
      </c>
      <c r="B865" s="2"/>
    </row>
    <row r="866" spans="1:11" x14ac:dyDescent="0.25">
      <c r="A866">
        <v>864</v>
      </c>
      <c r="B866" s="8"/>
      <c r="C866" s="8"/>
      <c r="D866" s="8"/>
      <c r="E866" s="8"/>
    </row>
    <row r="867" spans="1:11" x14ac:dyDescent="0.25">
      <c r="A867">
        <v>865</v>
      </c>
    </row>
    <row r="868" spans="1:11" ht="108" x14ac:dyDescent="0.25">
      <c r="A868">
        <v>866</v>
      </c>
      <c r="B868" s="2" t="s">
        <v>5</v>
      </c>
      <c r="C868" s="6"/>
      <c r="D868" s="6"/>
      <c r="E868" s="6"/>
      <c r="F868" s="4" t="s">
        <v>552</v>
      </c>
      <c r="I868" s="4" t="s">
        <v>7</v>
      </c>
      <c r="K868" s="4" t="s">
        <v>8</v>
      </c>
    </row>
    <row r="869" spans="1:11" x14ac:dyDescent="0.25">
      <c r="A869">
        <v>867</v>
      </c>
      <c r="B869" s="8"/>
    </row>
    <row r="870" spans="1:11" ht="148.5" x14ac:dyDescent="0.25">
      <c r="A870">
        <v>868</v>
      </c>
      <c r="B870" s="2" t="s">
        <v>509</v>
      </c>
    </row>
  </sheetData>
  <autoFilter ref="A2:N870" xr:uid="{AC21EE85-228C-4E2C-889D-BA43971D7504}">
    <sortState xmlns:xlrd2="http://schemas.microsoft.com/office/spreadsheetml/2017/richdata2" ref="A3:N870">
      <sortCondition ref="A2:A870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9931-B9F2-4C48-9480-3AE9400295B7}">
  <sheetPr codeName="Sheet4" filterMode="1"/>
  <dimension ref="A1:Q1164"/>
  <sheetViews>
    <sheetView tabSelected="1" topLeftCell="A5" workbookViewId="0">
      <selection activeCell="E8" sqref="E8"/>
    </sheetView>
  </sheetViews>
  <sheetFormatPr defaultRowHeight="15" x14ac:dyDescent="0.25"/>
  <cols>
    <col min="17" max="17" width="14.42578125" customWidth="1"/>
  </cols>
  <sheetData>
    <row r="1" spans="1:17" x14ac:dyDescent="0.25">
      <c r="C1" s="1" t="s">
        <v>0</v>
      </c>
    </row>
    <row r="2" spans="1:17" ht="409.5" x14ac:dyDescent="0.25">
      <c r="C2" s="2" t="s">
        <v>9</v>
      </c>
      <c r="D2" s="2" t="s">
        <v>10</v>
      </c>
      <c r="E2" s="2" t="s">
        <v>11</v>
      </c>
      <c r="F2" s="2" t="s">
        <v>12</v>
      </c>
      <c r="G2" s="2" t="s">
        <v>562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t="str">
        <f>IF(TRIM(_xlfn.CONCAT(C2:O2))="","####","")</f>
        <v/>
      </c>
    </row>
    <row r="3" spans="1:17" ht="67.5" x14ac:dyDescent="0.25">
      <c r="C3" s="2" t="s">
        <v>1</v>
      </c>
      <c r="P3" t="str">
        <f>IF(TRIM(_xlfn.CONCAT(C3:O3))="","####","")</f>
        <v/>
      </c>
    </row>
    <row r="4" spans="1:17" ht="54" x14ac:dyDescent="0.25">
      <c r="A4">
        <v>1</v>
      </c>
      <c r="C4" s="2" t="s">
        <v>2</v>
      </c>
      <c r="D4" s="2" t="s">
        <v>3</v>
      </c>
      <c r="E4" s="2" t="s">
        <v>4</v>
      </c>
      <c r="P4" t="str">
        <f t="shared" ref="P4:P66" si="0">IF(TRIM(_xlfn.CONCAT(C4:O4))="","####","")</f>
        <v/>
      </c>
      <c r="Q4" t="b">
        <f>ISERR(FIND("24",C4))</f>
        <v>1</v>
      </c>
    </row>
    <row r="5" spans="1:17" ht="67.5" x14ac:dyDescent="0.25">
      <c r="A5" t="s">
        <v>563</v>
      </c>
      <c r="B5">
        <v>1</v>
      </c>
      <c r="C5" s="2" t="s">
        <v>5</v>
      </c>
      <c r="D5" s="2" t="s">
        <v>6</v>
      </c>
      <c r="E5" s="2" t="s">
        <v>7</v>
      </c>
      <c r="F5" s="2" t="s">
        <v>8</v>
      </c>
      <c r="P5" t="str">
        <f t="shared" si="0"/>
        <v/>
      </c>
      <c r="Q5" t="b">
        <f t="shared" ref="Q5:Q6" si="1">ISERR(FIND("24",C5))</f>
        <v>1</v>
      </c>
    </row>
    <row r="6" spans="1:17" ht="121.5" x14ac:dyDescent="0.25">
      <c r="A6" t="s">
        <v>563</v>
      </c>
      <c r="B6" t="s">
        <v>563</v>
      </c>
      <c r="C6" s="2" t="s">
        <v>22</v>
      </c>
      <c r="D6" s="2" t="s">
        <v>23</v>
      </c>
      <c r="E6" s="2" t="s">
        <v>24</v>
      </c>
      <c r="F6" s="2" t="s">
        <v>25</v>
      </c>
      <c r="G6" s="2" t="s">
        <v>26</v>
      </c>
      <c r="H6" s="2" t="s">
        <v>27</v>
      </c>
      <c r="I6" s="2" t="s">
        <v>28</v>
      </c>
      <c r="J6" s="2">
        <v>13.48</v>
      </c>
      <c r="K6" s="2">
        <v>13.48</v>
      </c>
      <c r="L6" s="2">
        <v>12</v>
      </c>
      <c r="M6" s="3">
        <v>1.618E-4</v>
      </c>
      <c r="N6" s="2" t="s">
        <v>29</v>
      </c>
      <c r="P6" t="str">
        <f t="shared" si="0"/>
        <v/>
      </c>
      <c r="Q6" t="b">
        <f t="shared" si="1"/>
        <v>0</v>
      </c>
    </row>
    <row r="7" spans="1:17" hidden="1" x14ac:dyDescent="0.25">
      <c r="B7" t="s">
        <v>563</v>
      </c>
      <c r="P7" t="str">
        <f t="shared" si="0"/>
        <v>####</v>
      </c>
    </row>
    <row r="8" spans="1:17" ht="324" x14ac:dyDescent="0.25">
      <c r="A8" t="s">
        <v>563</v>
      </c>
      <c r="B8" t="s">
        <v>563</v>
      </c>
      <c r="C8" s="2" t="s">
        <v>30</v>
      </c>
      <c r="D8" s="2" t="s">
        <v>31</v>
      </c>
      <c r="E8" s="2" t="s">
        <v>32</v>
      </c>
      <c r="F8" s="2" t="s">
        <v>33</v>
      </c>
      <c r="P8" t="str">
        <f t="shared" si="0"/>
        <v/>
      </c>
    </row>
    <row r="9" spans="1:17" hidden="1" x14ac:dyDescent="0.25">
      <c r="B9" t="s">
        <v>563</v>
      </c>
      <c r="P9" t="str">
        <f t="shared" si="0"/>
        <v>####</v>
      </c>
    </row>
    <row r="10" spans="1:17" hidden="1" x14ac:dyDescent="0.25">
      <c r="B10" t="s">
        <v>563</v>
      </c>
      <c r="C10" s="1"/>
      <c r="P10" t="str">
        <f t="shared" si="0"/>
        <v>####</v>
      </c>
    </row>
    <row r="11" spans="1:17" hidden="1" x14ac:dyDescent="0.25">
      <c r="B11" t="s">
        <v>563</v>
      </c>
      <c r="C11" s="2"/>
      <c r="P11" t="str">
        <f t="shared" si="0"/>
        <v>####</v>
      </c>
    </row>
    <row r="12" spans="1:17" ht="54" x14ac:dyDescent="0.25">
      <c r="A12">
        <v>2</v>
      </c>
      <c r="B12" t="s">
        <v>563</v>
      </c>
      <c r="C12" s="2" t="s">
        <v>2</v>
      </c>
      <c r="D12" s="2" t="s">
        <v>34</v>
      </c>
      <c r="E12" s="2" t="s">
        <v>4</v>
      </c>
      <c r="P12" t="str">
        <f t="shared" si="0"/>
        <v/>
      </c>
    </row>
    <row r="13" spans="1:17" ht="94.5" x14ac:dyDescent="0.25">
      <c r="A13" t="s">
        <v>563</v>
      </c>
      <c r="B13">
        <v>2</v>
      </c>
      <c r="C13" s="2" t="s">
        <v>5</v>
      </c>
      <c r="D13" s="2" t="s">
        <v>35</v>
      </c>
      <c r="E13" s="2" t="s">
        <v>7</v>
      </c>
      <c r="F13" s="2" t="s">
        <v>8</v>
      </c>
      <c r="P13" t="str">
        <f t="shared" si="0"/>
        <v/>
      </c>
    </row>
    <row r="14" spans="1:17" hidden="1" x14ac:dyDescent="0.25">
      <c r="B14" t="s">
        <v>563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t="str">
        <f t="shared" si="0"/>
        <v>####</v>
      </c>
    </row>
    <row r="15" spans="1:17" ht="310.5" x14ac:dyDescent="0.25">
      <c r="A15" t="s">
        <v>563</v>
      </c>
      <c r="B15" t="s">
        <v>563</v>
      </c>
      <c r="C15" s="2" t="s">
        <v>43</v>
      </c>
      <c r="D15" s="2" t="s">
        <v>44</v>
      </c>
      <c r="E15" s="2" t="s">
        <v>24</v>
      </c>
      <c r="F15" s="2" t="s">
        <v>45</v>
      </c>
      <c r="G15" s="2" t="s">
        <v>46</v>
      </c>
      <c r="H15" s="2" t="s">
        <v>47</v>
      </c>
      <c r="I15" s="2" t="s">
        <v>28</v>
      </c>
      <c r="J15" s="2">
        <v>22.77</v>
      </c>
      <c r="K15" s="2">
        <v>22.77</v>
      </c>
      <c r="L15" s="2">
        <v>4</v>
      </c>
      <c r="M15" s="3">
        <v>9.1080000000000002E-5</v>
      </c>
      <c r="N15" s="2" t="s">
        <v>29</v>
      </c>
      <c r="P15" t="str">
        <f t="shared" si="0"/>
        <v/>
      </c>
    </row>
    <row r="16" spans="1:17" hidden="1" x14ac:dyDescent="0.25">
      <c r="B16" t="s">
        <v>563</v>
      </c>
      <c r="P16" t="str">
        <f t="shared" si="0"/>
        <v>####</v>
      </c>
    </row>
    <row r="17" spans="1:16" ht="189" x14ac:dyDescent="0.25">
      <c r="A17" t="s">
        <v>563</v>
      </c>
      <c r="B17" t="s">
        <v>563</v>
      </c>
      <c r="C17" s="2" t="s">
        <v>48</v>
      </c>
      <c r="D17" s="2" t="s">
        <v>49</v>
      </c>
      <c r="E17" s="2" t="s">
        <v>50</v>
      </c>
      <c r="F17" s="2" t="s">
        <v>51</v>
      </c>
      <c r="P17" t="str">
        <f t="shared" si="0"/>
        <v/>
      </c>
    </row>
    <row r="18" spans="1:16" hidden="1" x14ac:dyDescent="0.25">
      <c r="B18" t="s">
        <v>563</v>
      </c>
      <c r="P18" t="str">
        <f t="shared" si="0"/>
        <v>####</v>
      </c>
    </row>
    <row r="19" spans="1:16" hidden="1" x14ac:dyDescent="0.25">
      <c r="B19" t="s">
        <v>563</v>
      </c>
      <c r="C19" s="1"/>
      <c r="P19" t="str">
        <f t="shared" si="0"/>
        <v>####</v>
      </c>
    </row>
    <row r="20" spans="1:16" hidden="1" x14ac:dyDescent="0.25">
      <c r="B20" t="s">
        <v>563</v>
      </c>
      <c r="C20" s="2"/>
      <c r="P20" t="str">
        <f t="shared" si="0"/>
        <v>####</v>
      </c>
    </row>
    <row r="21" spans="1:16" ht="54" x14ac:dyDescent="0.25">
      <c r="A21">
        <v>3</v>
      </c>
      <c r="B21" t="s">
        <v>563</v>
      </c>
      <c r="C21" s="2" t="s">
        <v>2</v>
      </c>
      <c r="D21" s="2" t="s">
        <v>52</v>
      </c>
      <c r="E21" s="2" t="s">
        <v>4</v>
      </c>
      <c r="P21" t="str">
        <f t="shared" si="0"/>
        <v/>
      </c>
    </row>
    <row r="22" spans="1:16" ht="94.5" x14ac:dyDescent="0.25">
      <c r="A22" t="s">
        <v>563</v>
      </c>
      <c r="B22">
        <v>3</v>
      </c>
      <c r="C22" s="2" t="s">
        <v>5</v>
      </c>
      <c r="D22" s="2" t="s">
        <v>53</v>
      </c>
      <c r="E22" s="2" t="s">
        <v>7</v>
      </c>
      <c r="F22" s="2" t="s">
        <v>8</v>
      </c>
      <c r="P22" t="str">
        <f t="shared" si="0"/>
        <v/>
      </c>
    </row>
    <row r="23" spans="1:16" hidden="1" x14ac:dyDescent="0.25">
      <c r="B23" t="s">
        <v>563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t="str">
        <f t="shared" si="0"/>
        <v>####</v>
      </c>
    </row>
    <row r="24" spans="1:16" ht="216" x14ac:dyDescent="0.25">
      <c r="A24" t="s">
        <v>563</v>
      </c>
      <c r="B24" t="s">
        <v>563</v>
      </c>
      <c r="C24" s="2" t="s">
        <v>56</v>
      </c>
      <c r="D24" s="2" t="s">
        <v>57</v>
      </c>
      <c r="E24" s="2" t="s">
        <v>24</v>
      </c>
      <c r="F24" s="2" t="s">
        <v>58</v>
      </c>
      <c r="G24" s="2" t="s">
        <v>59</v>
      </c>
      <c r="H24" s="2" t="s">
        <v>60</v>
      </c>
      <c r="I24" s="2" t="s">
        <v>28</v>
      </c>
      <c r="J24" s="2">
        <v>2.66</v>
      </c>
      <c r="K24" s="2">
        <v>2.66</v>
      </c>
      <c r="L24" s="2">
        <v>5</v>
      </c>
      <c r="M24" s="3">
        <v>1.33E-5</v>
      </c>
      <c r="N24" s="2" t="s">
        <v>29</v>
      </c>
      <c r="P24" t="str">
        <f t="shared" si="0"/>
        <v/>
      </c>
    </row>
    <row r="25" spans="1:16" hidden="1" x14ac:dyDescent="0.25">
      <c r="B25" t="s">
        <v>563</v>
      </c>
      <c r="P25" t="str">
        <f t="shared" si="0"/>
        <v>####</v>
      </c>
    </row>
    <row r="26" spans="1:16" ht="283.5" x14ac:dyDescent="0.25">
      <c r="A26" t="s">
        <v>563</v>
      </c>
      <c r="B26" t="s">
        <v>563</v>
      </c>
      <c r="C26" s="2" t="s">
        <v>61</v>
      </c>
      <c r="D26" s="2" t="s">
        <v>62</v>
      </c>
      <c r="E26" s="2" t="s">
        <v>63</v>
      </c>
      <c r="F26" s="2" t="s">
        <v>64</v>
      </c>
      <c r="P26" t="str">
        <f t="shared" si="0"/>
        <v/>
      </c>
    </row>
    <row r="27" spans="1:16" hidden="1" x14ac:dyDescent="0.25">
      <c r="B27" t="s">
        <v>563</v>
      </c>
      <c r="P27" t="str">
        <f t="shared" si="0"/>
        <v>####</v>
      </c>
    </row>
    <row r="28" spans="1:16" hidden="1" x14ac:dyDescent="0.25">
      <c r="B28" t="s">
        <v>563</v>
      </c>
      <c r="C28" s="1"/>
      <c r="P28" t="str">
        <f t="shared" si="0"/>
        <v>####</v>
      </c>
    </row>
    <row r="29" spans="1:16" hidden="1" x14ac:dyDescent="0.25">
      <c r="B29" t="s">
        <v>563</v>
      </c>
      <c r="C29" s="2"/>
      <c r="P29" t="str">
        <f t="shared" si="0"/>
        <v>####</v>
      </c>
    </row>
    <row r="30" spans="1:16" ht="54" x14ac:dyDescent="0.25">
      <c r="A30">
        <v>4</v>
      </c>
      <c r="B30" t="s">
        <v>563</v>
      </c>
      <c r="C30" s="2" t="s">
        <v>2</v>
      </c>
      <c r="D30" s="2" t="s">
        <v>65</v>
      </c>
      <c r="E30" s="2" t="s">
        <v>4</v>
      </c>
      <c r="P30" t="str">
        <f t="shared" si="0"/>
        <v/>
      </c>
    </row>
    <row r="31" spans="1:16" ht="94.5" x14ac:dyDescent="0.25">
      <c r="A31" t="s">
        <v>563</v>
      </c>
      <c r="B31">
        <v>4</v>
      </c>
      <c r="C31" s="2" t="s">
        <v>5</v>
      </c>
      <c r="D31" s="2" t="s">
        <v>66</v>
      </c>
      <c r="E31" s="2" t="s">
        <v>7</v>
      </c>
      <c r="F31" s="2" t="s">
        <v>8</v>
      </c>
      <c r="P31" t="str">
        <f t="shared" si="0"/>
        <v/>
      </c>
    </row>
    <row r="32" spans="1:16" hidden="1" x14ac:dyDescent="0.25">
      <c r="B32" t="s">
        <v>563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t="str">
        <f t="shared" si="0"/>
        <v>####</v>
      </c>
    </row>
    <row r="33" spans="1:16" ht="121.5" x14ac:dyDescent="0.25">
      <c r="A33" t="s">
        <v>563</v>
      </c>
      <c r="B33" t="s">
        <v>563</v>
      </c>
      <c r="C33" s="2" t="s">
        <v>70</v>
      </c>
      <c r="D33" s="2" t="s">
        <v>71</v>
      </c>
      <c r="E33" s="2" t="s">
        <v>24</v>
      </c>
      <c r="F33" s="2" t="s">
        <v>72</v>
      </c>
      <c r="G33" s="2" t="s">
        <v>73</v>
      </c>
      <c r="H33" s="2" t="s">
        <v>74</v>
      </c>
      <c r="I33" s="2" t="s">
        <v>28</v>
      </c>
      <c r="J33" s="2">
        <v>4.62</v>
      </c>
      <c r="K33" s="2">
        <v>2.31</v>
      </c>
      <c r="L33" s="2">
        <v>12</v>
      </c>
      <c r="M33" s="3">
        <v>2.7719999999999999E-5</v>
      </c>
      <c r="N33" s="2" t="s">
        <v>75</v>
      </c>
      <c r="P33" t="str">
        <f t="shared" si="0"/>
        <v/>
      </c>
    </row>
    <row r="34" spans="1:16" hidden="1" x14ac:dyDescent="0.25">
      <c r="B34" t="s">
        <v>563</v>
      </c>
      <c r="P34" t="str">
        <f t="shared" si="0"/>
        <v>####</v>
      </c>
    </row>
    <row r="35" spans="1:16" hidden="1" x14ac:dyDescent="0.25">
      <c r="B35" t="s">
        <v>563</v>
      </c>
      <c r="C35" s="2"/>
      <c r="P35" t="str">
        <f t="shared" si="0"/>
        <v>####</v>
      </c>
    </row>
    <row r="36" spans="1:16" hidden="1" x14ac:dyDescent="0.25">
      <c r="B36" t="s">
        <v>563</v>
      </c>
      <c r="P36" t="str">
        <f t="shared" si="0"/>
        <v>####</v>
      </c>
    </row>
    <row r="37" spans="1:16" ht="54" x14ac:dyDescent="0.25">
      <c r="A37">
        <v>5</v>
      </c>
      <c r="B37" t="s">
        <v>563</v>
      </c>
      <c r="C37" s="2" t="s">
        <v>2</v>
      </c>
      <c r="D37" s="2" t="s">
        <v>65</v>
      </c>
      <c r="E37" s="2" t="s">
        <v>4</v>
      </c>
      <c r="P37" t="str">
        <f t="shared" si="0"/>
        <v/>
      </c>
    </row>
    <row r="38" spans="1:16" hidden="1" x14ac:dyDescent="0.25">
      <c r="B38" t="s">
        <v>563</v>
      </c>
      <c r="P38" t="str">
        <f t="shared" si="0"/>
        <v>####</v>
      </c>
    </row>
    <row r="39" spans="1:16" ht="94.5" x14ac:dyDescent="0.25">
      <c r="A39" t="s">
        <v>563</v>
      </c>
      <c r="B39">
        <v>5</v>
      </c>
      <c r="C39" s="2" t="s">
        <v>5</v>
      </c>
      <c r="D39" s="2" t="s">
        <v>66</v>
      </c>
      <c r="E39" s="2" t="s">
        <v>7</v>
      </c>
      <c r="F39" s="2" t="s">
        <v>8</v>
      </c>
      <c r="P39" t="str">
        <f t="shared" si="0"/>
        <v/>
      </c>
    </row>
    <row r="40" spans="1:16" hidden="1" x14ac:dyDescent="0.25">
      <c r="B40" t="s">
        <v>563</v>
      </c>
      <c r="P40" t="str">
        <f t="shared" si="0"/>
        <v>####</v>
      </c>
    </row>
    <row r="41" spans="1:16" hidden="1" x14ac:dyDescent="0.25">
      <c r="B41" t="s">
        <v>563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t="str">
        <f t="shared" si="0"/>
        <v>####</v>
      </c>
    </row>
    <row r="42" spans="1:16" ht="202.5" x14ac:dyDescent="0.25">
      <c r="A42" t="s">
        <v>563</v>
      </c>
      <c r="B42" t="s">
        <v>563</v>
      </c>
      <c r="C42" s="2" t="s">
        <v>76</v>
      </c>
      <c r="D42" s="2" t="s">
        <v>77</v>
      </c>
      <c r="E42" s="2" t="s">
        <v>78</v>
      </c>
      <c r="P42" t="str">
        <f t="shared" si="0"/>
        <v/>
      </c>
    </row>
    <row r="43" spans="1:16" hidden="1" x14ac:dyDescent="0.25">
      <c r="B43" t="s">
        <v>563</v>
      </c>
      <c r="P43" t="str">
        <f t="shared" si="0"/>
        <v>####</v>
      </c>
    </row>
    <row r="44" spans="1:16" hidden="1" x14ac:dyDescent="0.25">
      <c r="B44" t="s">
        <v>563</v>
      </c>
      <c r="C44" s="2"/>
      <c r="P44" t="str">
        <f t="shared" si="0"/>
        <v>####</v>
      </c>
    </row>
    <row r="45" spans="1:16" hidden="1" x14ac:dyDescent="0.25">
      <c r="B45" t="s">
        <v>563</v>
      </c>
      <c r="P45" t="str">
        <f t="shared" si="0"/>
        <v>####</v>
      </c>
    </row>
    <row r="46" spans="1:16" ht="54" x14ac:dyDescent="0.25">
      <c r="A46">
        <v>6</v>
      </c>
      <c r="B46" t="s">
        <v>563</v>
      </c>
      <c r="C46" s="2" t="s">
        <v>2</v>
      </c>
      <c r="D46" s="2" t="s">
        <v>65</v>
      </c>
      <c r="E46" s="2" t="s">
        <v>4</v>
      </c>
      <c r="P46" t="str">
        <f t="shared" si="0"/>
        <v/>
      </c>
    </row>
    <row r="47" spans="1:16" hidden="1" x14ac:dyDescent="0.25">
      <c r="B47" t="s">
        <v>563</v>
      </c>
      <c r="P47" t="str">
        <f t="shared" si="0"/>
        <v>####</v>
      </c>
    </row>
    <row r="48" spans="1:16" ht="94.5" x14ac:dyDescent="0.25">
      <c r="A48" t="s">
        <v>563</v>
      </c>
      <c r="B48">
        <v>6</v>
      </c>
      <c r="C48" s="2" t="s">
        <v>5</v>
      </c>
      <c r="D48" s="2" t="s">
        <v>66</v>
      </c>
      <c r="E48" s="2" t="s">
        <v>7</v>
      </c>
      <c r="F48" s="2" t="s">
        <v>8</v>
      </c>
      <c r="P48" t="str">
        <f t="shared" si="0"/>
        <v/>
      </c>
    </row>
    <row r="49" spans="1:16" hidden="1" x14ac:dyDescent="0.25">
      <c r="B49" t="s">
        <v>563</v>
      </c>
      <c r="P49" t="str">
        <f t="shared" si="0"/>
        <v>####</v>
      </c>
    </row>
    <row r="50" spans="1:16" hidden="1" x14ac:dyDescent="0.25">
      <c r="B50" t="s">
        <v>563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t="str">
        <f t="shared" si="0"/>
        <v>####</v>
      </c>
    </row>
    <row r="51" spans="1:16" ht="310.5" x14ac:dyDescent="0.25">
      <c r="A51" t="s">
        <v>563</v>
      </c>
      <c r="B51" t="s">
        <v>563</v>
      </c>
      <c r="C51" s="2" t="s">
        <v>79</v>
      </c>
      <c r="D51" s="2" t="s">
        <v>80</v>
      </c>
      <c r="E51" s="2" t="s">
        <v>24</v>
      </c>
      <c r="F51" s="2" t="s">
        <v>81</v>
      </c>
      <c r="G51" s="2" t="s">
        <v>82</v>
      </c>
      <c r="H51" s="2" t="s">
        <v>47</v>
      </c>
      <c r="I51" s="2" t="s">
        <v>28</v>
      </c>
      <c r="J51" s="2">
        <v>4.62</v>
      </c>
      <c r="K51" s="2">
        <v>2.31</v>
      </c>
      <c r="L51" s="2">
        <v>2</v>
      </c>
      <c r="M51" s="3">
        <v>4.6199999999999998E-6</v>
      </c>
      <c r="N51" s="2" t="s">
        <v>29</v>
      </c>
      <c r="P51" t="str">
        <f t="shared" si="0"/>
        <v/>
      </c>
    </row>
    <row r="52" spans="1:16" hidden="1" x14ac:dyDescent="0.25">
      <c r="B52" t="s">
        <v>563</v>
      </c>
      <c r="P52" t="str">
        <f t="shared" si="0"/>
        <v>####</v>
      </c>
    </row>
    <row r="53" spans="1:16" hidden="1" x14ac:dyDescent="0.25">
      <c r="B53" t="s">
        <v>563</v>
      </c>
      <c r="C53" s="2"/>
      <c r="P53" t="str">
        <f t="shared" si="0"/>
        <v>####</v>
      </c>
    </row>
    <row r="54" spans="1:16" hidden="1" x14ac:dyDescent="0.25">
      <c r="B54" t="s">
        <v>563</v>
      </c>
      <c r="P54" t="str">
        <f t="shared" si="0"/>
        <v>####</v>
      </c>
    </row>
    <row r="55" spans="1:16" ht="54" x14ac:dyDescent="0.25">
      <c r="A55">
        <v>7</v>
      </c>
      <c r="B55" t="s">
        <v>563</v>
      </c>
      <c r="C55" s="2" t="s">
        <v>2</v>
      </c>
      <c r="D55" s="2" t="s">
        <v>65</v>
      </c>
      <c r="E55" s="2" t="s">
        <v>4</v>
      </c>
      <c r="P55" t="str">
        <f t="shared" si="0"/>
        <v/>
      </c>
    </row>
    <row r="56" spans="1:16" hidden="1" x14ac:dyDescent="0.25">
      <c r="B56" t="s">
        <v>563</v>
      </c>
      <c r="P56" t="str">
        <f t="shared" si="0"/>
        <v>####</v>
      </c>
    </row>
    <row r="57" spans="1:16" ht="94.5" x14ac:dyDescent="0.25">
      <c r="A57" t="s">
        <v>563</v>
      </c>
      <c r="B57">
        <v>7</v>
      </c>
      <c r="C57" s="2" t="s">
        <v>5</v>
      </c>
      <c r="D57" s="2" t="s">
        <v>66</v>
      </c>
      <c r="E57" s="2" t="s">
        <v>7</v>
      </c>
      <c r="F57" s="2" t="s">
        <v>8</v>
      </c>
      <c r="P57" t="str">
        <f t="shared" si="0"/>
        <v/>
      </c>
    </row>
    <row r="58" spans="1:16" hidden="1" x14ac:dyDescent="0.25">
      <c r="B58" t="s">
        <v>563</v>
      </c>
      <c r="P58" t="str">
        <f t="shared" si="0"/>
        <v>####</v>
      </c>
    </row>
    <row r="59" spans="1:16" hidden="1" x14ac:dyDescent="0.25">
      <c r="B59" t="s">
        <v>563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t="str">
        <f t="shared" si="0"/>
        <v>####</v>
      </c>
    </row>
    <row r="60" spans="1:16" ht="162" x14ac:dyDescent="0.25">
      <c r="A60" t="s">
        <v>563</v>
      </c>
      <c r="B60" t="s">
        <v>563</v>
      </c>
      <c r="C60" s="2" t="s">
        <v>83</v>
      </c>
      <c r="D60" s="2" t="s">
        <v>84</v>
      </c>
      <c r="E60" s="2" t="s">
        <v>85</v>
      </c>
      <c r="F60" s="2" t="s">
        <v>51</v>
      </c>
      <c r="P60" t="str">
        <f t="shared" si="0"/>
        <v/>
      </c>
    </row>
    <row r="61" spans="1:16" hidden="1" x14ac:dyDescent="0.25">
      <c r="B61" t="s">
        <v>563</v>
      </c>
      <c r="P61" t="str">
        <f t="shared" si="0"/>
        <v>####</v>
      </c>
    </row>
    <row r="62" spans="1:16" hidden="1" x14ac:dyDescent="0.25">
      <c r="B62" t="s">
        <v>563</v>
      </c>
      <c r="C62" s="2"/>
      <c r="P62" t="str">
        <f t="shared" si="0"/>
        <v>####</v>
      </c>
    </row>
    <row r="63" spans="1:16" hidden="1" x14ac:dyDescent="0.25">
      <c r="B63" t="s">
        <v>563</v>
      </c>
      <c r="P63" t="str">
        <f t="shared" si="0"/>
        <v>####</v>
      </c>
    </row>
    <row r="64" spans="1:16" ht="54" x14ac:dyDescent="0.25">
      <c r="A64">
        <v>8</v>
      </c>
      <c r="B64" t="s">
        <v>563</v>
      </c>
      <c r="C64" s="2" t="s">
        <v>2</v>
      </c>
      <c r="D64" s="2" t="s">
        <v>65</v>
      </c>
      <c r="E64" s="2" t="s">
        <v>4</v>
      </c>
      <c r="P64" t="str">
        <f t="shared" si="0"/>
        <v/>
      </c>
    </row>
    <row r="65" spans="1:16" hidden="1" x14ac:dyDescent="0.25">
      <c r="B65" t="s">
        <v>563</v>
      </c>
      <c r="P65" t="str">
        <f t="shared" si="0"/>
        <v>####</v>
      </c>
    </row>
    <row r="66" spans="1:16" ht="94.5" x14ac:dyDescent="0.25">
      <c r="A66" t="s">
        <v>563</v>
      </c>
      <c r="B66">
        <v>8</v>
      </c>
      <c r="C66" s="2" t="s">
        <v>5</v>
      </c>
      <c r="D66" s="2" t="s">
        <v>66</v>
      </c>
      <c r="E66" s="2" t="s">
        <v>7</v>
      </c>
      <c r="F66" s="2" t="s">
        <v>8</v>
      </c>
      <c r="P66" t="str">
        <f t="shared" si="0"/>
        <v/>
      </c>
    </row>
    <row r="67" spans="1:16" hidden="1" x14ac:dyDescent="0.25">
      <c r="B67" t="s">
        <v>563</v>
      </c>
      <c r="P67" t="str">
        <f t="shared" ref="P67:P130" si="2">IF(TRIM(_xlfn.CONCAT(C67:O67))="","####","")</f>
        <v>####</v>
      </c>
    </row>
    <row r="68" spans="1:16" hidden="1" x14ac:dyDescent="0.25">
      <c r="B68" t="s">
        <v>563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t="str">
        <f t="shared" si="2"/>
        <v>####</v>
      </c>
    </row>
    <row r="69" spans="1:16" ht="27" x14ac:dyDescent="0.25">
      <c r="A69" t="s">
        <v>563</v>
      </c>
      <c r="B69" t="s">
        <v>563</v>
      </c>
      <c r="C69" s="2" t="s">
        <v>86</v>
      </c>
      <c r="P69" t="str">
        <f t="shared" si="2"/>
        <v/>
      </c>
    </row>
    <row r="70" spans="1:16" hidden="1" x14ac:dyDescent="0.25">
      <c r="B70" t="s">
        <v>563</v>
      </c>
      <c r="P70" t="str">
        <f t="shared" si="2"/>
        <v>####</v>
      </c>
    </row>
    <row r="71" spans="1:16" hidden="1" x14ac:dyDescent="0.25">
      <c r="B71" t="s">
        <v>563</v>
      </c>
      <c r="C71" s="1"/>
      <c r="P71" t="str">
        <f t="shared" si="2"/>
        <v>####</v>
      </c>
    </row>
    <row r="72" spans="1:16" hidden="1" x14ac:dyDescent="0.25">
      <c r="B72" t="s">
        <v>563</v>
      </c>
      <c r="C72" s="2"/>
      <c r="P72" t="str">
        <f t="shared" si="2"/>
        <v>####</v>
      </c>
    </row>
    <row r="73" spans="1:16" ht="54" x14ac:dyDescent="0.25">
      <c r="A73">
        <v>9</v>
      </c>
      <c r="B73" t="s">
        <v>563</v>
      </c>
      <c r="C73" s="2" t="s">
        <v>2</v>
      </c>
      <c r="D73" s="2" t="s">
        <v>87</v>
      </c>
      <c r="E73" s="2" t="s">
        <v>4</v>
      </c>
      <c r="P73" t="str">
        <f t="shared" si="2"/>
        <v/>
      </c>
    </row>
    <row r="74" spans="1:16" ht="94.5" x14ac:dyDescent="0.25">
      <c r="A74" t="s">
        <v>563</v>
      </c>
      <c r="B74">
        <v>9</v>
      </c>
      <c r="C74" s="2" t="s">
        <v>5</v>
      </c>
      <c r="D74" s="2" t="s">
        <v>66</v>
      </c>
      <c r="E74" s="2" t="s">
        <v>7</v>
      </c>
      <c r="F74" s="2" t="s">
        <v>8</v>
      </c>
      <c r="P74" t="str">
        <f t="shared" si="2"/>
        <v/>
      </c>
    </row>
    <row r="75" spans="1:16" hidden="1" x14ac:dyDescent="0.25">
      <c r="B75" t="s">
        <v>563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t="str">
        <f t="shared" si="2"/>
        <v>####</v>
      </c>
    </row>
    <row r="76" spans="1:16" ht="135" x14ac:dyDescent="0.25">
      <c r="A76" t="s">
        <v>563</v>
      </c>
      <c r="B76" t="s">
        <v>563</v>
      </c>
      <c r="C76" s="2" t="s">
        <v>89</v>
      </c>
      <c r="D76" s="2" t="s">
        <v>90</v>
      </c>
      <c r="E76" s="2" t="s">
        <v>24</v>
      </c>
      <c r="F76" s="2" t="s">
        <v>91</v>
      </c>
      <c r="G76" s="2" t="s">
        <v>92</v>
      </c>
      <c r="H76" s="2" t="s">
        <v>74</v>
      </c>
      <c r="I76" s="2" t="s">
        <v>28</v>
      </c>
      <c r="J76" s="2">
        <v>0.1208</v>
      </c>
      <c r="K76" s="2">
        <v>6.0400000000000002E-2</v>
      </c>
      <c r="L76" s="2">
        <v>15</v>
      </c>
      <c r="M76" s="3">
        <v>9.0599999999999999E-7</v>
      </c>
      <c r="N76" s="2" t="s">
        <v>75</v>
      </c>
      <c r="P76" t="str">
        <f t="shared" si="2"/>
        <v/>
      </c>
    </row>
    <row r="77" spans="1:16" hidden="1" x14ac:dyDescent="0.25">
      <c r="B77" t="s">
        <v>563</v>
      </c>
      <c r="P77" t="str">
        <f t="shared" si="2"/>
        <v>####</v>
      </c>
    </row>
    <row r="78" spans="1:16" hidden="1" x14ac:dyDescent="0.25">
      <c r="B78" t="s">
        <v>563</v>
      </c>
      <c r="C78" s="2"/>
      <c r="P78" t="str">
        <f t="shared" si="2"/>
        <v>####</v>
      </c>
    </row>
    <row r="79" spans="1:16" hidden="1" x14ac:dyDescent="0.25">
      <c r="B79" t="s">
        <v>563</v>
      </c>
      <c r="P79" t="str">
        <f t="shared" si="2"/>
        <v>####</v>
      </c>
    </row>
    <row r="80" spans="1:16" ht="54" x14ac:dyDescent="0.25">
      <c r="A80">
        <v>10</v>
      </c>
      <c r="B80" t="s">
        <v>563</v>
      </c>
      <c r="C80" s="2" t="s">
        <v>2</v>
      </c>
      <c r="D80" s="2" t="s">
        <v>87</v>
      </c>
      <c r="E80" s="2" t="s">
        <v>4</v>
      </c>
      <c r="P80" t="str">
        <f t="shared" si="2"/>
        <v/>
      </c>
    </row>
    <row r="81" spans="1:16" hidden="1" x14ac:dyDescent="0.25">
      <c r="B81" t="s">
        <v>563</v>
      </c>
      <c r="P81" t="str">
        <f t="shared" si="2"/>
        <v>####</v>
      </c>
    </row>
    <row r="82" spans="1:16" ht="94.5" x14ac:dyDescent="0.25">
      <c r="A82" t="s">
        <v>563</v>
      </c>
      <c r="B82">
        <v>10</v>
      </c>
      <c r="C82" s="2" t="s">
        <v>5</v>
      </c>
      <c r="D82" s="2" t="s">
        <v>66</v>
      </c>
      <c r="E82" s="2" t="s">
        <v>7</v>
      </c>
      <c r="F82" s="2" t="s">
        <v>8</v>
      </c>
      <c r="P82" t="str">
        <f t="shared" si="2"/>
        <v/>
      </c>
    </row>
    <row r="83" spans="1:16" hidden="1" x14ac:dyDescent="0.25">
      <c r="B83" t="s">
        <v>563</v>
      </c>
      <c r="P83" t="str">
        <f t="shared" si="2"/>
        <v>####</v>
      </c>
    </row>
    <row r="84" spans="1:16" hidden="1" x14ac:dyDescent="0.25">
      <c r="B84" t="s">
        <v>563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t="str">
        <f t="shared" si="2"/>
        <v>####</v>
      </c>
    </row>
    <row r="85" spans="1:16" ht="67.5" x14ac:dyDescent="0.25">
      <c r="A85" t="s">
        <v>563</v>
      </c>
      <c r="B85" t="s">
        <v>563</v>
      </c>
      <c r="C85" s="2" t="s">
        <v>93</v>
      </c>
      <c r="D85" s="2" t="s">
        <v>94</v>
      </c>
      <c r="P85" t="str">
        <f t="shared" si="2"/>
        <v/>
      </c>
    </row>
    <row r="86" spans="1:16" ht="108" x14ac:dyDescent="0.25">
      <c r="A86" t="s">
        <v>563</v>
      </c>
      <c r="B86" t="s">
        <v>563</v>
      </c>
      <c r="C86" s="2" t="s">
        <v>95</v>
      </c>
      <c r="D86" s="2" t="s">
        <v>96</v>
      </c>
      <c r="E86" s="2" t="s">
        <v>24</v>
      </c>
      <c r="F86" s="2" t="s">
        <v>97</v>
      </c>
      <c r="G86" s="2" t="s">
        <v>98</v>
      </c>
      <c r="H86" s="2" t="s">
        <v>99</v>
      </c>
      <c r="I86" s="2" t="s">
        <v>28</v>
      </c>
      <c r="J86" s="2">
        <v>0.1208</v>
      </c>
      <c r="K86" s="2">
        <v>6.0400000000000002E-2</v>
      </c>
      <c r="L86" s="2">
        <v>5</v>
      </c>
      <c r="M86" s="3">
        <v>3.0199999999999998E-7</v>
      </c>
      <c r="N86" s="2" t="s">
        <v>29</v>
      </c>
      <c r="P86" t="str">
        <f t="shared" si="2"/>
        <v/>
      </c>
    </row>
    <row r="87" spans="1:16" hidden="1" x14ac:dyDescent="0.25">
      <c r="B87" t="s">
        <v>563</v>
      </c>
      <c r="P87" t="str">
        <f t="shared" si="2"/>
        <v>####</v>
      </c>
    </row>
    <row r="88" spans="1:16" hidden="1" x14ac:dyDescent="0.25">
      <c r="B88" t="s">
        <v>563</v>
      </c>
      <c r="C88" s="2"/>
      <c r="P88" t="str">
        <f t="shared" si="2"/>
        <v>####</v>
      </c>
    </row>
    <row r="89" spans="1:16" hidden="1" x14ac:dyDescent="0.25">
      <c r="B89" t="s">
        <v>563</v>
      </c>
      <c r="P89" t="str">
        <f t="shared" si="2"/>
        <v>####</v>
      </c>
    </row>
    <row r="90" spans="1:16" ht="54" x14ac:dyDescent="0.25">
      <c r="A90">
        <v>11</v>
      </c>
      <c r="B90" t="s">
        <v>563</v>
      </c>
      <c r="C90" s="2" t="s">
        <v>2</v>
      </c>
      <c r="D90" s="2" t="s">
        <v>87</v>
      </c>
      <c r="E90" s="2" t="s">
        <v>4</v>
      </c>
      <c r="P90" t="str">
        <f t="shared" si="2"/>
        <v/>
      </c>
    </row>
    <row r="91" spans="1:16" hidden="1" x14ac:dyDescent="0.25">
      <c r="B91" t="s">
        <v>563</v>
      </c>
      <c r="P91" t="str">
        <f t="shared" si="2"/>
        <v>####</v>
      </c>
    </row>
    <row r="92" spans="1:16" ht="94.5" x14ac:dyDescent="0.25">
      <c r="A92" t="s">
        <v>563</v>
      </c>
      <c r="B92">
        <v>11</v>
      </c>
      <c r="C92" s="2" t="s">
        <v>5</v>
      </c>
      <c r="D92" s="2" t="s">
        <v>66</v>
      </c>
      <c r="E92" s="2" t="s">
        <v>7</v>
      </c>
      <c r="F92" s="2" t="s">
        <v>8</v>
      </c>
      <c r="P92" t="str">
        <f t="shared" si="2"/>
        <v/>
      </c>
    </row>
    <row r="93" spans="1:16" hidden="1" x14ac:dyDescent="0.25">
      <c r="B93" t="s">
        <v>563</v>
      </c>
      <c r="P93" t="str">
        <f t="shared" si="2"/>
        <v>####</v>
      </c>
    </row>
    <row r="94" spans="1:16" hidden="1" x14ac:dyDescent="0.25">
      <c r="B94" t="s">
        <v>563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t="str">
        <f t="shared" si="2"/>
        <v>####</v>
      </c>
    </row>
    <row r="95" spans="1:16" ht="324" x14ac:dyDescent="0.25">
      <c r="A95" t="s">
        <v>563</v>
      </c>
      <c r="B95" t="s">
        <v>563</v>
      </c>
      <c r="C95" s="2" t="s">
        <v>100</v>
      </c>
      <c r="D95" s="2" t="s">
        <v>101</v>
      </c>
      <c r="E95" s="2" t="s">
        <v>102</v>
      </c>
      <c r="F95" s="2" t="s">
        <v>103</v>
      </c>
      <c r="P95" t="str">
        <f t="shared" si="2"/>
        <v/>
      </c>
    </row>
    <row r="96" spans="1:16" hidden="1" x14ac:dyDescent="0.25">
      <c r="B96" t="s">
        <v>563</v>
      </c>
      <c r="P96" t="str">
        <f t="shared" si="2"/>
        <v>####</v>
      </c>
    </row>
    <row r="97" spans="1:16" hidden="1" x14ac:dyDescent="0.25">
      <c r="B97" t="s">
        <v>563</v>
      </c>
      <c r="C97" s="2"/>
      <c r="P97" t="str">
        <f t="shared" si="2"/>
        <v>####</v>
      </c>
    </row>
    <row r="98" spans="1:16" hidden="1" x14ac:dyDescent="0.25">
      <c r="B98" t="s">
        <v>563</v>
      </c>
      <c r="P98" t="str">
        <f t="shared" si="2"/>
        <v>####</v>
      </c>
    </row>
    <row r="99" spans="1:16" ht="54" x14ac:dyDescent="0.25">
      <c r="A99">
        <v>12</v>
      </c>
      <c r="B99" t="s">
        <v>563</v>
      </c>
      <c r="C99" s="2" t="s">
        <v>2</v>
      </c>
      <c r="D99" s="2" t="s">
        <v>87</v>
      </c>
      <c r="E99" s="2" t="s">
        <v>4</v>
      </c>
      <c r="P99" t="str">
        <f t="shared" si="2"/>
        <v/>
      </c>
    </row>
    <row r="100" spans="1:16" hidden="1" x14ac:dyDescent="0.25">
      <c r="B100" t="s">
        <v>563</v>
      </c>
      <c r="P100" t="str">
        <f t="shared" si="2"/>
        <v>####</v>
      </c>
    </row>
    <row r="101" spans="1:16" ht="94.5" x14ac:dyDescent="0.25">
      <c r="A101" t="s">
        <v>563</v>
      </c>
      <c r="B101">
        <v>12</v>
      </c>
      <c r="C101" s="2" t="s">
        <v>5</v>
      </c>
      <c r="D101" s="2" t="s">
        <v>66</v>
      </c>
      <c r="E101" s="2" t="s">
        <v>7</v>
      </c>
      <c r="F101" s="2" t="s">
        <v>8</v>
      </c>
      <c r="P101" t="str">
        <f t="shared" si="2"/>
        <v/>
      </c>
    </row>
    <row r="102" spans="1:16" hidden="1" x14ac:dyDescent="0.25">
      <c r="B102" t="s">
        <v>563</v>
      </c>
      <c r="P102" t="str">
        <f t="shared" si="2"/>
        <v>####</v>
      </c>
    </row>
    <row r="103" spans="1:16" hidden="1" x14ac:dyDescent="0.25">
      <c r="B103" t="s">
        <v>563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t="str">
        <f t="shared" si="2"/>
        <v>####</v>
      </c>
    </row>
    <row r="104" spans="1:16" ht="135" x14ac:dyDescent="0.25">
      <c r="A104" t="s">
        <v>563</v>
      </c>
      <c r="B104" t="s">
        <v>563</v>
      </c>
      <c r="C104" s="2" t="s">
        <v>104</v>
      </c>
      <c r="D104" s="2" t="s">
        <v>105</v>
      </c>
      <c r="E104" s="2" t="s">
        <v>106</v>
      </c>
      <c r="F104" s="2" t="s">
        <v>107</v>
      </c>
      <c r="P104" t="str">
        <f t="shared" si="2"/>
        <v/>
      </c>
    </row>
    <row r="105" spans="1:16" hidden="1" x14ac:dyDescent="0.25">
      <c r="B105" t="s">
        <v>563</v>
      </c>
      <c r="P105" t="str">
        <f t="shared" si="2"/>
        <v>####</v>
      </c>
    </row>
    <row r="106" spans="1:16" hidden="1" x14ac:dyDescent="0.25">
      <c r="B106" t="s">
        <v>563</v>
      </c>
      <c r="C106" s="1"/>
      <c r="P106" t="str">
        <f t="shared" si="2"/>
        <v>####</v>
      </c>
    </row>
    <row r="107" spans="1:16" hidden="1" x14ac:dyDescent="0.25">
      <c r="B107" t="s">
        <v>563</v>
      </c>
      <c r="C107" s="2"/>
      <c r="P107" t="str">
        <f t="shared" si="2"/>
        <v>####</v>
      </c>
    </row>
    <row r="108" spans="1:16" ht="67.5" x14ac:dyDescent="0.25">
      <c r="A108">
        <v>13</v>
      </c>
      <c r="B108" t="s">
        <v>563</v>
      </c>
      <c r="C108" s="2" t="s">
        <v>2</v>
      </c>
      <c r="D108" s="2" t="s">
        <v>108</v>
      </c>
      <c r="E108" s="2" t="s">
        <v>4</v>
      </c>
      <c r="P108" t="str">
        <f t="shared" si="2"/>
        <v/>
      </c>
    </row>
    <row r="109" spans="1:16" ht="121.5" x14ac:dyDescent="0.25">
      <c r="A109" t="s">
        <v>563</v>
      </c>
      <c r="B109">
        <v>13</v>
      </c>
      <c r="C109" s="2" t="s">
        <v>5</v>
      </c>
      <c r="D109" s="2" t="s">
        <v>109</v>
      </c>
      <c r="E109" s="2" t="s">
        <v>7</v>
      </c>
      <c r="F109" s="2" t="s">
        <v>8</v>
      </c>
      <c r="P109" t="str">
        <f t="shared" si="2"/>
        <v/>
      </c>
    </row>
    <row r="110" spans="1:16" hidden="1" x14ac:dyDescent="0.25">
      <c r="B110" t="s">
        <v>563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t="str">
        <f t="shared" si="2"/>
        <v>####</v>
      </c>
    </row>
    <row r="111" spans="1:16" ht="121.5" x14ac:dyDescent="0.25">
      <c r="A111" t="s">
        <v>563</v>
      </c>
      <c r="B111" t="s">
        <v>563</v>
      </c>
      <c r="C111" s="2" t="s">
        <v>110</v>
      </c>
      <c r="D111" s="2" t="s">
        <v>111</v>
      </c>
      <c r="E111" s="2" t="s">
        <v>24</v>
      </c>
      <c r="F111" s="2" t="s">
        <v>112</v>
      </c>
      <c r="G111" s="2" t="s">
        <v>113</v>
      </c>
      <c r="H111" s="2" t="s">
        <v>74</v>
      </c>
      <c r="I111" s="2" t="s">
        <v>28</v>
      </c>
      <c r="J111" s="2">
        <v>0.1208</v>
      </c>
      <c r="K111" s="2">
        <v>6.0400000000000002E-2</v>
      </c>
      <c r="L111" s="2">
        <v>70000</v>
      </c>
      <c r="M111" s="3">
        <v>4.228E-3</v>
      </c>
      <c r="N111" s="2" t="s">
        <v>75</v>
      </c>
      <c r="O111" s="2" t="s">
        <v>114</v>
      </c>
      <c r="P111" t="str">
        <f t="shared" si="2"/>
        <v/>
      </c>
    </row>
    <row r="112" spans="1:16" hidden="1" x14ac:dyDescent="0.25">
      <c r="B112" t="s">
        <v>563</v>
      </c>
      <c r="P112" t="str">
        <f t="shared" si="2"/>
        <v>####</v>
      </c>
    </row>
    <row r="113" spans="1:16" hidden="1" x14ac:dyDescent="0.25">
      <c r="B113" t="s">
        <v>563</v>
      </c>
      <c r="C113" s="2"/>
      <c r="P113" t="str">
        <f t="shared" si="2"/>
        <v>####</v>
      </c>
    </row>
    <row r="114" spans="1:16" hidden="1" x14ac:dyDescent="0.25">
      <c r="B114" t="s">
        <v>563</v>
      </c>
      <c r="P114" t="str">
        <f t="shared" si="2"/>
        <v>####</v>
      </c>
    </row>
    <row r="115" spans="1:16" ht="67.5" x14ac:dyDescent="0.25">
      <c r="A115">
        <v>14</v>
      </c>
      <c r="B115" t="s">
        <v>563</v>
      </c>
      <c r="C115" s="2" t="s">
        <v>2</v>
      </c>
      <c r="D115" s="2" t="s">
        <v>108</v>
      </c>
      <c r="E115" s="2" t="s">
        <v>4</v>
      </c>
      <c r="P115" t="str">
        <f t="shared" si="2"/>
        <v/>
      </c>
    </row>
    <row r="116" spans="1:16" hidden="1" x14ac:dyDescent="0.25">
      <c r="B116" t="s">
        <v>563</v>
      </c>
      <c r="P116" t="str">
        <f t="shared" si="2"/>
        <v>####</v>
      </c>
    </row>
    <row r="117" spans="1:16" ht="121.5" x14ac:dyDescent="0.25">
      <c r="A117" t="s">
        <v>563</v>
      </c>
      <c r="B117">
        <v>14</v>
      </c>
      <c r="C117" s="2" t="s">
        <v>5</v>
      </c>
      <c r="D117" s="2" t="s">
        <v>109</v>
      </c>
      <c r="E117" s="2" t="s">
        <v>7</v>
      </c>
      <c r="F117" s="2" t="s">
        <v>8</v>
      </c>
      <c r="P117" t="str">
        <f t="shared" si="2"/>
        <v/>
      </c>
    </row>
    <row r="118" spans="1:16" hidden="1" x14ac:dyDescent="0.25">
      <c r="B118" t="s">
        <v>563</v>
      </c>
      <c r="P118" t="str">
        <f t="shared" si="2"/>
        <v>####</v>
      </c>
    </row>
    <row r="119" spans="1:16" hidden="1" x14ac:dyDescent="0.25">
      <c r="B119" t="s">
        <v>563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t="str">
        <f t="shared" si="2"/>
        <v>####</v>
      </c>
    </row>
    <row r="120" spans="1:16" ht="189" x14ac:dyDescent="0.25">
      <c r="A120" t="s">
        <v>563</v>
      </c>
      <c r="B120" t="s">
        <v>563</v>
      </c>
      <c r="C120" s="2" t="s">
        <v>115</v>
      </c>
      <c r="D120" s="2" t="s">
        <v>116</v>
      </c>
      <c r="E120" s="2" t="s">
        <v>117</v>
      </c>
      <c r="P120" t="str">
        <f t="shared" si="2"/>
        <v/>
      </c>
    </row>
    <row r="121" spans="1:16" hidden="1" x14ac:dyDescent="0.25">
      <c r="B121" t="s">
        <v>563</v>
      </c>
      <c r="P121" t="str">
        <f t="shared" si="2"/>
        <v>####</v>
      </c>
    </row>
    <row r="122" spans="1:16" hidden="1" x14ac:dyDescent="0.25">
      <c r="B122" t="s">
        <v>563</v>
      </c>
      <c r="C122" s="2"/>
      <c r="P122" t="str">
        <f t="shared" si="2"/>
        <v>####</v>
      </c>
    </row>
    <row r="123" spans="1:16" hidden="1" x14ac:dyDescent="0.25">
      <c r="B123" t="s">
        <v>563</v>
      </c>
      <c r="P123" t="str">
        <f t="shared" si="2"/>
        <v>####</v>
      </c>
    </row>
    <row r="124" spans="1:16" ht="67.5" x14ac:dyDescent="0.25">
      <c r="A124">
        <v>15</v>
      </c>
      <c r="B124" t="s">
        <v>563</v>
      </c>
      <c r="C124" s="2" t="s">
        <v>2</v>
      </c>
      <c r="D124" s="2" t="s">
        <v>108</v>
      </c>
      <c r="E124" s="2" t="s">
        <v>4</v>
      </c>
      <c r="P124" t="str">
        <f t="shared" si="2"/>
        <v/>
      </c>
    </row>
    <row r="125" spans="1:16" hidden="1" x14ac:dyDescent="0.25">
      <c r="B125" t="s">
        <v>563</v>
      </c>
      <c r="P125" t="str">
        <f t="shared" si="2"/>
        <v>####</v>
      </c>
    </row>
    <row r="126" spans="1:16" ht="121.5" x14ac:dyDescent="0.25">
      <c r="A126" t="s">
        <v>563</v>
      </c>
      <c r="B126">
        <v>15</v>
      </c>
      <c r="C126" s="2" t="s">
        <v>5</v>
      </c>
      <c r="D126" s="2" t="s">
        <v>109</v>
      </c>
      <c r="E126" s="2" t="s">
        <v>7</v>
      </c>
      <c r="F126" s="2" t="s">
        <v>8</v>
      </c>
      <c r="P126" t="str">
        <f t="shared" si="2"/>
        <v/>
      </c>
    </row>
    <row r="127" spans="1:16" hidden="1" x14ac:dyDescent="0.25">
      <c r="B127" t="s">
        <v>563</v>
      </c>
      <c r="P127" t="str">
        <f t="shared" si="2"/>
        <v>####</v>
      </c>
    </row>
    <row r="128" spans="1:16" hidden="1" x14ac:dyDescent="0.25">
      <c r="B128" t="s">
        <v>563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t="str">
        <f t="shared" si="2"/>
        <v>####</v>
      </c>
    </row>
    <row r="129" spans="1:16" ht="40.5" x14ac:dyDescent="0.25">
      <c r="A129" t="s">
        <v>563</v>
      </c>
      <c r="B129" t="s">
        <v>563</v>
      </c>
      <c r="C129" s="2" t="s">
        <v>118</v>
      </c>
      <c r="P129" t="str">
        <f t="shared" si="2"/>
        <v/>
      </c>
    </row>
    <row r="130" spans="1:16" ht="189" x14ac:dyDescent="0.25">
      <c r="A130" t="s">
        <v>563</v>
      </c>
      <c r="B130" t="s">
        <v>563</v>
      </c>
      <c r="C130" s="2" t="s">
        <v>119</v>
      </c>
      <c r="D130" s="2" t="s">
        <v>120</v>
      </c>
      <c r="E130" s="2" t="s">
        <v>24</v>
      </c>
      <c r="F130" s="2" t="s">
        <v>121</v>
      </c>
      <c r="G130" s="2" t="s">
        <v>122</v>
      </c>
      <c r="H130" s="2" t="s">
        <v>123</v>
      </c>
      <c r="I130" s="2" t="s">
        <v>28</v>
      </c>
      <c r="J130" s="2">
        <v>0.1208</v>
      </c>
      <c r="K130" s="2">
        <v>6.0400000000000002E-2</v>
      </c>
      <c r="L130" s="2">
        <v>5</v>
      </c>
      <c r="M130" s="3">
        <v>3.0199999999999998E-7</v>
      </c>
      <c r="N130" s="2" t="s">
        <v>29</v>
      </c>
      <c r="P130" t="str">
        <f t="shared" si="2"/>
        <v/>
      </c>
    </row>
    <row r="131" spans="1:16" hidden="1" x14ac:dyDescent="0.25">
      <c r="B131" t="s">
        <v>563</v>
      </c>
      <c r="P131" t="str">
        <f t="shared" ref="P131:P194" si="3">IF(TRIM(_xlfn.CONCAT(C131:O131))="","####","")</f>
        <v>####</v>
      </c>
    </row>
    <row r="132" spans="1:16" hidden="1" x14ac:dyDescent="0.25">
      <c r="B132" t="s">
        <v>563</v>
      </c>
      <c r="C132" s="2"/>
      <c r="P132" t="str">
        <f t="shared" si="3"/>
        <v>####</v>
      </c>
    </row>
    <row r="133" spans="1:16" hidden="1" x14ac:dyDescent="0.25">
      <c r="B133" t="s">
        <v>563</v>
      </c>
      <c r="P133" t="str">
        <f t="shared" si="3"/>
        <v>####</v>
      </c>
    </row>
    <row r="134" spans="1:16" ht="67.5" x14ac:dyDescent="0.25">
      <c r="A134">
        <v>16</v>
      </c>
      <c r="B134" t="s">
        <v>563</v>
      </c>
      <c r="C134" s="2" t="s">
        <v>2</v>
      </c>
      <c r="D134" s="2" t="s">
        <v>108</v>
      </c>
      <c r="E134" s="2" t="s">
        <v>4</v>
      </c>
      <c r="P134" t="str">
        <f t="shared" si="3"/>
        <v/>
      </c>
    </row>
    <row r="135" spans="1:16" hidden="1" x14ac:dyDescent="0.25">
      <c r="B135" t="s">
        <v>563</v>
      </c>
      <c r="P135" t="str">
        <f t="shared" si="3"/>
        <v>####</v>
      </c>
    </row>
    <row r="136" spans="1:16" ht="121.5" x14ac:dyDescent="0.25">
      <c r="A136" t="s">
        <v>563</v>
      </c>
      <c r="B136">
        <v>16</v>
      </c>
      <c r="C136" s="2" t="s">
        <v>5</v>
      </c>
      <c r="D136" s="2" t="s">
        <v>109</v>
      </c>
      <c r="E136" s="2" t="s">
        <v>7</v>
      </c>
      <c r="F136" s="2" t="s">
        <v>8</v>
      </c>
      <c r="P136" t="str">
        <f t="shared" si="3"/>
        <v/>
      </c>
    </row>
    <row r="137" spans="1:16" hidden="1" x14ac:dyDescent="0.25">
      <c r="B137" t="s">
        <v>563</v>
      </c>
      <c r="P137" t="str">
        <f t="shared" si="3"/>
        <v>####</v>
      </c>
    </row>
    <row r="138" spans="1:16" hidden="1" x14ac:dyDescent="0.25">
      <c r="B138" t="s">
        <v>563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t="str">
        <f t="shared" si="3"/>
        <v>####</v>
      </c>
    </row>
    <row r="139" spans="1:16" ht="297" x14ac:dyDescent="0.25">
      <c r="A139" t="s">
        <v>563</v>
      </c>
      <c r="B139" t="s">
        <v>563</v>
      </c>
      <c r="C139" s="2" t="s">
        <v>124</v>
      </c>
      <c r="D139" s="2" t="s">
        <v>125</v>
      </c>
      <c r="E139" s="2" t="s">
        <v>126</v>
      </c>
      <c r="F139" s="2" t="s">
        <v>127</v>
      </c>
      <c r="P139" t="str">
        <f t="shared" si="3"/>
        <v/>
      </c>
    </row>
    <row r="140" spans="1:16" hidden="1" x14ac:dyDescent="0.25">
      <c r="B140" t="s">
        <v>563</v>
      </c>
      <c r="P140" t="str">
        <f t="shared" si="3"/>
        <v>####</v>
      </c>
    </row>
    <row r="141" spans="1:16" hidden="1" x14ac:dyDescent="0.25">
      <c r="B141" t="s">
        <v>563</v>
      </c>
      <c r="C141" s="2"/>
      <c r="P141" t="str">
        <f t="shared" si="3"/>
        <v>####</v>
      </c>
    </row>
    <row r="142" spans="1:16" hidden="1" x14ac:dyDescent="0.25">
      <c r="B142" t="s">
        <v>563</v>
      </c>
      <c r="P142" t="str">
        <f t="shared" si="3"/>
        <v>####</v>
      </c>
    </row>
    <row r="143" spans="1:16" ht="67.5" x14ac:dyDescent="0.25">
      <c r="A143">
        <v>17</v>
      </c>
      <c r="B143" t="s">
        <v>563</v>
      </c>
      <c r="C143" s="2" t="s">
        <v>2</v>
      </c>
      <c r="D143" s="2" t="s">
        <v>108</v>
      </c>
      <c r="E143" s="2" t="s">
        <v>4</v>
      </c>
      <c r="P143" t="str">
        <f t="shared" si="3"/>
        <v/>
      </c>
    </row>
    <row r="144" spans="1:16" hidden="1" x14ac:dyDescent="0.25">
      <c r="B144" t="s">
        <v>563</v>
      </c>
      <c r="P144" t="str">
        <f t="shared" si="3"/>
        <v>####</v>
      </c>
    </row>
    <row r="145" spans="1:16" ht="121.5" x14ac:dyDescent="0.25">
      <c r="A145" t="s">
        <v>563</v>
      </c>
      <c r="B145">
        <v>17</v>
      </c>
      <c r="C145" s="2" t="s">
        <v>5</v>
      </c>
      <c r="D145" s="2" t="s">
        <v>109</v>
      </c>
      <c r="E145" s="2" t="s">
        <v>7</v>
      </c>
      <c r="F145" s="2" t="s">
        <v>8</v>
      </c>
      <c r="P145" t="str">
        <f t="shared" si="3"/>
        <v/>
      </c>
    </row>
    <row r="146" spans="1:16" hidden="1" x14ac:dyDescent="0.25">
      <c r="B146" t="s">
        <v>563</v>
      </c>
      <c r="P146" t="str">
        <f t="shared" si="3"/>
        <v>####</v>
      </c>
    </row>
    <row r="147" spans="1:16" hidden="1" x14ac:dyDescent="0.25">
      <c r="B147" t="s">
        <v>563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t="str">
        <f t="shared" si="3"/>
        <v>####</v>
      </c>
    </row>
    <row r="148" spans="1:16" ht="135" x14ac:dyDescent="0.25">
      <c r="A148" t="s">
        <v>563</v>
      </c>
      <c r="B148" t="s">
        <v>563</v>
      </c>
      <c r="C148" s="2" t="s">
        <v>104</v>
      </c>
      <c r="D148" s="2" t="s">
        <v>105</v>
      </c>
      <c r="E148" s="2" t="s">
        <v>128</v>
      </c>
      <c r="F148" s="2" t="s">
        <v>129</v>
      </c>
      <c r="P148" t="str">
        <f t="shared" si="3"/>
        <v/>
      </c>
    </row>
    <row r="149" spans="1:16" hidden="1" x14ac:dyDescent="0.25">
      <c r="B149" t="s">
        <v>563</v>
      </c>
      <c r="P149" t="str">
        <f t="shared" si="3"/>
        <v>####</v>
      </c>
    </row>
    <row r="150" spans="1:16" hidden="1" x14ac:dyDescent="0.25">
      <c r="B150" t="s">
        <v>563</v>
      </c>
      <c r="C150" s="1"/>
      <c r="P150" t="str">
        <f t="shared" si="3"/>
        <v>####</v>
      </c>
    </row>
    <row r="151" spans="1:16" hidden="1" x14ac:dyDescent="0.25">
      <c r="B151" t="s">
        <v>563</v>
      </c>
      <c r="C151" s="2"/>
      <c r="P151" t="str">
        <f t="shared" si="3"/>
        <v>####</v>
      </c>
    </row>
    <row r="152" spans="1:16" ht="54" x14ac:dyDescent="0.25">
      <c r="A152">
        <v>18</v>
      </c>
      <c r="B152" t="s">
        <v>563</v>
      </c>
      <c r="C152" s="2" t="s">
        <v>2</v>
      </c>
      <c r="D152" s="2" t="s">
        <v>130</v>
      </c>
      <c r="E152" s="2" t="s">
        <v>4</v>
      </c>
      <c r="P152" t="str">
        <f t="shared" si="3"/>
        <v/>
      </c>
    </row>
    <row r="153" spans="1:16" ht="67.5" x14ac:dyDescent="0.25">
      <c r="A153" t="s">
        <v>563</v>
      </c>
      <c r="B153">
        <v>18</v>
      </c>
      <c r="C153" s="2" t="s">
        <v>5</v>
      </c>
      <c r="D153" s="2" t="s">
        <v>6</v>
      </c>
      <c r="E153" s="2" t="s">
        <v>7</v>
      </c>
      <c r="F153" s="2" t="s">
        <v>8</v>
      </c>
      <c r="P153" t="str">
        <f t="shared" si="3"/>
        <v/>
      </c>
    </row>
    <row r="154" spans="1:16" hidden="1" x14ac:dyDescent="0.25">
      <c r="B154" t="s">
        <v>563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t="str">
        <f t="shared" si="3"/>
        <v>####</v>
      </c>
    </row>
    <row r="155" spans="1:16" ht="409.5" x14ac:dyDescent="0.25">
      <c r="A155" t="s">
        <v>563</v>
      </c>
      <c r="B155" t="s">
        <v>563</v>
      </c>
      <c r="C155" s="2" t="s">
        <v>133</v>
      </c>
      <c r="D155" s="2" t="s">
        <v>134</v>
      </c>
      <c r="E155" s="2" t="s">
        <v>24</v>
      </c>
      <c r="F155" s="2" t="s">
        <v>135</v>
      </c>
      <c r="G155" s="2" t="s">
        <v>136</v>
      </c>
      <c r="H155" s="2" t="s">
        <v>137</v>
      </c>
      <c r="I155" s="2" t="s">
        <v>28</v>
      </c>
      <c r="J155" s="2">
        <v>13.48</v>
      </c>
      <c r="K155" s="2">
        <v>13.48</v>
      </c>
      <c r="L155" s="2">
        <v>12</v>
      </c>
      <c r="M155" s="3">
        <v>1.618E-4</v>
      </c>
      <c r="N155" s="2" t="s">
        <v>29</v>
      </c>
      <c r="P155" t="str">
        <f t="shared" si="3"/>
        <v/>
      </c>
    </row>
    <row r="156" spans="1:16" hidden="1" x14ac:dyDescent="0.25">
      <c r="B156" t="s">
        <v>563</v>
      </c>
      <c r="P156" t="str">
        <f t="shared" si="3"/>
        <v>####</v>
      </c>
    </row>
    <row r="157" spans="1:16" ht="108" x14ac:dyDescent="0.25">
      <c r="A157" t="s">
        <v>563</v>
      </c>
      <c r="B157" t="s">
        <v>563</v>
      </c>
      <c r="C157" s="2" t="s">
        <v>138</v>
      </c>
      <c r="D157" s="2" t="s">
        <v>139</v>
      </c>
      <c r="E157" s="2" t="s">
        <v>140</v>
      </c>
      <c r="F157" s="2" t="s">
        <v>141</v>
      </c>
      <c r="P157" t="str">
        <f t="shared" si="3"/>
        <v/>
      </c>
    </row>
    <row r="158" spans="1:16" hidden="1" x14ac:dyDescent="0.25">
      <c r="B158" t="s">
        <v>563</v>
      </c>
      <c r="P158" t="str">
        <f t="shared" si="3"/>
        <v>####</v>
      </c>
    </row>
    <row r="159" spans="1:16" hidden="1" x14ac:dyDescent="0.25">
      <c r="B159" t="s">
        <v>563</v>
      </c>
      <c r="C159" s="1"/>
      <c r="P159" t="str">
        <f t="shared" si="3"/>
        <v>####</v>
      </c>
    </row>
    <row r="160" spans="1:16" hidden="1" x14ac:dyDescent="0.25">
      <c r="B160" t="s">
        <v>563</v>
      </c>
      <c r="C160" s="2"/>
      <c r="P160" t="str">
        <f t="shared" si="3"/>
        <v>####</v>
      </c>
    </row>
    <row r="161" spans="1:16" ht="54" x14ac:dyDescent="0.25">
      <c r="A161">
        <v>19</v>
      </c>
      <c r="B161" t="s">
        <v>563</v>
      </c>
      <c r="C161" s="2" t="s">
        <v>2</v>
      </c>
      <c r="D161" s="2" t="s">
        <v>142</v>
      </c>
      <c r="E161" s="2" t="s">
        <v>4</v>
      </c>
      <c r="P161" t="str">
        <f t="shared" si="3"/>
        <v/>
      </c>
    </row>
    <row r="162" spans="1:16" ht="94.5" x14ac:dyDescent="0.25">
      <c r="A162" t="s">
        <v>563</v>
      </c>
      <c r="B162">
        <v>19</v>
      </c>
      <c r="C162" s="2" t="s">
        <v>5</v>
      </c>
      <c r="D162" s="2" t="s">
        <v>143</v>
      </c>
      <c r="E162" s="2" t="s">
        <v>7</v>
      </c>
      <c r="F162" s="2" t="s">
        <v>8</v>
      </c>
      <c r="P162" t="str">
        <f t="shared" si="3"/>
        <v/>
      </c>
    </row>
    <row r="163" spans="1:16" hidden="1" x14ac:dyDescent="0.25">
      <c r="B163" t="s">
        <v>563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t="str">
        <f t="shared" si="3"/>
        <v>####</v>
      </c>
    </row>
    <row r="164" spans="1:16" ht="409.5" x14ac:dyDescent="0.25">
      <c r="A164" t="s">
        <v>563</v>
      </c>
      <c r="B164" t="s">
        <v>563</v>
      </c>
      <c r="C164" s="2" t="s">
        <v>145</v>
      </c>
      <c r="D164" s="2" t="s">
        <v>146</v>
      </c>
      <c r="E164" s="2" t="s">
        <v>24</v>
      </c>
      <c r="F164" s="2" t="s">
        <v>135</v>
      </c>
      <c r="G164" s="2" t="s">
        <v>147</v>
      </c>
      <c r="H164" s="2" t="s">
        <v>137</v>
      </c>
      <c r="I164" s="2" t="s">
        <v>28</v>
      </c>
      <c r="J164" s="2">
        <v>22.77</v>
      </c>
      <c r="K164" s="2">
        <v>22.77</v>
      </c>
      <c r="L164" s="2">
        <v>4</v>
      </c>
      <c r="M164" s="3">
        <v>9.1080000000000002E-5</v>
      </c>
      <c r="N164" s="2" t="s">
        <v>29</v>
      </c>
      <c r="P164" t="str">
        <f t="shared" si="3"/>
        <v/>
      </c>
    </row>
    <row r="165" spans="1:16" hidden="1" x14ac:dyDescent="0.25">
      <c r="B165" t="s">
        <v>563</v>
      </c>
      <c r="P165" t="str">
        <f t="shared" si="3"/>
        <v>####</v>
      </c>
    </row>
    <row r="166" spans="1:16" ht="108" x14ac:dyDescent="0.25">
      <c r="A166" t="s">
        <v>563</v>
      </c>
      <c r="B166" t="s">
        <v>563</v>
      </c>
      <c r="C166" s="2" t="s">
        <v>138</v>
      </c>
      <c r="D166" s="2" t="s">
        <v>139</v>
      </c>
      <c r="E166" s="2" t="s">
        <v>148</v>
      </c>
      <c r="F166" s="2" t="s">
        <v>141</v>
      </c>
      <c r="P166" t="str">
        <f t="shared" si="3"/>
        <v/>
      </c>
    </row>
    <row r="167" spans="1:16" hidden="1" x14ac:dyDescent="0.25">
      <c r="B167" t="s">
        <v>563</v>
      </c>
      <c r="P167" t="str">
        <f t="shared" si="3"/>
        <v>####</v>
      </c>
    </row>
    <row r="168" spans="1:16" hidden="1" x14ac:dyDescent="0.25">
      <c r="B168" t="s">
        <v>563</v>
      </c>
      <c r="C168" s="1"/>
      <c r="P168" t="str">
        <f t="shared" si="3"/>
        <v>####</v>
      </c>
    </row>
    <row r="169" spans="1:16" hidden="1" x14ac:dyDescent="0.25">
      <c r="B169" t="s">
        <v>563</v>
      </c>
      <c r="C169" s="2"/>
      <c r="P169" t="str">
        <f t="shared" si="3"/>
        <v>####</v>
      </c>
    </row>
    <row r="170" spans="1:16" ht="54" x14ac:dyDescent="0.25">
      <c r="A170">
        <v>20</v>
      </c>
      <c r="B170" t="s">
        <v>563</v>
      </c>
      <c r="C170" s="2" t="s">
        <v>2</v>
      </c>
      <c r="D170" s="2" t="s">
        <v>149</v>
      </c>
      <c r="E170" s="2" t="s">
        <v>4</v>
      </c>
      <c r="P170" t="str">
        <f t="shared" si="3"/>
        <v/>
      </c>
    </row>
    <row r="171" spans="1:16" ht="94.5" x14ac:dyDescent="0.25">
      <c r="A171" t="s">
        <v>563</v>
      </c>
      <c r="B171">
        <v>20</v>
      </c>
      <c r="C171" s="2" t="s">
        <v>5</v>
      </c>
      <c r="D171" s="2" t="s">
        <v>150</v>
      </c>
      <c r="E171" s="2" t="s">
        <v>7</v>
      </c>
      <c r="F171" s="2" t="s">
        <v>8</v>
      </c>
      <c r="P171" t="str">
        <f t="shared" si="3"/>
        <v/>
      </c>
    </row>
    <row r="172" spans="1:16" hidden="1" x14ac:dyDescent="0.25">
      <c r="B172" t="s">
        <v>563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t="str">
        <f t="shared" si="3"/>
        <v>####</v>
      </c>
    </row>
    <row r="173" spans="1:16" ht="283.5" x14ac:dyDescent="0.25">
      <c r="A173" t="s">
        <v>563</v>
      </c>
      <c r="B173" t="s">
        <v>563</v>
      </c>
      <c r="C173" s="2" t="s">
        <v>151</v>
      </c>
      <c r="D173" s="2" t="s">
        <v>152</v>
      </c>
      <c r="E173" s="2" t="s">
        <v>24</v>
      </c>
      <c r="F173" s="2" t="s">
        <v>153</v>
      </c>
      <c r="G173" s="2" t="s">
        <v>154</v>
      </c>
      <c r="H173" s="2" t="s">
        <v>155</v>
      </c>
      <c r="I173" s="2" t="s">
        <v>28</v>
      </c>
      <c r="J173" s="2">
        <v>2.66</v>
      </c>
      <c r="K173" s="2">
        <v>2.66</v>
      </c>
      <c r="L173" s="2">
        <v>5</v>
      </c>
      <c r="M173" s="3">
        <v>1.33E-5</v>
      </c>
      <c r="N173" s="2" t="s">
        <v>29</v>
      </c>
      <c r="P173" t="str">
        <f t="shared" si="3"/>
        <v/>
      </c>
    </row>
    <row r="174" spans="1:16" hidden="1" x14ac:dyDescent="0.25">
      <c r="B174" t="s">
        <v>563</v>
      </c>
      <c r="P174" t="str">
        <f t="shared" si="3"/>
        <v>####</v>
      </c>
    </row>
    <row r="175" spans="1:16" ht="229.5" x14ac:dyDescent="0.25">
      <c r="A175" t="s">
        <v>563</v>
      </c>
      <c r="B175" t="s">
        <v>563</v>
      </c>
      <c r="C175" s="2" t="s">
        <v>156</v>
      </c>
      <c r="D175" s="2" t="s">
        <v>157</v>
      </c>
      <c r="E175" s="2" t="s">
        <v>158</v>
      </c>
      <c r="F175" s="2" t="s">
        <v>159</v>
      </c>
      <c r="P175" t="str">
        <f t="shared" si="3"/>
        <v/>
      </c>
    </row>
    <row r="176" spans="1:16" hidden="1" x14ac:dyDescent="0.25">
      <c r="B176" t="s">
        <v>563</v>
      </c>
      <c r="P176" t="str">
        <f t="shared" si="3"/>
        <v>####</v>
      </c>
    </row>
    <row r="177" spans="1:16" hidden="1" x14ac:dyDescent="0.25">
      <c r="B177" t="s">
        <v>563</v>
      </c>
      <c r="C177" s="1"/>
      <c r="P177" t="str">
        <f t="shared" si="3"/>
        <v>####</v>
      </c>
    </row>
    <row r="178" spans="1:16" hidden="1" x14ac:dyDescent="0.25">
      <c r="B178" t="s">
        <v>563</v>
      </c>
      <c r="C178" s="2"/>
      <c r="P178" t="str">
        <f t="shared" si="3"/>
        <v>####</v>
      </c>
    </row>
    <row r="179" spans="1:16" ht="54" x14ac:dyDescent="0.25">
      <c r="A179">
        <v>21</v>
      </c>
      <c r="B179" t="s">
        <v>563</v>
      </c>
      <c r="C179" s="2" t="s">
        <v>2</v>
      </c>
      <c r="D179" s="2" t="s">
        <v>160</v>
      </c>
      <c r="E179" s="2" t="s">
        <v>4</v>
      </c>
      <c r="P179" t="str">
        <f t="shared" si="3"/>
        <v/>
      </c>
    </row>
    <row r="180" spans="1:16" ht="94.5" x14ac:dyDescent="0.25">
      <c r="A180" t="s">
        <v>563</v>
      </c>
      <c r="B180">
        <v>21</v>
      </c>
      <c r="C180" s="2" t="s">
        <v>5</v>
      </c>
      <c r="D180" s="2" t="s">
        <v>161</v>
      </c>
      <c r="E180" s="2" t="s">
        <v>7</v>
      </c>
      <c r="F180" s="2" t="s">
        <v>8</v>
      </c>
      <c r="P180" t="str">
        <f t="shared" si="3"/>
        <v/>
      </c>
    </row>
    <row r="181" spans="1:16" hidden="1" x14ac:dyDescent="0.25">
      <c r="B181" t="s">
        <v>563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t="str">
        <f t="shared" si="3"/>
        <v>####</v>
      </c>
    </row>
    <row r="182" spans="1:16" ht="135" x14ac:dyDescent="0.25">
      <c r="A182" t="s">
        <v>563</v>
      </c>
      <c r="B182" t="s">
        <v>563</v>
      </c>
      <c r="C182" s="2" t="s">
        <v>162</v>
      </c>
      <c r="D182" s="2" t="s">
        <v>163</v>
      </c>
      <c r="E182" s="2" t="s">
        <v>24</v>
      </c>
      <c r="F182" s="2" t="s">
        <v>164</v>
      </c>
      <c r="G182" s="2" t="s">
        <v>92</v>
      </c>
      <c r="H182" s="2" t="s">
        <v>74</v>
      </c>
      <c r="I182" s="2" t="s">
        <v>28</v>
      </c>
      <c r="J182" s="2">
        <v>4.62</v>
      </c>
      <c r="K182" s="2">
        <v>2.31</v>
      </c>
      <c r="L182" s="2">
        <v>12</v>
      </c>
      <c r="M182" s="3">
        <v>2.7719999999999999E-5</v>
      </c>
      <c r="N182" s="2" t="s">
        <v>75</v>
      </c>
      <c r="P182" t="str">
        <f t="shared" si="3"/>
        <v/>
      </c>
    </row>
    <row r="183" spans="1:16" hidden="1" x14ac:dyDescent="0.25">
      <c r="B183" t="s">
        <v>563</v>
      </c>
      <c r="P183" t="str">
        <f t="shared" si="3"/>
        <v>####</v>
      </c>
    </row>
    <row r="184" spans="1:16" hidden="1" x14ac:dyDescent="0.25">
      <c r="B184" t="s">
        <v>563</v>
      </c>
      <c r="C184" s="2"/>
      <c r="P184" t="str">
        <f t="shared" si="3"/>
        <v>####</v>
      </c>
    </row>
    <row r="185" spans="1:16" hidden="1" x14ac:dyDescent="0.25">
      <c r="B185" t="s">
        <v>563</v>
      </c>
      <c r="P185" t="str">
        <f t="shared" si="3"/>
        <v>####</v>
      </c>
    </row>
    <row r="186" spans="1:16" ht="54" x14ac:dyDescent="0.25">
      <c r="A186">
        <v>22</v>
      </c>
      <c r="B186" t="s">
        <v>563</v>
      </c>
      <c r="C186" s="2" t="s">
        <v>2</v>
      </c>
      <c r="D186" s="2" t="s">
        <v>160</v>
      </c>
      <c r="E186" s="2" t="s">
        <v>4</v>
      </c>
      <c r="P186" t="str">
        <f t="shared" si="3"/>
        <v/>
      </c>
    </row>
    <row r="187" spans="1:16" hidden="1" x14ac:dyDescent="0.25">
      <c r="B187" t="s">
        <v>563</v>
      </c>
      <c r="P187" t="str">
        <f t="shared" si="3"/>
        <v>####</v>
      </c>
    </row>
    <row r="188" spans="1:16" ht="94.5" x14ac:dyDescent="0.25">
      <c r="A188" t="s">
        <v>563</v>
      </c>
      <c r="B188">
        <v>22</v>
      </c>
      <c r="C188" s="2" t="s">
        <v>5</v>
      </c>
      <c r="D188" s="2" t="s">
        <v>161</v>
      </c>
      <c r="E188" s="2" t="s">
        <v>7</v>
      </c>
      <c r="F188" s="2" t="s">
        <v>8</v>
      </c>
      <c r="P188" t="str">
        <f t="shared" si="3"/>
        <v/>
      </c>
    </row>
    <row r="189" spans="1:16" hidden="1" x14ac:dyDescent="0.25">
      <c r="B189" t="s">
        <v>563</v>
      </c>
      <c r="P189" t="str">
        <f t="shared" si="3"/>
        <v>####</v>
      </c>
    </row>
    <row r="190" spans="1:16" hidden="1" x14ac:dyDescent="0.25">
      <c r="B190" t="s">
        <v>563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t="str">
        <f t="shared" si="3"/>
        <v>####</v>
      </c>
    </row>
    <row r="191" spans="1:16" ht="162" x14ac:dyDescent="0.25">
      <c r="A191" t="s">
        <v>563</v>
      </c>
      <c r="B191" t="s">
        <v>563</v>
      </c>
      <c r="C191" s="2" t="s">
        <v>165</v>
      </c>
      <c r="D191" s="2" t="s">
        <v>166</v>
      </c>
      <c r="E191" s="2" t="s">
        <v>167</v>
      </c>
      <c r="P191" t="str">
        <f t="shared" si="3"/>
        <v/>
      </c>
    </row>
    <row r="192" spans="1:16" ht="40.5" x14ac:dyDescent="0.25">
      <c r="A192" t="s">
        <v>563</v>
      </c>
      <c r="B192" t="s">
        <v>563</v>
      </c>
      <c r="C192" s="2" t="s">
        <v>168</v>
      </c>
      <c r="D192" s="2" t="s">
        <v>169</v>
      </c>
      <c r="E192" s="2" t="s">
        <v>24</v>
      </c>
      <c r="F192" s="2" t="s">
        <v>170</v>
      </c>
      <c r="G192" s="2" t="s">
        <v>171</v>
      </c>
      <c r="H192" s="2" t="s">
        <v>172</v>
      </c>
      <c r="I192" s="2" t="s">
        <v>28</v>
      </c>
      <c r="J192" s="2">
        <v>4.62</v>
      </c>
      <c r="K192" s="2">
        <v>2.31</v>
      </c>
      <c r="L192" s="2">
        <v>2</v>
      </c>
      <c r="M192" s="3">
        <v>4.6199999999999998E-6</v>
      </c>
      <c r="N192" s="2" t="s">
        <v>29</v>
      </c>
      <c r="P192" t="str">
        <f t="shared" si="3"/>
        <v/>
      </c>
    </row>
    <row r="193" spans="1:16" hidden="1" x14ac:dyDescent="0.25">
      <c r="B193" t="s">
        <v>563</v>
      </c>
      <c r="P193" t="str">
        <f t="shared" si="3"/>
        <v>####</v>
      </c>
    </row>
    <row r="194" spans="1:16" hidden="1" x14ac:dyDescent="0.25">
      <c r="B194" t="s">
        <v>563</v>
      </c>
      <c r="C194" s="2"/>
      <c r="P194" t="str">
        <f t="shared" si="3"/>
        <v>####</v>
      </c>
    </row>
    <row r="195" spans="1:16" hidden="1" x14ac:dyDescent="0.25">
      <c r="B195" t="s">
        <v>563</v>
      </c>
      <c r="P195" t="str">
        <f t="shared" ref="P195:P258" si="4">IF(TRIM(_xlfn.CONCAT(C195:O195))="","####","")</f>
        <v>####</v>
      </c>
    </row>
    <row r="196" spans="1:16" ht="54" x14ac:dyDescent="0.25">
      <c r="A196">
        <v>23</v>
      </c>
      <c r="B196" t="s">
        <v>563</v>
      </c>
      <c r="C196" s="2" t="s">
        <v>2</v>
      </c>
      <c r="D196" s="2" t="s">
        <v>160</v>
      </c>
      <c r="E196" s="2" t="s">
        <v>4</v>
      </c>
      <c r="P196" t="str">
        <f t="shared" si="4"/>
        <v/>
      </c>
    </row>
    <row r="197" spans="1:16" hidden="1" x14ac:dyDescent="0.25">
      <c r="B197" t="s">
        <v>563</v>
      </c>
      <c r="P197" t="str">
        <f t="shared" si="4"/>
        <v>####</v>
      </c>
    </row>
    <row r="198" spans="1:16" ht="94.5" x14ac:dyDescent="0.25">
      <c r="A198" t="s">
        <v>563</v>
      </c>
      <c r="B198">
        <v>23</v>
      </c>
      <c r="C198" s="2" t="s">
        <v>5</v>
      </c>
      <c r="D198" s="2" t="s">
        <v>161</v>
      </c>
      <c r="E198" s="2" t="s">
        <v>7</v>
      </c>
      <c r="F198" s="2" t="s">
        <v>8</v>
      </c>
      <c r="P198" t="str">
        <f t="shared" si="4"/>
        <v/>
      </c>
    </row>
    <row r="199" spans="1:16" hidden="1" x14ac:dyDescent="0.25">
      <c r="B199" t="s">
        <v>563</v>
      </c>
      <c r="P199" t="str">
        <f t="shared" si="4"/>
        <v>####</v>
      </c>
    </row>
    <row r="200" spans="1:16" hidden="1" x14ac:dyDescent="0.25">
      <c r="B200" t="s">
        <v>563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t="str">
        <f t="shared" si="4"/>
        <v>####</v>
      </c>
    </row>
    <row r="201" spans="1:16" ht="351" x14ac:dyDescent="0.25">
      <c r="A201" t="s">
        <v>563</v>
      </c>
      <c r="B201" t="s">
        <v>563</v>
      </c>
      <c r="C201" s="2">
        <v>-1.02</v>
      </c>
      <c r="D201" s="2" t="s">
        <v>173</v>
      </c>
      <c r="E201" s="2" t="s">
        <v>174</v>
      </c>
      <c r="F201" s="2" t="s">
        <v>175</v>
      </c>
      <c r="G201" s="2" t="s">
        <v>176</v>
      </c>
      <c r="P201" t="str">
        <f t="shared" si="4"/>
        <v/>
      </c>
    </row>
    <row r="202" spans="1:16" hidden="1" x14ac:dyDescent="0.25">
      <c r="B202" t="s">
        <v>563</v>
      </c>
      <c r="P202" t="str">
        <f t="shared" si="4"/>
        <v>####</v>
      </c>
    </row>
    <row r="203" spans="1:16" hidden="1" x14ac:dyDescent="0.25">
      <c r="B203" t="s">
        <v>563</v>
      </c>
      <c r="C203" s="2"/>
      <c r="P203" t="str">
        <f t="shared" si="4"/>
        <v>####</v>
      </c>
    </row>
    <row r="204" spans="1:16" hidden="1" x14ac:dyDescent="0.25">
      <c r="B204" t="s">
        <v>563</v>
      </c>
      <c r="P204" t="str">
        <f t="shared" si="4"/>
        <v>####</v>
      </c>
    </row>
    <row r="205" spans="1:16" ht="54" x14ac:dyDescent="0.25">
      <c r="A205">
        <v>24</v>
      </c>
      <c r="B205" t="s">
        <v>563</v>
      </c>
      <c r="C205" s="2" t="s">
        <v>2</v>
      </c>
      <c r="D205" s="2" t="s">
        <v>160</v>
      </c>
      <c r="E205" s="2" t="s">
        <v>4</v>
      </c>
      <c r="P205" t="str">
        <f t="shared" si="4"/>
        <v/>
      </c>
    </row>
    <row r="206" spans="1:16" hidden="1" x14ac:dyDescent="0.25">
      <c r="B206" t="s">
        <v>563</v>
      </c>
      <c r="P206" t="str">
        <f t="shared" si="4"/>
        <v>####</v>
      </c>
    </row>
    <row r="207" spans="1:16" ht="94.5" x14ac:dyDescent="0.25">
      <c r="A207" t="s">
        <v>563</v>
      </c>
      <c r="B207">
        <v>24</v>
      </c>
      <c r="C207" s="2" t="s">
        <v>5</v>
      </c>
      <c r="D207" s="2" t="s">
        <v>161</v>
      </c>
      <c r="E207" s="2" t="s">
        <v>7</v>
      </c>
      <c r="F207" s="2" t="s">
        <v>8</v>
      </c>
      <c r="P207" t="str">
        <f t="shared" si="4"/>
        <v/>
      </c>
    </row>
    <row r="208" spans="1:16" hidden="1" x14ac:dyDescent="0.25">
      <c r="B208" t="s">
        <v>563</v>
      </c>
      <c r="P208" t="str">
        <f t="shared" si="4"/>
        <v>####</v>
      </c>
    </row>
    <row r="209" spans="1:16" hidden="1" x14ac:dyDescent="0.25">
      <c r="B209" t="s">
        <v>563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t="str">
        <f t="shared" si="4"/>
        <v>####</v>
      </c>
    </row>
    <row r="210" spans="1:16" ht="135" x14ac:dyDescent="0.25">
      <c r="A210" t="s">
        <v>563</v>
      </c>
      <c r="B210" t="s">
        <v>563</v>
      </c>
      <c r="C210" s="2" t="s">
        <v>177</v>
      </c>
      <c r="D210" s="2" t="s">
        <v>178</v>
      </c>
      <c r="E210" s="2" t="s">
        <v>141</v>
      </c>
      <c r="P210" t="str">
        <f t="shared" si="4"/>
        <v/>
      </c>
    </row>
    <row r="211" spans="1:16" hidden="1" x14ac:dyDescent="0.25">
      <c r="B211" t="s">
        <v>563</v>
      </c>
      <c r="P211" t="str">
        <f t="shared" si="4"/>
        <v>####</v>
      </c>
    </row>
    <row r="212" spans="1:16" hidden="1" x14ac:dyDescent="0.25">
      <c r="B212" t="s">
        <v>563</v>
      </c>
      <c r="C212" s="1"/>
      <c r="P212" t="str">
        <f t="shared" si="4"/>
        <v>####</v>
      </c>
    </row>
    <row r="213" spans="1:16" hidden="1" x14ac:dyDescent="0.25">
      <c r="B213" t="s">
        <v>563</v>
      </c>
      <c r="C213" s="2"/>
      <c r="P213" t="str">
        <f t="shared" si="4"/>
        <v>####</v>
      </c>
    </row>
    <row r="214" spans="1:16" ht="54" x14ac:dyDescent="0.25">
      <c r="A214">
        <v>25</v>
      </c>
      <c r="B214" t="s">
        <v>563</v>
      </c>
      <c r="C214" s="2" t="s">
        <v>2</v>
      </c>
      <c r="D214" s="2" t="s">
        <v>87</v>
      </c>
      <c r="E214" s="2" t="s">
        <v>4</v>
      </c>
      <c r="P214" t="str">
        <f t="shared" si="4"/>
        <v/>
      </c>
    </row>
    <row r="215" spans="1:16" ht="94.5" x14ac:dyDescent="0.25">
      <c r="A215" t="s">
        <v>563</v>
      </c>
      <c r="B215">
        <v>25</v>
      </c>
      <c r="C215" s="2" t="s">
        <v>5</v>
      </c>
      <c r="D215" s="2" t="s">
        <v>66</v>
      </c>
      <c r="E215" s="2" t="s">
        <v>7</v>
      </c>
      <c r="F215" s="2" t="s">
        <v>8</v>
      </c>
      <c r="P215" t="str">
        <f t="shared" si="4"/>
        <v/>
      </c>
    </row>
    <row r="216" spans="1:16" hidden="1" x14ac:dyDescent="0.25">
      <c r="B216" t="s">
        <v>563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t="str">
        <f t="shared" si="4"/>
        <v>####</v>
      </c>
    </row>
    <row r="217" spans="1:16" ht="135" x14ac:dyDescent="0.25">
      <c r="A217" t="s">
        <v>563</v>
      </c>
      <c r="B217" t="s">
        <v>563</v>
      </c>
      <c r="C217" s="2" t="s">
        <v>179</v>
      </c>
      <c r="D217" s="2" t="s">
        <v>180</v>
      </c>
      <c r="E217" s="2" t="s">
        <v>24</v>
      </c>
      <c r="F217" s="2" t="s">
        <v>181</v>
      </c>
      <c r="G217" s="2" t="s">
        <v>92</v>
      </c>
      <c r="H217" s="2" t="s">
        <v>74</v>
      </c>
      <c r="I217" s="2" t="s">
        <v>28</v>
      </c>
      <c r="J217" s="2">
        <v>0.1208</v>
      </c>
      <c r="K217" s="2">
        <v>6.0400000000000002E-2</v>
      </c>
      <c r="L217" s="2">
        <v>15</v>
      </c>
      <c r="M217" s="3">
        <v>9.0599999999999999E-7</v>
      </c>
      <c r="N217" s="2" t="s">
        <v>75</v>
      </c>
      <c r="P217" t="str">
        <f t="shared" si="4"/>
        <v/>
      </c>
    </row>
    <row r="218" spans="1:16" hidden="1" x14ac:dyDescent="0.25">
      <c r="B218" t="s">
        <v>563</v>
      </c>
      <c r="P218" t="str">
        <f t="shared" si="4"/>
        <v>####</v>
      </c>
    </row>
    <row r="219" spans="1:16" hidden="1" x14ac:dyDescent="0.25">
      <c r="B219" t="s">
        <v>563</v>
      </c>
      <c r="C219" s="2"/>
      <c r="P219" t="str">
        <f t="shared" si="4"/>
        <v>####</v>
      </c>
    </row>
    <row r="220" spans="1:16" hidden="1" x14ac:dyDescent="0.25">
      <c r="B220" t="s">
        <v>563</v>
      </c>
      <c r="P220" t="str">
        <f t="shared" si="4"/>
        <v>####</v>
      </c>
    </row>
    <row r="221" spans="1:16" ht="54" x14ac:dyDescent="0.25">
      <c r="A221">
        <v>26</v>
      </c>
      <c r="B221" t="s">
        <v>563</v>
      </c>
      <c r="C221" s="2" t="s">
        <v>2</v>
      </c>
      <c r="D221" s="2" t="s">
        <v>87</v>
      </c>
      <c r="E221" s="2" t="s">
        <v>4</v>
      </c>
      <c r="P221" t="str">
        <f t="shared" si="4"/>
        <v/>
      </c>
    </row>
    <row r="222" spans="1:16" hidden="1" x14ac:dyDescent="0.25">
      <c r="B222" t="s">
        <v>563</v>
      </c>
      <c r="P222" t="str">
        <f t="shared" si="4"/>
        <v>####</v>
      </c>
    </row>
    <row r="223" spans="1:16" ht="94.5" x14ac:dyDescent="0.25">
      <c r="A223" t="s">
        <v>563</v>
      </c>
      <c r="B223">
        <v>26</v>
      </c>
      <c r="C223" s="2" t="s">
        <v>5</v>
      </c>
      <c r="D223" s="2" t="s">
        <v>66</v>
      </c>
      <c r="E223" s="2" t="s">
        <v>7</v>
      </c>
      <c r="F223" s="2" t="s">
        <v>8</v>
      </c>
      <c r="P223" t="str">
        <f t="shared" si="4"/>
        <v/>
      </c>
    </row>
    <row r="224" spans="1:16" hidden="1" x14ac:dyDescent="0.25">
      <c r="B224" t="s">
        <v>563</v>
      </c>
      <c r="P224" t="str">
        <f t="shared" si="4"/>
        <v>####</v>
      </c>
    </row>
    <row r="225" spans="1:16" hidden="1" x14ac:dyDescent="0.25">
      <c r="B225" t="s">
        <v>563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t="str">
        <f t="shared" si="4"/>
        <v>####</v>
      </c>
    </row>
    <row r="226" spans="1:16" ht="67.5" x14ac:dyDescent="0.25">
      <c r="A226" t="s">
        <v>563</v>
      </c>
      <c r="B226" t="s">
        <v>563</v>
      </c>
      <c r="C226" s="2" t="s">
        <v>93</v>
      </c>
      <c r="D226" s="2" t="s">
        <v>182</v>
      </c>
      <c r="P226" t="str">
        <f t="shared" si="4"/>
        <v/>
      </c>
    </row>
    <row r="227" spans="1:16" ht="108" x14ac:dyDescent="0.25">
      <c r="A227" t="s">
        <v>563</v>
      </c>
      <c r="B227" t="s">
        <v>563</v>
      </c>
      <c r="C227" s="2" t="s">
        <v>183</v>
      </c>
      <c r="D227" s="2" t="s">
        <v>184</v>
      </c>
      <c r="E227" s="2" t="s">
        <v>24</v>
      </c>
      <c r="F227" s="2" t="s">
        <v>185</v>
      </c>
      <c r="G227" s="2" t="s">
        <v>186</v>
      </c>
      <c r="H227" s="2" t="s">
        <v>187</v>
      </c>
      <c r="I227" s="2" t="s">
        <v>28</v>
      </c>
      <c r="J227" s="2">
        <v>0.1208</v>
      </c>
      <c r="K227" s="2">
        <v>6.0400000000000002E-2</v>
      </c>
      <c r="L227" s="2">
        <v>5</v>
      </c>
      <c r="M227" s="3">
        <v>3.0199999999999998E-7</v>
      </c>
      <c r="N227" s="2" t="s">
        <v>29</v>
      </c>
      <c r="P227" t="str">
        <f t="shared" si="4"/>
        <v/>
      </c>
    </row>
    <row r="228" spans="1:16" hidden="1" x14ac:dyDescent="0.25">
      <c r="B228" t="s">
        <v>563</v>
      </c>
      <c r="P228" t="str">
        <f t="shared" si="4"/>
        <v>####</v>
      </c>
    </row>
    <row r="229" spans="1:16" hidden="1" x14ac:dyDescent="0.25">
      <c r="B229" t="s">
        <v>563</v>
      </c>
      <c r="C229" s="2"/>
      <c r="P229" t="str">
        <f t="shared" si="4"/>
        <v>####</v>
      </c>
    </row>
    <row r="230" spans="1:16" hidden="1" x14ac:dyDescent="0.25">
      <c r="B230" t="s">
        <v>563</v>
      </c>
      <c r="P230" t="str">
        <f t="shared" si="4"/>
        <v>####</v>
      </c>
    </row>
    <row r="231" spans="1:16" ht="54" x14ac:dyDescent="0.25">
      <c r="A231">
        <v>27</v>
      </c>
      <c r="B231" t="s">
        <v>563</v>
      </c>
      <c r="C231" s="2" t="s">
        <v>2</v>
      </c>
      <c r="D231" s="2" t="s">
        <v>87</v>
      </c>
      <c r="E231" s="2" t="s">
        <v>4</v>
      </c>
      <c r="P231" t="str">
        <f t="shared" si="4"/>
        <v/>
      </c>
    </row>
    <row r="232" spans="1:16" hidden="1" x14ac:dyDescent="0.25">
      <c r="B232" t="s">
        <v>563</v>
      </c>
      <c r="P232" t="str">
        <f t="shared" si="4"/>
        <v>####</v>
      </c>
    </row>
    <row r="233" spans="1:16" ht="94.5" x14ac:dyDescent="0.25">
      <c r="A233" t="s">
        <v>563</v>
      </c>
      <c r="B233">
        <v>27</v>
      </c>
      <c r="C233" s="2" t="s">
        <v>5</v>
      </c>
      <c r="D233" s="2" t="s">
        <v>66</v>
      </c>
      <c r="E233" s="2" t="s">
        <v>7</v>
      </c>
      <c r="F233" s="2" t="s">
        <v>8</v>
      </c>
      <c r="P233" t="str">
        <f t="shared" si="4"/>
        <v/>
      </c>
    </row>
    <row r="234" spans="1:16" hidden="1" x14ac:dyDescent="0.25">
      <c r="B234" t="s">
        <v>563</v>
      </c>
      <c r="P234" t="str">
        <f t="shared" si="4"/>
        <v>####</v>
      </c>
    </row>
    <row r="235" spans="1:16" hidden="1" x14ac:dyDescent="0.25">
      <c r="B235" t="s">
        <v>563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t="str">
        <f t="shared" si="4"/>
        <v>####</v>
      </c>
    </row>
    <row r="236" spans="1:16" ht="324" x14ac:dyDescent="0.25">
      <c r="A236" t="s">
        <v>563</v>
      </c>
      <c r="B236" t="s">
        <v>563</v>
      </c>
      <c r="C236" s="2" t="s">
        <v>100</v>
      </c>
      <c r="D236" s="2" t="s">
        <v>188</v>
      </c>
      <c r="E236" s="2" t="s">
        <v>189</v>
      </c>
      <c r="F236" s="2" t="s">
        <v>103</v>
      </c>
      <c r="P236" t="str">
        <f t="shared" si="4"/>
        <v/>
      </c>
    </row>
    <row r="237" spans="1:16" hidden="1" x14ac:dyDescent="0.25">
      <c r="B237" t="s">
        <v>563</v>
      </c>
      <c r="P237" t="str">
        <f t="shared" si="4"/>
        <v>####</v>
      </c>
    </row>
    <row r="238" spans="1:16" hidden="1" x14ac:dyDescent="0.25">
      <c r="B238" t="s">
        <v>563</v>
      </c>
      <c r="C238" s="2"/>
      <c r="P238" t="str">
        <f t="shared" si="4"/>
        <v>####</v>
      </c>
    </row>
    <row r="239" spans="1:16" hidden="1" x14ac:dyDescent="0.25">
      <c r="B239" t="s">
        <v>563</v>
      </c>
      <c r="P239" t="str">
        <f t="shared" si="4"/>
        <v>####</v>
      </c>
    </row>
    <row r="240" spans="1:16" ht="54" x14ac:dyDescent="0.25">
      <c r="A240">
        <v>28</v>
      </c>
      <c r="B240" t="s">
        <v>563</v>
      </c>
      <c r="C240" s="2" t="s">
        <v>2</v>
      </c>
      <c r="D240" s="2" t="s">
        <v>87</v>
      </c>
      <c r="E240" s="2" t="s">
        <v>4</v>
      </c>
      <c r="P240" t="str">
        <f t="shared" si="4"/>
        <v/>
      </c>
    </row>
    <row r="241" spans="1:16" hidden="1" x14ac:dyDescent="0.25">
      <c r="B241" t="s">
        <v>563</v>
      </c>
      <c r="P241" t="str">
        <f t="shared" si="4"/>
        <v>####</v>
      </c>
    </row>
    <row r="242" spans="1:16" ht="94.5" x14ac:dyDescent="0.25">
      <c r="A242" t="s">
        <v>563</v>
      </c>
      <c r="B242">
        <v>28</v>
      </c>
      <c r="C242" s="2" t="s">
        <v>5</v>
      </c>
      <c r="D242" s="2" t="s">
        <v>66</v>
      </c>
      <c r="E242" s="2" t="s">
        <v>7</v>
      </c>
      <c r="F242" s="2" t="s">
        <v>8</v>
      </c>
      <c r="P242" t="str">
        <f t="shared" si="4"/>
        <v/>
      </c>
    </row>
    <row r="243" spans="1:16" hidden="1" x14ac:dyDescent="0.25">
      <c r="B243" t="s">
        <v>563</v>
      </c>
      <c r="P243" t="str">
        <f t="shared" si="4"/>
        <v>####</v>
      </c>
    </row>
    <row r="244" spans="1:16" hidden="1" x14ac:dyDescent="0.25">
      <c r="B244" t="s">
        <v>563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t="str">
        <f t="shared" si="4"/>
        <v>####</v>
      </c>
    </row>
    <row r="245" spans="1:16" ht="108" x14ac:dyDescent="0.25">
      <c r="A245" t="s">
        <v>563</v>
      </c>
      <c r="B245" t="s">
        <v>563</v>
      </c>
      <c r="C245" s="2" t="s">
        <v>104</v>
      </c>
      <c r="D245" s="2" t="s">
        <v>190</v>
      </c>
      <c r="E245" s="2" t="s">
        <v>191</v>
      </c>
      <c r="F245" s="2" t="s">
        <v>107</v>
      </c>
      <c r="P245" t="str">
        <f t="shared" si="4"/>
        <v/>
      </c>
    </row>
    <row r="246" spans="1:16" hidden="1" x14ac:dyDescent="0.25">
      <c r="B246" t="s">
        <v>563</v>
      </c>
      <c r="P246" t="str">
        <f t="shared" si="4"/>
        <v>####</v>
      </c>
    </row>
    <row r="247" spans="1:16" hidden="1" x14ac:dyDescent="0.25">
      <c r="B247" t="s">
        <v>563</v>
      </c>
      <c r="C247" s="1"/>
      <c r="P247" t="str">
        <f t="shared" si="4"/>
        <v>####</v>
      </c>
    </row>
    <row r="248" spans="1:16" hidden="1" x14ac:dyDescent="0.25">
      <c r="B248" t="s">
        <v>563</v>
      </c>
      <c r="C248" s="2"/>
      <c r="P248" t="str">
        <f t="shared" si="4"/>
        <v>####</v>
      </c>
    </row>
    <row r="249" spans="1:16" ht="67.5" x14ac:dyDescent="0.25">
      <c r="A249">
        <v>29</v>
      </c>
      <c r="B249" t="s">
        <v>563</v>
      </c>
      <c r="C249" s="2" t="s">
        <v>2</v>
      </c>
      <c r="D249" s="2" t="s">
        <v>192</v>
      </c>
      <c r="E249" s="2" t="s">
        <v>4</v>
      </c>
      <c r="P249" t="str">
        <f t="shared" si="4"/>
        <v/>
      </c>
    </row>
    <row r="250" spans="1:16" ht="108" x14ac:dyDescent="0.25">
      <c r="A250" t="s">
        <v>563</v>
      </c>
      <c r="B250">
        <v>29</v>
      </c>
      <c r="C250" s="2" t="s">
        <v>5</v>
      </c>
      <c r="D250" s="2" t="s">
        <v>193</v>
      </c>
      <c r="E250" s="2" t="s">
        <v>7</v>
      </c>
      <c r="F250" s="2" t="s">
        <v>8</v>
      </c>
      <c r="P250" t="str">
        <f t="shared" si="4"/>
        <v/>
      </c>
    </row>
    <row r="251" spans="1:16" hidden="1" x14ac:dyDescent="0.25">
      <c r="B251" t="s">
        <v>563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t="str">
        <f t="shared" si="4"/>
        <v>####</v>
      </c>
    </row>
    <row r="252" spans="1:16" ht="121.5" x14ac:dyDescent="0.25">
      <c r="A252" t="s">
        <v>563</v>
      </c>
      <c r="B252" t="s">
        <v>563</v>
      </c>
      <c r="C252" s="2" t="s">
        <v>194</v>
      </c>
      <c r="D252" s="2" t="s">
        <v>195</v>
      </c>
      <c r="E252" s="2" t="s">
        <v>24</v>
      </c>
      <c r="F252" s="2" t="s">
        <v>112</v>
      </c>
      <c r="G252" s="2" t="s">
        <v>113</v>
      </c>
      <c r="H252" s="2" t="s">
        <v>74</v>
      </c>
      <c r="I252" s="2" t="s">
        <v>28</v>
      </c>
      <c r="J252" s="2">
        <v>0.1208</v>
      </c>
      <c r="K252" s="2">
        <v>6.0400000000000002E-2</v>
      </c>
      <c r="L252" s="2">
        <v>70000</v>
      </c>
      <c r="M252" s="3">
        <v>4.228E-3</v>
      </c>
      <c r="N252" s="2" t="s">
        <v>75</v>
      </c>
      <c r="O252" s="2" t="s">
        <v>114</v>
      </c>
      <c r="P252" t="str">
        <f t="shared" si="4"/>
        <v/>
      </c>
    </row>
    <row r="253" spans="1:16" hidden="1" x14ac:dyDescent="0.25">
      <c r="B253" t="s">
        <v>563</v>
      </c>
      <c r="P253" t="str">
        <f t="shared" si="4"/>
        <v>####</v>
      </c>
    </row>
    <row r="254" spans="1:16" hidden="1" x14ac:dyDescent="0.25">
      <c r="B254" t="s">
        <v>563</v>
      </c>
      <c r="C254" s="2"/>
      <c r="P254" t="str">
        <f t="shared" si="4"/>
        <v>####</v>
      </c>
    </row>
    <row r="255" spans="1:16" hidden="1" x14ac:dyDescent="0.25">
      <c r="B255" t="s">
        <v>563</v>
      </c>
      <c r="P255" t="str">
        <f t="shared" si="4"/>
        <v>####</v>
      </c>
    </row>
    <row r="256" spans="1:16" ht="67.5" x14ac:dyDescent="0.25">
      <c r="A256">
        <v>30</v>
      </c>
      <c r="B256" t="s">
        <v>563</v>
      </c>
      <c r="C256" s="2" t="s">
        <v>2</v>
      </c>
      <c r="D256" s="2" t="s">
        <v>192</v>
      </c>
      <c r="E256" s="2" t="s">
        <v>4</v>
      </c>
      <c r="P256" t="str">
        <f t="shared" si="4"/>
        <v/>
      </c>
    </row>
    <row r="257" spans="1:16" hidden="1" x14ac:dyDescent="0.25">
      <c r="B257" t="s">
        <v>563</v>
      </c>
      <c r="P257" t="str">
        <f t="shared" si="4"/>
        <v>####</v>
      </c>
    </row>
    <row r="258" spans="1:16" ht="108" x14ac:dyDescent="0.25">
      <c r="A258" t="s">
        <v>563</v>
      </c>
      <c r="B258">
        <v>30</v>
      </c>
      <c r="C258" s="2" t="s">
        <v>5</v>
      </c>
      <c r="D258" s="2" t="s">
        <v>193</v>
      </c>
      <c r="E258" s="2" t="s">
        <v>7</v>
      </c>
      <c r="F258" s="2" t="s">
        <v>8</v>
      </c>
      <c r="P258" t="str">
        <f t="shared" si="4"/>
        <v/>
      </c>
    </row>
    <row r="259" spans="1:16" hidden="1" x14ac:dyDescent="0.25">
      <c r="B259" t="s">
        <v>563</v>
      </c>
      <c r="P259" t="str">
        <f t="shared" ref="P259:P322" si="5">IF(TRIM(_xlfn.CONCAT(C259:O259))="","####","")</f>
        <v>####</v>
      </c>
    </row>
    <row r="260" spans="1:16" hidden="1" x14ac:dyDescent="0.25">
      <c r="B260" t="s">
        <v>563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t="str">
        <f t="shared" si="5"/>
        <v>####</v>
      </c>
    </row>
    <row r="261" spans="1:16" ht="135" x14ac:dyDescent="0.25">
      <c r="A261" t="s">
        <v>563</v>
      </c>
      <c r="B261" t="s">
        <v>563</v>
      </c>
      <c r="C261" s="2" t="s">
        <v>115</v>
      </c>
      <c r="D261" s="2" t="s">
        <v>196</v>
      </c>
      <c r="E261" s="2" t="s">
        <v>197</v>
      </c>
      <c r="P261" t="str">
        <f t="shared" si="5"/>
        <v/>
      </c>
    </row>
    <row r="262" spans="1:16" hidden="1" x14ac:dyDescent="0.25">
      <c r="B262" t="s">
        <v>563</v>
      </c>
      <c r="P262" t="str">
        <f t="shared" si="5"/>
        <v>####</v>
      </c>
    </row>
    <row r="263" spans="1:16" hidden="1" x14ac:dyDescent="0.25">
      <c r="B263" t="s">
        <v>563</v>
      </c>
      <c r="C263" s="2"/>
      <c r="P263" t="str">
        <f t="shared" si="5"/>
        <v>####</v>
      </c>
    </row>
    <row r="264" spans="1:16" hidden="1" x14ac:dyDescent="0.25">
      <c r="B264" t="s">
        <v>563</v>
      </c>
      <c r="P264" t="str">
        <f t="shared" si="5"/>
        <v>####</v>
      </c>
    </row>
    <row r="265" spans="1:16" ht="67.5" x14ac:dyDescent="0.25">
      <c r="A265">
        <v>31</v>
      </c>
      <c r="B265" t="s">
        <v>563</v>
      </c>
      <c r="C265" s="2" t="s">
        <v>2</v>
      </c>
      <c r="D265" s="2" t="s">
        <v>192</v>
      </c>
      <c r="E265" s="2" t="s">
        <v>4</v>
      </c>
      <c r="P265" t="str">
        <f t="shared" si="5"/>
        <v/>
      </c>
    </row>
    <row r="266" spans="1:16" hidden="1" x14ac:dyDescent="0.25">
      <c r="B266" t="s">
        <v>563</v>
      </c>
      <c r="P266" t="str">
        <f t="shared" si="5"/>
        <v>####</v>
      </c>
    </row>
    <row r="267" spans="1:16" ht="108" x14ac:dyDescent="0.25">
      <c r="A267" t="s">
        <v>563</v>
      </c>
      <c r="B267">
        <v>31</v>
      </c>
      <c r="C267" s="2" t="s">
        <v>5</v>
      </c>
      <c r="D267" s="2" t="s">
        <v>193</v>
      </c>
      <c r="E267" s="2" t="s">
        <v>7</v>
      </c>
      <c r="F267" s="2" t="s">
        <v>8</v>
      </c>
      <c r="P267" t="str">
        <f t="shared" si="5"/>
        <v/>
      </c>
    </row>
    <row r="268" spans="1:16" hidden="1" x14ac:dyDescent="0.25">
      <c r="B268" t="s">
        <v>563</v>
      </c>
      <c r="P268" t="str">
        <f t="shared" si="5"/>
        <v>####</v>
      </c>
    </row>
    <row r="269" spans="1:16" hidden="1" x14ac:dyDescent="0.25">
      <c r="B269" t="s">
        <v>563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t="str">
        <f t="shared" si="5"/>
        <v>####</v>
      </c>
    </row>
    <row r="270" spans="1:16" ht="94.5" x14ac:dyDescent="0.25">
      <c r="A270" t="s">
        <v>563</v>
      </c>
      <c r="B270" t="s">
        <v>563</v>
      </c>
      <c r="C270" s="2" t="s">
        <v>198</v>
      </c>
      <c r="P270" t="str">
        <f t="shared" si="5"/>
        <v/>
      </c>
    </row>
    <row r="271" spans="1:16" ht="40.5" x14ac:dyDescent="0.25">
      <c r="A271" t="s">
        <v>563</v>
      </c>
      <c r="B271" t="s">
        <v>563</v>
      </c>
      <c r="C271" s="2" t="s">
        <v>199</v>
      </c>
      <c r="D271" s="2" t="s">
        <v>200</v>
      </c>
      <c r="E271" s="2" t="s">
        <v>24</v>
      </c>
      <c r="F271" s="2" t="s">
        <v>201</v>
      </c>
      <c r="G271" s="2" t="s">
        <v>202</v>
      </c>
      <c r="H271" s="2" t="s">
        <v>172</v>
      </c>
      <c r="I271" s="2" t="s">
        <v>28</v>
      </c>
      <c r="J271" s="2">
        <v>0.1208</v>
      </c>
      <c r="K271" s="2">
        <v>6.0400000000000002E-2</v>
      </c>
      <c r="L271" s="2">
        <v>5</v>
      </c>
      <c r="M271" s="3">
        <v>3.0199999999999998E-7</v>
      </c>
      <c r="N271" s="2" t="s">
        <v>29</v>
      </c>
      <c r="P271" t="str">
        <f t="shared" si="5"/>
        <v/>
      </c>
    </row>
    <row r="272" spans="1:16" hidden="1" x14ac:dyDescent="0.25">
      <c r="B272" t="s">
        <v>563</v>
      </c>
      <c r="P272" t="str">
        <f t="shared" si="5"/>
        <v>####</v>
      </c>
    </row>
    <row r="273" spans="1:16" hidden="1" x14ac:dyDescent="0.25">
      <c r="B273" t="s">
        <v>563</v>
      </c>
      <c r="C273" s="2"/>
      <c r="P273" t="str">
        <f t="shared" si="5"/>
        <v>####</v>
      </c>
    </row>
    <row r="274" spans="1:16" hidden="1" x14ac:dyDescent="0.25">
      <c r="B274" t="s">
        <v>563</v>
      </c>
      <c r="P274" t="str">
        <f t="shared" si="5"/>
        <v>####</v>
      </c>
    </row>
    <row r="275" spans="1:16" ht="67.5" x14ac:dyDescent="0.25">
      <c r="A275">
        <v>32</v>
      </c>
      <c r="B275" t="s">
        <v>563</v>
      </c>
      <c r="C275" s="2" t="s">
        <v>2</v>
      </c>
      <c r="D275" s="2" t="s">
        <v>192</v>
      </c>
      <c r="E275" s="2" t="s">
        <v>4</v>
      </c>
      <c r="P275" t="str">
        <f t="shared" si="5"/>
        <v/>
      </c>
    </row>
    <row r="276" spans="1:16" hidden="1" x14ac:dyDescent="0.25">
      <c r="B276" t="s">
        <v>563</v>
      </c>
      <c r="P276" t="str">
        <f t="shared" si="5"/>
        <v>####</v>
      </c>
    </row>
    <row r="277" spans="1:16" ht="108" x14ac:dyDescent="0.25">
      <c r="A277" t="s">
        <v>563</v>
      </c>
      <c r="B277">
        <v>32</v>
      </c>
      <c r="C277" s="2" t="s">
        <v>5</v>
      </c>
      <c r="D277" s="2" t="s">
        <v>193</v>
      </c>
      <c r="E277" s="2" t="s">
        <v>7</v>
      </c>
      <c r="F277" s="2" t="s">
        <v>8</v>
      </c>
      <c r="P277" t="str">
        <f t="shared" si="5"/>
        <v/>
      </c>
    </row>
    <row r="278" spans="1:16" hidden="1" x14ac:dyDescent="0.25">
      <c r="B278" t="s">
        <v>563</v>
      </c>
      <c r="P278" t="str">
        <f t="shared" si="5"/>
        <v>####</v>
      </c>
    </row>
    <row r="279" spans="1:16" hidden="1" x14ac:dyDescent="0.25">
      <c r="B279" t="s">
        <v>563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t="str">
        <f t="shared" si="5"/>
        <v>####</v>
      </c>
    </row>
    <row r="280" spans="1:16" ht="283.5" x14ac:dyDescent="0.25">
      <c r="A280" t="s">
        <v>563</v>
      </c>
      <c r="B280" t="s">
        <v>563</v>
      </c>
      <c r="C280" s="2">
        <v>-1.02</v>
      </c>
      <c r="D280" s="2" t="s">
        <v>203</v>
      </c>
      <c r="E280" s="2" t="s">
        <v>204</v>
      </c>
      <c r="F280" s="2" t="s">
        <v>205</v>
      </c>
      <c r="G280" s="2" t="s">
        <v>206</v>
      </c>
      <c r="P280" t="str">
        <f t="shared" si="5"/>
        <v/>
      </c>
    </row>
    <row r="281" spans="1:16" hidden="1" x14ac:dyDescent="0.25">
      <c r="B281" t="s">
        <v>563</v>
      </c>
      <c r="P281" t="str">
        <f t="shared" si="5"/>
        <v>####</v>
      </c>
    </row>
    <row r="282" spans="1:16" hidden="1" x14ac:dyDescent="0.25">
      <c r="B282" t="s">
        <v>563</v>
      </c>
      <c r="C282" s="2"/>
      <c r="P282" t="str">
        <f t="shared" si="5"/>
        <v>####</v>
      </c>
    </row>
    <row r="283" spans="1:16" hidden="1" x14ac:dyDescent="0.25">
      <c r="B283" t="s">
        <v>563</v>
      </c>
      <c r="P283" t="str">
        <f t="shared" si="5"/>
        <v>####</v>
      </c>
    </row>
    <row r="284" spans="1:16" ht="67.5" x14ac:dyDescent="0.25">
      <c r="A284">
        <v>33</v>
      </c>
      <c r="B284" t="s">
        <v>563</v>
      </c>
      <c r="C284" s="2" t="s">
        <v>2</v>
      </c>
      <c r="D284" s="2" t="s">
        <v>192</v>
      </c>
      <c r="E284" s="2" t="s">
        <v>4</v>
      </c>
      <c r="P284" t="str">
        <f t="shared" si="5"/>
        <v/>
      </c>
    </row>
    <row r="285" spans="1:16" hidden="1" x14ac:dyDescent="0.25">
      <c r="B285" t="s">
        <v>563</v>
      </c>
      <c r="P285" t="str">
        <f t="shared" si="5"/>
        <v>####</v>
      </c>
    </row>
    <row r="286" spans="1:16" ht="108" x14ac:dyDescent="0.25">
      <c r="A286" t="s">
        <v>563</v>
      </c>
      <c r="B286">
        <v>33</v>
      </c>
      <c r="C286" s="2" t="s">
        <v>5</v>
      </c>
      <c r="D286" s="2" t="s">
        <v>193</v>
      </c>
      <c r="E286" s="2" t="s">
        <v>7</v>
      </c>
      <c r="F286" s="2" t="s">
        <v>8</v>
      </c>
      <c r="P286" t="str">
        <f t="shared" si="5"/>
        <v/>
      </c>
    </row>
    <row r="287" spans="1:16" hidden="1" x14ac:dyDescent="0.25">
      <c r="B287" t="s">
        <v>563</v>
      </c>
      <c r="P287" t="str">
        <f t="shared" si="5"/>
        <v>####</v>
      </c>
    </row>
    <row r="288" spans="1:16" hidden="1" x14ac:dyDescent="0.25">
      <c r="B288" t="s">
        <v>563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t="str">
        <f t="shared" si="5"/>
        <v>####</v>
      </c>
    </row>
    <row r="289" spans="1:16" ht="175.5" x14ac:dyDescent="0.25">
      <c r="A289" t="s">
        <v>563</v>
      </c>
      <c r="B289" t="s">
        <v>563</v>
      </c>
      <c r="C289" s="2" t="s">
        <v>207</v>
      </c>
      <c r="D289" s="2" t="s">
        <v>208</v>
      </c>
      <c r="E289" s="2" t="s">
        <v>209</v>
      </c>
      <c r="F289" s="2" t="s">
        <v>210</v>
      </c>
      <c r="P289" t="str">
        <f t="shared" si="5"/>
        <v/>
      </c>
    </row>
    <row r="290" spans="1:16" hidden="1" x14ac:dyDescent="0.25">
      <c r="B290" t="s">
        <v>563</v>
      </c>
      <c r="P290" t="str">
        <f t="shared" si="5"/>
        <v>####</v>
      </c>
    </row>
    <row r="291" spans="1:16" hidden="1" x14ac:dyDescent="0.25">
      <c r="B291" t="s">
        <v>563</v>
      </c>
      <c r="C291" s="2"/>
      <c r="P291" t="str">
        <f t="shared" si="5"/>
        <v>####</v>
      </c>
    </row>
    <row r="292" spans="1:16" hidden="1" x14ac:dyDescent="0.25">
      <c r="B292" t="s">
        <v>563</v>
      </c>
      <c r="P292" t="str">
        <f t="shared" si="5"/>
        <v>####</v>
      </c>
    </row>
    <row r="293" spans="1:16" ht="67.5" x14ac:dyDescent="0.25">
      <c r="A293">
        <v>34</v>
      </c>
      <c r="B293" t="s">
        <v>563</v>
      </c>
      <c r="C293" s="2" t="s">
        <v>2</v>
      </c>
      <c r="D293" s="2" t="s">
        <v>192</v>
      </c>
      <c r="E293" s="2" t="s">
        <v>4</v>
      </c>
      <c r="P293" t="str">
        <f t="shared" si="5"/>
        <v/>
      </c>
    </row>
    <row r="294" spans="1:16" hidden="1" x14ac:dyDescent="0.25">
      <c r="B294" t="s">
        <v>563</v>
      </c>
      <c r="P294" t="str">
        <f t="shared" si="5"/>
        <v>####</v>
      </c>
    </row>
    <row r="295" spans="1:16" ht="108" x14ac:dyDescent="0.25">
      <c r="A295" t="s">
        <v>563</v>
      </c>
      <c r="B295">
        <v>34</v>
      </c>
      <c r="C295" s="2" t="s">
        <v>5</v>
      </c>
      <c r="D295" s="2" t="s">
        <v>193</v>
      </c>
      <c r="E295" s="2" t="s">
        <v>7</v>
      </c>
      <c r="F295" s="2" t="s">
        <v>8</v>
      </c>
      <c r="P295" t="str">
        <f t="shared" si="5"/>
        <v/>
      </c>
    </row>
    <row r="296" spans="1:16" hidden="1" x14ac:dyDescent="0.25">
      <c r="B296" t="s">
        <v>563</v>
      </c>
      <c r="P296" t="str">
        <f t="shared" si="5"/>
        <v>####</v>
      </c>
    </row>
    <row r="297" spans="1:16" hidden="1" x14ac:dyDescent="0.25">
      <c r="B297" t="s">
        <v>563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t="str">
        <f t="shared" si="5"/>
        <v>####</v>
      </c>
    </row>
    <row r="298" spans="1:16" ht="175.5" x14ac:dyDescent="0.25">
      <c r="A298" t="s">
        <v>563</v>
      </c>
      <c r="B298" t="s">
        <v>563</v>
      </c>
      <c r="C298" s="2" t="s">
        <v>211</v>
      </c>
      <c r="P298" t="str">
        <f t="shared" si="5"/>
        <v/>
      </c>
    </row>
    <row r="299" spans="1:16" hidden="1" x14ac:dyDescent="0.25">
      <c r="B299" t="s">
        <v>563</v>
      </c>
      <c r="P299" t="str">
        <f t="shared" si="5"/>
        <v>####</v>
      </c>
    </row>
    <row r="300" spans="1:16" hidden="1" x14ac:dyDescent="0.25">
      <c r="B300" t="s">
        <v>563</v>
      </c>
      <c r="C300" s="1"/>
      <c r="P300" t="str">
        <f t="shared" si="5"/>
        <v>####</v>
      </c>
    </row>
    <row r="301" spans="1:16" hidden="1" x14ac:dyDescent="0.25">
      <c r="B301" t="s">
        <v>563</v>
      </c>
      <c r="C301" s="2"/>
      <c r="P301" t="str">
        <f t="shared" si="5"/>
        <v>####</v>
      </c>
    </row>
    <row r="302" spans="1:16" ht="54" x14ac:dyDescent="0.25">
      <c r="A302">
        <v>35</v>
      </c>
      <c r="B302" t="s">
        <v>563</v>
      </c>
      <c r="C302" s="2" t="s">
        <v>2</v>
      </c>
      <c r="D302" s="2" t="s">
        <v>212</v>
      </c>
      <c r="E302" s="2" t="s">
        <v>4</v>
      </c>
      <c r="P302" t="str">
        <f t="shared" si="5"/>
        <v/>
      </c>
    </row>
    <row r="303" spans="1:16" ht="108" x14ac:dyDescent="0.25">
      <c r="A303" t="s">
        <v>563</v>
      </c>
      <c r="B303">
        <v>35</v>
      </c>
      <c r="C303" s="2" t="s">
        <v>213</v>
      </c>
      <c r="D303" s="2" t="s">
        <v>214</v>
      </c>
      <c r="E303" s="2" t="s">
        <v>7</v>
      </c>
      <c r="F303" s="2" t="s">
        <v>8</v>
      </c>
      <c r="P303" t="str">
        <f t="shared" si="5"/>
        <v/>
      </c>
    </row>
    <row r="304" spans="1:16" hidden="1" x14ac:dyDescent="0.25">
      <c r="B304" t="s">
        <v>563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t="str">
        <f t="shared" si="5"/>
        <v>####</v>
      </c>
    </row>
    <row r="305" spans="1:16" ht="162" x14ac:dyDescent="0.25">
      <c r="A305" t="s">
        <v>563</v>
      </c>
      <c r="B305" t="s">
        <v>563</v>
      </c>
      <c r="C305" s="2" t="s">
        <v>216</v>
      </c>
      <c r="D305" s="2" t="s">
        <v>217</v>
      </c>
      <c r="E305" s="2" t="s">
        <v>24</v>
      </c>
      <c r="F305" s="2" t="s">
        <v>218</v>
      </c>
      <c r="G305" s="2" t="s">
        <v>219</v>
      </c>
      <c r="H305" s="2" t="s">
        <v>220</v>
      </c>
      <c r="I305" s="2" t="s">
        <v>28</v>
      </c>
      <c r="J305" s="2">
        <v>43.5</v>
      </c>
      <c r="K305" s="2">
        <v>33.299999999999997</v>
      </c>
      <c r="L305" s="2">
        <v>2</v>
      </c>
      <c r="M305" s="3">
        <v>6.6600000000000006E-5</v>
      </c>
      <c r="N305" s="2" t="s">
        <v>29</v>
      </c>
      <c r="P305" t="str">
        <f t="shared" si="5"/>
        <v/>
      </c>
    </row>
    <row r="306" spans="1:16" hidden="1" x14ac:dyDescent="0.25">
      <c r="B306" t="s">
        <v>563</v>
      </c>
      <c r="P306" t="str">
        <f t="shared" si="5"/>
        <v>####</v>
      </c>
    </row>
    <row r="307" spans="1:16" hidden="1" x14ac:dyDescent="0.25">
      <c r="B307" t="s">
        <v>563</v>
      </c>
      <c r="C307" s="2"/>
      <c r="P307" t="str">
        <f t="shared" si="5"/>
        <v>####</v>
      </c>
    </row>
    <row r="308" spans="1:16" hidden="1" x14ac:dyDescent="0.25">
      <c r="B308" t="s">
        <v>563</v>
      </c>
      <c r="P308" t="str">
        <f t="shared" si="5"/>
        <v>####</v>
      </c>
    </row>
    <row r="309" spans="1:16" ht="54" x14ac:dyDescent="0.25">
      <c r="A309">
        <v>36</v>
      </c>
      <c r="B309" t="s">
        <v>563</v>
      </c>
      <c r="C309" s="2" t="s">
        <v>2</v>
      </c>
      <c r="D309" s="2" t="s">
        <v>212</v>
      </c>
      <c r="E309" s="2" t="s">
        <v>4</v>
      </c>
      <c r="P309" t="str">
        <f t="shared" si="5"/>
        <v/>
      </c>
    </row>
    <row r="310" spans="1:16" hidden="1" x14ac:dyDescent="0.25">
      <c r="B310" t="s">
        <v>563</v>
      </c>
      <c r="P310" t="str">
        <f t="shared" si="5"/>
        <v>####</v>
      </c>
    </row>
    <row r="311" spans="1:16" ht="108" x14ac:dyDescent="0.25">
      <c r="A311" t="s">
        <v>563</v>
      </c>
      <c r="B311">
        <v>36</v>
      </c>
      <c r="C311" s="2" t="s">
        <v>213</v>
      </c>
      <c r="D311" s="2" t="s">
        <v>214</v>
      </c>
      <c r="E311" s="2" t="s">
        <v>7</v>
      </c>
      <c r="F311" s="2" t="s">
        <v>8</v>
      </c>
      <c r="P311" t="str">
        <f t="shared" si="5"/>
        <v/>
      </c>
    </row>
    <row r="312" spans="1:16" hidden="1" x14ac:dyDescent="0.25">
      <c r="B312" t="s">
        <v>563</v>
      </c>
      <c r="P312" t="str">
        <f t="shared" si="5"/>
        <v>####</v>
      </c>
    </row>
    <row r="313" spans="1:16" hidden="1" x14ac:dyDescent="0.25">
      <c r="B313" t="s">
        <v>563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t="str">
        <f t="shared" si="5"/>
        <v>####</v>
      </c>
    </row>
    <row r="314" spans="1:16" ht="229.5" x14ac:dyDescent="0.25">
      <c r="A314" t="s">
        <v>563</v>
      </c>
      <c r="B314" t="s">
        <v>563</v>
      </c>
      <c r="C314" s="2" t="s">
        <v>221</v>
      </c>
      <c r="D314" s="2" t="s">
        <v>222</v>
      </c>
      <c r="E314" s="2" t="s">
        <v>223</v>
      </c>
      <c r="F314" s="2" t="s">
        <v>224</v>
      </c>
      <c r="P314" t="str">
        <f t="shared" si="5"/>
        <v/>
      </c>
    </row>
    <row r="315" spans="1:16" hidden="1" x14ac:dyDescent="0.25">
      <c r="B315" t="s">
        <v>563</v>
      </c>
      <c r="P315" t="str">
        <f t="shared" si="5"/>
        <v>####</v>
      </c>
    </row>
    <row r="316" spans="1:16" hidden="1" x14ac:dyDescent="0.25">
      <c r="B316" t="s">
        <v>563</v>
      </c>
      <c r="C316" s="2"/>
      <c r="P316" t="str">
        <f t="shared" si="5"/>
        <v>####</v>
      </c>
    </row>
    <row r="317" spans="1:16" hidden="1" x14ac:dyDescent="0.25">
      <c r="B317" t="s">
        <v>563</v>
      </c>
      <c r="P317" t="str">
        <f t="shared" si="5"/>
        <v>####</v>
      </c>
    </row>
    <row r="318" spans="1:16" ht="54" x14ac:dyDescent="0.25">
      <c r="A318">
        <v>37</v>
      </c>
      <c r="B318" t="s">
        <v>563</v>
      </c>
      <c r="C318" s="2" t="s">
        <v>2</v>
      </c>
      <c r="D318" s="2" t="s">
        <v>212</v>
      </c>
      <c r="E318" s="2" t="s">
        <v>4</v>
      </c>
      <c r="P318" t="str">
        <f t="shared" si="5"/>
        <v/>
      </c>
    </row>
    <row r="319" spans="1:16" hidden="1" x14ac:dyDescent="0.25">
      <c r="B319" t="s">
        <v>563</v>
      </c>
      <c r="P319" t="str">
        <f t="shared" si="5"/>
        <v>####</v>
      </c>
    </row>
    <row r="320" spans="1:16" ht="108" x14ac:dyDescent="0.25">
      <c r="A320" t="s">
        <v>563</v>
      </c>
      <c r="B320">
        <v>37</v>
      </c>
      <c r="C320" s="2" t="s">
        <v>213</v>
      </c>
      <c r="D320" s="2" t="s">
        <v>214</v>
      </c>
      <c r="E320" s="2" t="s">
        <v>7</v>
      </c>
      <c r="F320" s="2" t="s">
        <v>8</v>
      </c>
      <c r="P320" t="str">
        <f t="shared" si="5"/>
        <v/>
      </c>
    </row>
    <row r="321" spans="1:16" hidden="1" x14ac:dyDescent="0.25">
      <c r="B321" t="s">
        <v>563</v>
      </c>
      <c r="P321" t="str">
        <f t="shared" si="5"/>
        <v>####</v>
      </c>
    </row>
    <row r="322" spans="1:16" hidden="1" x14ac:dyDescent="0.25">
      <c r="B322" t="s">
        <v>563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t="str">
        <f t="shared" si="5"/>
        <v>####</v>
      </c>
    </row>
    <row r="323" spans="1:16" ht="67.5" x14ac:dyDescent="0.25">
      <c r="A323" t="s">
        <v>563</v>
      </c>
      <c r="B323" t="s">
        <v>563</v>
      </c>
      <c r="C323" s="2" t="s">
        <v>104</v>
      </c>
      <c r="D323" s="2" t="s">
        <v>225</v>
      </c>
      <c r="E323" s="2" t="s">
        <v>226</v>
      </c>
      <c r="F323" s="2" t="s">
        <v>227</v>
      </c>
      <c r="P323" t="str">
        <f t="shared" ref="P323:P386" si="6">IF(TRIM(_xlfn.CONCAT(C323:O323))="","####","")</f>
        <v/>
      </c>
    </row>
    <row r="324" spans="1:16" ht="108" x14ac:dyDescent="0.25">
      <c r="A324" t="s">
        <v>563</v>
      </c>
      <c r="B324" t="s">
        <v>563</v>
      </c>
      <c r="C324" s="2" t="s">
        <v>228</v>
      </c>
      <c r="D324" s="2" t="s">
        <v>229</v>
      </c>
      <c r="E324" s="2" t="s">
        <v>24</v>
      </c>
      <c r="F324" s="2" t="s">
        <v>230</v>
      </c>
      <c r="G324" s="2" t="s">
        <v>231</v>
      </c>
      <c r="H324" s="2" t="s">
        <v>232</v>
      </c>
      <c r="I324" s="2" t="s">
        <v>28</v>
      </c>
      <c r="J324" s="2">
        <v>43.5</v>
      </c>
      <c r="K324" s="2">
        <v>10.199999999999999</v>
      </c>
      <c r="L324" s="2">
        <v>5</v>
      </c>
      <c r="M324" s="3">
        <v>5.1E-5</v>
      </c>
      <c r="N324" s="2" t="s">
        <v>29</v>
      </c>
      <c r="P324" t="str">
        <f t="shared" si="6"/>
        <v/>
      </c>
    </row>
    <row r="325" spans="1:16" hidden="1" x14ac:dyDescent="0.25">
      <c r="B325" t="s">
        <v>563</v>
      </c>
      <c r="P325" t="str">
        <f t="shared" si="6"/>
        <v>####</v>
      </c>
    </row>
    <row r="326" spans="1:16" hidden="1" x14ac:dyDescent="0.25">
      <c r="B326" t="s">
        <v>563</v>
      </c>
      <c r="C326" s="2"/>
      <c r="P326" t="str">
        <f t="shared" si="6"/>
        <v>####</v>
      </c>
    </row>
    <row r="327" spans="1:16" hidden="1" x14ac:dyDescent="0.25">
      <c r="B327" t="s">
        <v>563</v>
      </c>
      <c r="P327" t="str">
        <f t="shared" si="6"/>
        <v>####</v>
      </c>
    </row>
    <row r="328" spans="1:16" ht="54" x14ac:dyDescent="0.25">
      <c r="A328">
        <v>38</v>
      </c>
      <c r="B328" t="s">
        <v>563</v>
      </c>
      <c r="C328" s="2" t="s">
        <v>2</v>
      </c>
      <c r="D328" s="2" t="s">
        <v>212</v>
      </c>
      <c r="E328" s="2" t="s">
        <v>4</v>
      </c>
      <c r="P328" t="str">
        <f t="shared" si="6"/>
        <v/>
      </c>
    </row>
    <row r="329" spans="1:16" hidden="1" x14ac:dyDescent="0.25">
      <c r="B329" t="s">
        <v>563</v>
      </c>
      <c r="P329" t="str">
        <f t="shared" si="6"/>
        <v>####</v>
      </c>
    </row>
    <row r="330" spans="1:16" ht="108" x14ac:dyDescent="0.25">
      <c r="A330" t="s">
        <v>563</v>
      </c>
      <c r="B330">
        <v>38</v>
      </c>
      <c r="C330" s="2" t="s">
        <v>213</v>
      </c>
      <c r="D330" s="2" t="s">
        <v>214</v>
      </c>
      <c r="E330" s="2" t="s">
        <v>7</v>
      </c>
      <c r="F330" s="2" t="s">
        <v>8</v>
      </c>
      <c r="P330" t="str">
        <f t="shared" si="6"/>
        <v/>
      </c>
    </row>
    <row r="331" spans="1:16" hidden="1" x14ac:dyDescent="0.25">
      <c r="B331" t="s">
        <v>563</v>
      </c>
      <c r="P331" t="str">
        <f t="shared" si="6"/>
        <v>####</v>
      </c>
    </row>
    <row r="332" spans="1:16" hidden="1" x14ac:dyDescent="0.25">
      <c r="B332" t="s">
        <v>563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t="str">
        <f t="shared" si="6"/>
        <v>####</v>
      </c>
    </row>
    <row r="333" spans="1:16" ht="175.5" x14ac:dyDescent="0.25">
      <c r="A333" t="s">
        <v>563</v>
      </c>
      <c r="B333" t="s">
        <v>563</v>
      </c>
      <c r="C333" s="2" t="s">
        <v>233</v>
      </c>
      <c r="D333" s="2" t="s">
        <v>234</v>
      </c>
      <c r="E333" s="2" t="s">
        <v>235</v>
      </c>
      <c r="F333" s="2" t="s">
        <v>236</v>
      </c>
      <c r="P333" t="str">
        <f t="shared" si="6"/>
        <v/>
      </c>
    </row>
    <row r="334" spans="1:16" hidden="1" x14ac:dyDescent="0.25">
      <c r="B334" t="s">
        <v>563</v>
      </c>
      <c r="P334" t="str">
        <f t="shared" si="6"/>
        <v>####</v>
      </c>
    </row>
    <row r="335" spans="1:16" hidden="1" x14ac:dyDescent="0.25">
      <c r="B335" t="s">
        <v>563</v>
      </c>
      <c r="C335" s="2"/>
      <c r="P335" t="str">
        <f t="shared" si="6"/>
        <v>####</v>
      </c>
    </row>
    <row r="336" spans="1:16" hidden="1" x14ac:dyDescent="0.25">
      <c r="B336" t="s">
        <v>563</v>
      </c>
      <c r="P336" t="str">
        <f t="shared" si="6"/>
        <v>####</v>
      </c>
    </row>
    <row r="337" spans="1:16" ht="54" x14ac:dyDescent="0.25">
      <c r="A337">
        <v>39</v>
      </c>
      <c r="B337" t="s">
        <v>563</v>
      </c>
      <c r="C337" s="2" t="s">
        <v>2</v>
      </c>
      <c r="D337" s="2" t="s">
        <v>212</v>
      </c>
      <c r="E337" s="2" t="s">
        <v>4</v>
      </c>
      <c r="P337" t="str">
        <f t="shared" si="6"/>
        <v/>
      </c>
    </row>
    <row r="338" spans="1:16" hidden="1" x14ac:dyDescent="0.25">
      <c r="B338" t="s">
        <v>563</v>
      </c>
      <c r="P338" t="str">
        <f t="shared" si="6"/>
        <v>####</v>
      </c>
    </row>
    <row r="339" spans="1:16" ht="108" x14ac:dyDescent="0.25">
      <c r="A339" t="s">
        <v>563</v>
      </c>
      <c r="B339">
        <v>39</v>
      </c>
      <c r="C339" s="2" t="s">
        <v>213</v>
      </c>
      <c r="D339" s="2" t="s">
        <v>214</v>
      </c>
      <c r="E339" s="2" t="s">
        <v>7</v>
      </c>
      <c r="F339" s="2" t="s">
        <v>8</v>
      </c>
      <c r="P339" t="str">
        <f t="shared" si="6"/>
        <v/>
      </c>
    </row>
    <row r="340" spans="1:16" hidden="1" x14ac:dyDescent="0.25">
      <c r="B340" t="s">
        <v>563</v>
      </c>
      <c r="P340" t="str">
        <f t="shared" si="6"/>
        <v>####</v>
      </c>
    </row>
    <row r="341" spans="1:16" hidden="1" x14ac:dyDescent="0.25">
      <c r="B341" t="s">
        <v>563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t="str">
        <f t="shared" si="6"/>
        <v>####</v>
      </c>
    </row>
    <row r="342" spans="1:16" ht="135" x14ac:dyDescent="0.25">
      <c r="A342" t="s">
        <v>563</v>
      </c>
      <c r="B342" t="s">
        <v>563</v>
      </c>
      <c r="C342" s="2" t="s">
        <v>237</v>
      </c>
      <c r="D342" s="2" t="s">
        <v>238</v>
      </c>
      <c r="E342" s="2" t="s">
        <v>239</v>
      </c>
      <c r="F342" s="2" t="s">
        <v>141</v>
      </c>
      <c r="P342" t="str">
        <f t="shared" si="6"/>
        <v/>
      </c>
    </row>
    <row r="343" spans="1:16" hidden="1" x14ac:dyDescent="0.25">
      <c r="B343" t="s">
        <v>563</v>
      </c>
      <c r="P343" t="str">
        <f t="shared" si="6"/>
        <v>####</v>
      </c>
    </row>
    <row r="344" spans="1:16" hidden="1" x14ac:dyDescent="0.25">
      <c r="B344" t="s">
        <v>563</v>
      </c>
      <c r="C344" s="1"/>
      <c r="P344" t="str">
        <f t="shared" si="6"/>
        <v>####</v>
      </c>
    </row>
    <row r="345" spans="1:16" hidden="1" x14ac:dyDescent="0.25">
      <c r="B345" t="s">
        <v>563</v>
      </c>
      <c r="C345" s="2"/>
      <c r="P345" t="str">
        <f t="shared" si="6"/>
        <v>####</v>
      </c>
    </row>
    <row r="346" spans="1:16" ht="54" x14ac:dyDescent="0.25">
      <c r="A346">
        <v>40</v>
      </c>
      <c r="B346" t="s">
        <v>563</v>
      </c>
      <c r="C346" s="2" t="s">
        <v>2</v>
      </c>
      <c r="D346" s="2" t="s">
        <v>240</v>
      </c>
      <c r="E346" s="2" t="s">
        <v>4</v>
      </c>
      <c r="P346" t="str">
        <f t="shared" si="6"/>
        <v/>
      </c>
    </row>
    <row r="347" spans="1:16" ht="175.5" x14ac:dyDescent="0.25">
      <c r="A347" t="s">
        <v>563</v>
      </c>
      <c r="B347">
        <v>40</v>
      </c>
      <c r="C347" s="2" t="s">
        <v>213</v>
      </c>
      <c r="D347" s="2" t="s">
        <v>241</v>
      </c>
      <c r="E347" s="2" t="s">
        <v>7</v>
      </c>
      <c r="F347" s="2" t="s">
        <v>8</v>
      </c>
      <c r="P347" t="str">
        <f t="shared" si="6"/>
        <v/>
      </c>
    </row>
    <row r="348" spans="1:16" hidden="1" x14ac:dyDescent="0.25">
      <c r="B348" t="s">
        <v>563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t="str">
        <f t="shared" si="6"/>
        <v>####</v>
      </c>
    </row>
    <row r="349" spans="1:16" ht="256.5" x14ac:dyDescent="0.25">
      <c r="A349" t="s">
        <v>563</v>
      </c>
      <c r="B349" t="s">
        <v>563</v>
      </c>
      <c r="C349" s="2" t="s">
        <v>242</v>
      </c>
      <c r="D349" s="2" t="s">
        <v>243</v>
      </c>
      <c r="E349" s="2" t="s">
        <v>24</v>
      </c>
      <c r="F349" s="2" t="s">
        <v>244</v>
      </c>
      <c r="G349" s="2" t="s">
        <v>245</v>
      </c>
      <c r="H349" s="2" t="s">
        <v>246</v>
      </c>
      <c r="I349" s="2" t="s">
        <v>28</v>
      </c>
      <c r="J349" s="2">
        <v>48.62</v>
      </c>
      <c r="K349" s="2">
        <v>15.45</v>
      </c>
      <c r="L349" s="2">
        <v>6</v>
      </c>
      <c r="M349" s="3">
        <v>9.2700000000000004E-5</v>
      </c>
      <c r="N349" s="2" t="s">
        <v>29</v>
      </c>
      <c r="P349" t="str">
        <f t="shared" si="6"/>
        <v/>
      </c>
    </row>
    <row r="350" spans="1:16" hidden="1" x14ac:dyDescent="0.25">
      <c r="B350" t="s">
        <v>563</v>
      </c>
      <c r="P350" t="str">
        <f t="shared" si="6"/>
        <v>####</v>
      </c>
    </row>
    <row r="351" spans="1:16" hidden="1" x14ac:dyDescent="0.25">
      <c r="B351" t="s">
        <v>563</v>
      </c>
      <c r="C351" s="2"/>
      <c r="P351" t="str">
        <f t="shared" si="6"/>
        <v>####</v>
      </c>
    </row>
    <row r="352" spans="1:16" hidden="1" x14ac:dyDescent="0.25">
      <c r="B352" t="s">
        <v>563</v>
      </c>
      <c r="P352" t="str">
        <f t="shared" si="6"/>
        <v>####</v>
      </c>
    </row>
    <row r="353" spans="1:16" ht="54" x14ac:dyDescent="0.25">
      <c r="A353">
        <v>41</v>
      </c>
      <c r="B353" t="s">
        <v>563</v>
      </c>
      <c r="C353" s="2" t="s">
        <v>2</v>
      </c>
      <c r="D353" s="2" t="s">
        <v>240</v>
      </c>
      <c r="E353" s="2" t="s">
        <v>4</v>
      </c>
      <c r="P353" t="str">
        <f t="shared" si="6"/>
        <v/>
      </c>
    </row>
    <row r="354" spans="1:16" hidden="1" x14ac:dyDescent="0.25">
      <c r="B354" t="s">
        <v>563</v>
      </c>
      <c r="P354" t="str">
        <f t="shared" si="6"/>
        <v>####</v>
      </c>
    </row>
    <row r="355" spans="1:16" ht="175.5" x14ac:dyDescent="0.25">
      <c r="A355" t="s">
        <v>563</v>
      </c>
      <c r="B355">
        <v>41</v>
      </c>
      <c r="C355" s="2" t="s">
        <v>213</v>
      </c>
      <c r="D355" s="2" t="s">
        <v>241</v>
      </c>
      <c r="E355" s="2" t="s">
        <v>7</v>
      </c>
      <c r="F355" s="2" t="s">
        <v>8</v>
      </c>
      <c r="P355" t="str">
        <f t="shared" si="6"/>
        <v/>
      </c>
    </row>
    <row r="356" spans="1:16" hidden="1" x14ac:dyDescent="0.25">
      <c r="B356" t="s">
        <v>563</v>
      </c>
      <c r="P356" t="str">
        <f t="shared" si="6"/>
        <v>####</v>
      </c>
    </row>
    <row r="357" spans="1:16" hidden="1" x14ac:dyDescent="0.25">
      <c r="B357" t="s">
        <v>563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t="str">
        <f t="shared" si="6"/>
        <v>####</v>
      </c>
    </row>
    <row r="358" spans="1:16" ht="148.5" x14ac:dyDescent="0.25">
      <c r="A358" t="s">
        <v>563</v>
      </c>
      <c r="B358" t="s">
        <v>563</v>
      </c>
      <c r="C358" s="2" t="s">
        <v>247</v>
      </c>
      <c r="D358" s="2" t="s">
        <v>248</v>
      </c>
      <c r="E358" s="2" t="s">
        <v>249</v>
      </c>
      <c r="F358" s="2" t="s">
        <v>51</v>
      </c>
      <c r="P358" t="str">
        <f t="shared" si="6"/>
        <v/>
      </c>
    </row>
    <row r="359" spans="1:16" ht="40.5" x14ac:dyDescent="0.25">
      <c r="A359" t="s">
        <v>563</v>
      </c>
      <c r="B359" t="s">
        <v>563</v>
      </c>
      <c r="C359" s="2" t="s">
        <v>250</v>
      </c>
      <c r="D359" s="2" t="s">
        <v>251</v>
      </c>
      <c r="E359" s="2" t="s">
        <v>24</v>
      </c>
      <c r="F359" s="2" t="s">
        <v>252</v>
      </c>
      <c r="G359" s="2" t="s">
        <v>253</v>
      </c>
      <c r="H359" s="2" t="s">
        <v>254</v>
      </c>
      <c r="I359" s="2" t="s">
        <v>28</v>
      </c>
      <c r="J359" s="2">
        <v>48.62</v>
      </c>
      <c r="K359" s="2">
        <v>3.6</v>
      </c>
      <c r="L359" s="2">
        <v>2</v>
      </c>
      <c r="M359" s="3">
        <v>7.1999999999999997E-6</v>
      </c>
      <c r="N359" s="2" t="s">
        <v>29</v>
      </c>
      <c r="P359" t="str">
        <f t="shared" si="6"/>
        <v/>
      </c>
    </row>
    <row r="360" spans="1:16" hidden="1" x14ac:dyDescent="0.25">
      <c r="B360" t="s">
        <v>563</v>
      </c>
      <c r="P360" t="str">
        <f t="shared" si="6"/>
        <v>####</v>
      </c>
    </row>
    <row r="361" spans="1:16" hidden="1" x14ac:dyDescent="0.25">
      <c r="B361" t="s">
        <v>563</v>
      </c>
      <c r="C361" s="2"/>
      <c r="P361" t="str">
        <f t="shared" si="6"/>
        <v>####</v>
      </c>
    </row>
    <row r="362" spans="1:16" hidden="1" x14ac:dyDescent="0.25">
      <c r="B362" t="s">
        <v>563</v>
      </c>
      <c r="P362" t="str">
        <f t="shared" si="6"/>
        <v>####</v>
      </c>
    </row>
    <row r="363" spans="1:16" ht="54" x14ac:dyDescent="0.25">
      <c r="A363">
        <v>42</v>
      </c>
      <c r="B363" t="s">
        <v>563</v>
      </c>
      <c r="C363" s="2" t="s">
        <v>2</v>
      </c>
      <c r="D363" s="2" t="s">
        <v>240</v>
      </c>
      <c r="E363" s="2" t="s">
        <v>4</v>
      </c>
      <c r="P363" t="str">
        <f t="shared" si="6"/>
        <v/>
      </c>
    </row>
    <row r="364" spans="1:16" hidden="1" x14ac:dyDescent="0.25">
      <c r="B364" t="s">
        <v>563</v>
      </c>
      <c r="P364" t="str">
        <f t="shared" si="6"/>
        <v>####</v>
      </c>
    </row>
    <row r="365" spans="1:16" ht="175.5" x14ac:dyDescent="0.25">
      <c r="A365" t="s">
        <v>563</v>
      </c>
      <c r="B365">
        <v>42</v>
      </c>
      <c r="C365" s="2" t="s">
        <v>213</v>
      </c>
      <c r="D365" s="2" t="s">
        <v>241</v>
      </c>
      <c r="E365" s="2" t="s">
        <v>7</v>
      </c>
      <c r="F365" s="2" t="s">
        <v>8</v>
      </c>
      <c r="P365" t="str">
        <f t="shared" si="6"/>
        <v/>
      </c>
    </row>
    <row r="366" spans="1:16" hidden="1" x14ac:dyDescent="0.25">
      <c r="B366" t="s">
        <v>563</v>
      </c>
      <c r="P366" t="str">
        <f t="shared" si="6"/>
        <v>####</v>
      </c>
    </row>
    <row r="367" spans="1:16" hidden="1" x14ac:dyDescent="0.25">
      <c r="B367" t="s">
        <v>563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t="str">
        <f t="shared" si="6"/>
        <v>####</v>
      </c>
    </row>
    <row r="368" spans="1:16" ht="351" x14ac:dyDescent="0.25">
      <c r="A368" t="s">
        <v>563</v>
      </c>
      <c r="B368" t="s">
        <v>563</v>
      </c>
      <c r="C368" s="2">
        <v>-1.02</v>
      </c>
      <c r="D368" s="2" t="s">
        <v>255</v>
      </c>
      <c r="E368" s="2" t="s">
        <v>256</v>
      </c>
      <c r="F368" s="2" t="s">
        <v>257</v>
      </c>
      <c r="G368" s="2" t="s">
        <v>258</v>
      </c>
      <c r="P368" t="str">
        <f t="shared" si="6"/>
        <v/>
      </c>
    </row>
    <row r="369" spans="1:16" hidden="1" x14ac:dyDescent="0.25">
      <c r="B369" t="s">
        <v>563</v>
      </c>
      <c r="P369" t="str">
        <f t="shared" si="6"/>
        <v>####</v>
      </c>
    </row>
    <row r="370" spans="1:16" hidden="1" x14ac:dyDescent="0.25">
      <c r="B370" t="s">
        <v>563</v>
      </c>
      <c r="C370" s="2"/>
      <c r="P370" t="str">
        <f t="shared" si="6"/>
        <v>####</v>
      </c>
    </row>
    <row r="371" spans="1:16" hidden="1" x14ac:dyDescent="0.25">
      <c r="B371" t="s">
        <v>563</v>
      </c>
      <c r="P371" t="str">
        <f t="shared" si="6"/>
        <v>####</v>
      </c>
    </row>
    <row r="372" spans="1:16" ht="54" x14ac:dyDescent="0.25">
      <c r="A372">
        <v>43</v>
      </c>
      <c r="B372" t="s">
        <v>563</v>
      </c>
      <c r="C372" s="2" t="s">
        <v>2</v>
      </c>
      <c r="D372" s="2" t="s">
        <v>240</v>
      </c>
      <c r="E372" s="2" t="s">
        <v>4</v>
      </c>
      <c r="P372" t="str">
        <f t="shared" si="6"/>
        <v/>
      </c>
    </row>
    <row r="373" spans="1:16" hidden="1" x14ac:dyDescent="0.25">
      <c r="B373" t="s">
        <v>563</v>
      </c>
      <c r="P373" t="str">
        <f t="shared" si="6"/>
        <v>####</v>
      </c>
    </row>
    <row r="374" spans="1:16" ht="175.5" x14ac:dyDescent="0.25">
      <c r="A374" t="s">
        <v>563</v>
      </c>
      <c r="B374">
        <v>43</v>
      </c>
      <c r="C374" s="2" t="s">
        <v>213</v>
      </c>
      <c r="D374" s="2" t="s">
        <v>241</v>
      </c>
      <c r="E374" s="2" t="s">
        <v>7</v>
      </c>
      <c r="F374" s="2" t="s">
        <v>8</v>
      </c>
      <c r="P374" t="str">
        <f t="shared" si="6"/>
        <v/>
      </c>
    </row>
    <row r="375" spans="1:16" hidden="1" x14ac:dyDescent="0.25">
      <c r="B375" t="s">
        <v>563</v>
      </c>
      <c r="P375" t="str">
        <f t="shared" si="6"/>
        <v>####</v>
      </c>
    </row>
    <row r="376" spans="1:16" hidden="1" x14ac:dyDescent="0.25">
      <c r="B376" t="s">
        <v>563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t="str">
        <f t="shared" si="6"/>
        <v>####</v>
      </c>
    </row>
    <row r="377" spans="1:16" ht="54" x14ac:dyDescent="0.25">
      <c r="A377" t="s">
        <v>563</v>
      </c>
      <c r="B377" t="s">
        <v>563</v>
      </c>
      <c r="C377" s="2" t="s">
        <v>259</v>
      </c>
      <c r="D377" s="2" t="s">
        <v>260</v>
      </c>
      <c r="E377" s="2" t="s">
        <v>107</v>
      </c>
      <c r="P377" t="str">
        <f t="shared" si="6"/>
        <v/>
      </c>
    </row>
    <row r="378" spans="1:16" ht="202.5" x14ac:dyDescent="0.25">
      <c r="A378" t="s">
        <v>563</v>
      </c>
      <c r="B378" t="s">
        <v>563</v>
      </c>
      <c r="C378" s="2" t="s">
        <v>261</v>
      </c>
      <c r="D378" s="2" t="s">
        <v>262</v>
      </c>
      <c r="E378" s="2" t="s">
        <v>24</v>
      </c>
      <c r="F378" s="2" t="s">
        <v>263</v>
      </c>
      <c r="G378" s="2" t="s">
        <v>264</v>
      </c>
      <c r="H378" s="2" t="s">
        <v>265</v>
      </c>
      <c r="I378" s="2" t="s">
        <v>28</v>
      </c>
      <c r="J378" s="2">
        <v>48.62</v>
      </c>
      <c r="K378" s="2">
        <v>29.35</v>
      </c>
      <c r="L378" s="2">
        <v>2</v>
      </c>
      <c r="M378" s="3">
        <v>5.8699999999999997E-5</v>
      </c>
      <c r="N378" s="2" t="s">
        <v>29</v>
      </c>
      <c r="P378" t="str">
        <f t="shared" si="6"/>
        <v/>
      </c>
    </row>
    <row r="379" spans="1:16" hidden="1" x14ac:dyDescent="0.25">
      <c r="B379" t="s">
        <v>563</v>
      </c>
      <c r="P379" t="str">
        <f t="shared" si="6"/>
        <v>####</v>
      </c>
    </row>
    <row r="380" spans="1:16" hidden="1" x14ac:dyDescent="0.25">
      <c r="B380" t="s">
        <v>563</v>
      </c>
      <c r="C380" s="2"/>
      <c r="P380" t="str">
        <f t="shared" si="6"/>
        <v>####</v>
      </c>
    </row>
    <row r="381" spans="1:16" hidden="1" x14ac:dyDescent="0.25">
      <c r="B381" t="s">
        <v>563</v>
      </c>
      <c r="P381" t="str">
        <f t="shared" si="6"/>
        <v>####</v>
      </c>
    </row>
    <row r="382" spans="1:16" ht="54" x14ac:dyDescent="0.25">
      <c r="A382">
        <v>44</v>
      </c>
      <c r="B382" t="s">
        <v>563</v>
      </c>
      <c r="C382" s="2" t="s">
        <v>2</v>
      </c>
      <c r="D382" s="2" t="s">
        <v>240</v>
      </c>
      <c r="E382" s="2" t="s">
        <v>4</v>
      </c>
      <c r="P382" t="str">
        <f t="shared" si="6"/>
        <v/>
      </c>
    </row>
    <row r="383" spans="1:16" hidden="1" x14ac:dyDescent="0.25">
      <c r="B383" t="s">
        <v>563</v>
      </c>
      <c r="P383" t="str">
        <f t="shared" si="6"/>
        <v>####</v>
      </c>
    </row>
    <row r="384" spans="1:16" ht="175.5" x14ac:dyDescent="0.25">
      <c r="A384" t="s">
        <v>563</v>
      </c>
      <c r="B384">
        <v>44</v>
      </c>
      <c r="C384" s="2" t="s">
        <v>213</v>
      </c>
      <c r="D384" s="2" t="s">
        <v>241</v>
      </c>
      <c r="E384" s="2" t="s">
        <v>7</v>
      </c>
      <c r="F384" s="2" t="s">
        <v>8</v>
      </c>
      <c r="P384" t="str">
        <f t="shared" si="6"/>
        <v/>
      </c>
    </row>
    <row r="385" spans="1:16" hidden="1" x14ac:dyDescent="0.25">
      <c r="B385" t="s">
        <v>563</v>
      </c>
      <c r="P385" t="str">
        <f t="shared" si="6"/>
        <v>####</v>
      </c>
    </row>
    <row r="386" spans="1:16" hidden="1" x14ac:dyDescent="0.25">
      <c r="B386" t="s">
        <v>563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t="str">
        <f t="shared" si="6"/>
        <v>####</v>
      </c>
    </row>
    <row r="387" spans="1:16" ht="202.5" x14ac:dyDescent="0.25">
      <c r="A387" t="s">
        <v>563</v>
      </c>
      <c r="B387" t="s">
        <v>563</v>
      </c>
      <c r="C387" s="2" t="s">
        <v>266</v>
      </c>
      <c r="D387" s="2" t="s">
        <v>267</v>
      </c>
      <c r="E387" s="2" t="s">
        <v>268</v>
      </c>
      <c r="F387" s="2" t="s">
        <v>64</v>
      </c>
      <c r="P387" t="str">
        <f t="shared" ref="P387:P450" si="7">IF(TRIM(_xlfn.CONCAT(C387:O387))="","####","")</f>
        <v/>
      </c>
    </row>
    <row r="388" spans="1:16" hidden="1" x14ac:dyDescent="0.25">
      <c r="B388" t="s">
        <v>563</v>
      </c>
      <c r="P388" t="str">
        <f t="shared" si="7"/>
        <v>####</v>
      </c>
    </row>
    <row r="389" spans="1:16" hidden="1" x14ac:dyDescent="0.25">
      <c r="B389" t="s">
        <v>563</v>
      </c>
      <c r="C389" s="2"/>
      <c r="P389" t="str">
        <f t="shared" si="7"/>
        <v>####</v>
      </c>
    </row>
    <row r="390" spans="1:16" hidden="1" x14ac:dyDescent="0.25">
      <c r="B390" t="s">
        <v>563</v>
      </c>
      <c r="P390" t="str">
        <f t="shared" si="7"/>
        <v>####</v>
      </c>
    </row>
    <row r="391" spans="1:16" ht="54" x14ac:dyDescent="0.25">
      <c r="A391">
        <v>45</v>
      </c>
      <c r="B391" t="s">
        <v>563</v>
      </c>
      <c r="C391" s="2" t="s">
        <v>2</v>
      </c>
      <c r="D391" s="2" t="s">
        <v>240</v>
      </c>
      <c r="E391" s="2" t="s">
        <v>4</v>
      </c>
      <c r="P391" t="str">
        <f t="shared" si="7"/>
        <v/>
      </c>
    </row>
    <row r="392" spans="1:16" hidden="1" x14ac:dyDescent="0.25">
      <c r="B392" t="s">
        <v>563</v>
      </c>
      <c r="P392" t="str">
        <f t="shared" si="7"/>
        <v>####</v>
      </c>
    </row>
    <row r="393" spans="1:16" ht="175.5" x14ac:dyDescent="0.25">
      <c r="A393" t="s">
        <v>563</v>
      </c>
      <c r="B393">
        <v>45</v>
      </c>
      <c r="C393" s="2" t="s">
        <v>213</v>
      </c>
      <c r="D393" s="2" t="s">
        <v>241</v>
      </c>
      <c r="E393" s="2" t="s">
        <v>7</v>
      </c>
      <c r="F393" s="2" t="s">
        <v>8</v>
      </c>
      <c r="P393" t="str">
        <f t="shared" si="7"/>
        <v/>
      </c>
    </row>
    <row r="394" spans="1:16" hidden="1" x14ac:dyDescent="0.25">
      <c r="B394" t="s">
        <v>563</v>
      </c>
      <c r="P394" t="str">
        <f t="shared" si="7"/>
        <v>####</v>
      </c>
    </row>
    <row r="395" spans="1:16" hidden="1" x14ac:dyDescent="0.25">
      <c r="B395" t="s">
        <v>563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t="str">
        <f t="shared" si="7"/>
        <v>####</v>
      </c>
    </row>
    <row r="396" spans="1:16" ht="27" x14ac:dyDescent="0.25">
      <c r="A396" t="s">
        <v>563</v>
      </c>
      <c r="B396" t="s">
        <v>563</v>
      </c>
      <c r="C396" s="2" t="s">
        <v>86</v>
      </c>
      <c r="P396" t="str">
        <f t="shared" si="7"/>
        <v/>
      </c>
    </row>
    <row r="397" spans="1:16" ht="256.5" x14ac:dyDescent="0.25">
      <c r="A397" t="s">
        <v>563</v>
      </c>
      <c r="B397" t="s">
        <v>563</v>
      </c>
      <c r="C397" s="2" t="s">
        <v>261</v>
      </c>
      <c r="D397" s="2" t="s">
        <v>269</v>
      </c>
      <c r="E397" s="2" t="s">
        <v>24</v>
      </c>
      <c r="F397" s="2" t="s">
        <v>270</v>
      </c>
      <c r="G397" s="2" t="s">
        <v>245</v>
      </c>
      <c r="H397" s="2" t="s">
        <v>246</v>
      </c>
      <c r="I397" s="2" t="s">
        <v>28</v>
      </c>
      <c r="J397" s="2">
        <v>48.62</v>
      </c>
      <c r="K397" s="2" t="s">
        <v>271</v>
      </c>
      <c r="L397" s="2">
        <v>5</v>
      </c>
      <c r="M397" s="3">
        <v>3.0699999999999997E-8</v>
      </c>
      <c r="N397" s="2" t="s">
        <v>29</v>
      </c>
      <c r="P397" t="str">
        <f t="shared" si="7"/>
        <v/>
      </c>
    </row>
    <row r="398" spans="1:16" hidden="1" x14ac:dyDescent="0.25">
      <c r="B398" t="s">
        <v>563</v>
      </c>
      <c r="P398" t="str">
        <f t="shared" si="7"/>
        <v>####</v>
      </c>
    </row>
    <row r="399" spans="1:16" hidden="1" x14ac:dyDescent="0.25">
      <c r="B399" t="s">
        <v>563</v>
      </c>
      <c r="C399" s="2"/>
      <c r="P399" t="str">
        <f t="shared" si="7"/>
        <v>####</v>
      </c>
    </row>
    <row r="400" spans="1:16" hidden="1" x14ac:dyDescent="0.25">
      <c r="B400" t="s">
        <v>563</v>
      </c>
      <c r="P400" t="str">
        <f t="shared" si="7"/>
        <v>####</v>
      </c>
    </row>
    <row r="401" spans="1:16" ht="54" x14ac:dyDescent="0.25">
      <c r="A401">
        <v>46</v>
      </c>
      <c r="B401" t="s">
        <v>563</v>
      </c>
      <c r="C401" s="2" t="s">
        <v>2</v>
      </c>
      <c r="D401" s="2" t="s">
        <v>240</v>
      </c>
      <c r="E401" s="2" t="s">
        <v>4</v>
      </c>
      <c r="P401" t="str">
        <f t="shared" si="7"/>
        <v/>
      </c>
    </row>
    <row r="402" spans="1:16" hidden="1" x14ac:dyDescent="0.25">
      <c r="B402" t="s">
        <v>563</v>
      </c>
      <c r="P402" t="str">
        <f t="shared" si="7"/>
        <v>####</v>
      </c>
    </row>
    <row r="403" spans="1:16" ht="175.5" x14ac:dyDescent="0.25">
      <c r="A403" t="s">
        <v>563</v>
      </c>
      <c r="B403">
        <v>46</v>
      </c>
      <c r="C403" s="2" t="s">
        <v>213</v>
      </c>
      <c r="D403" s="2" t="s">
        <v>241</v>
      </c>
      <c r="E403" s="2" t="s">
        <v>7</v>
      </c>
      <c r="F403" s="2" t="s">
        <v>8</v>
      </c>
      <c r="P403" t="str">
        <f t="shared" si="7"/>
        <v/>
      </c>
    </row>
    <row r="404" spans="1:16" hidden="1" x14ac:dyDescent="0.25">
      <c r="B404" t="s">
        <v>563</v>
      </c>
      <c r="P404" t="str">
        <f t="shared" si="7"/>
        <v>####</v>
      </c>
    </row>
    <row r="405" spans="1:16" hidden="1" x14ac:dyDescent="0.25">
      <c r="B405" t="s">
        <v>563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t="str">
        <f t="shared" si="7"/>
        <v>####</v>
      </c>
    </row>
    <row r="406" spans="1:16" ht="189" x14ac:dyDescent="0.25">
      <c r="A406" t="s">
        <v>563</v>
      </c>
      <c r="B406" t="s">
        <v>563</v>
      </c>
      <c r="C406" s="2" t="s">
        <v>272</v>
      </c>
      <c r="D406" s="2" t="s">
        <v>273</v>
      </c>
      <c r="E406" s="2" t="s">
        <v>249</v>
      </c>
      <c r="F406" s="2" t="s">
        <v>51</v>
      </c>
      <c r="P406" t="str">
        <f t="shared" si="7"/>
        <v/>
      </c>
    </row>
    <row r="407" spans="1:16" hidden="1" x14ac:dyDescent="0.25">
      <c r="B407" t="s">
        <v>563</v>
      </c>
      <c r="P407" t="str">
        <f t="shared" si="7"/>
        <v>####</v>
      </c>
    </row>
    <row r="408" spans="1:16" hidden="1" x14ac:dyDescent="0.25">
      <c r="B408" t="s">
        <v>563</v>
      </c>
      <c r="C408" s="2"/>
      <c r="P408" t="str">
        <f t="shared" si="7"/>
        <v>####</v>
      </c>
    </row>
    <row r="409" spans="1:16" hidden="1" x14ac:dyDescent="0.25">
      <c r="B409" t="s">
        <v>563</v>
      </c>
      <c r="P409" t="str">
        <f t="shared" si="7"/>
        <v>####</v>
      </c>
    </row>
    <row r="410" spans="1:16" ht="54" x14ac:dyDescent="0.25">
      <c r="A410">
        <v>47</v>
      </c>
      <c r="B410" t="s">
        <v>563</v>
      </c>
      <c r="C410" s="2" t="s">
        <v>2</v>
      </c>
      <c r="D410" s="2" t="s">
        <v>240</v>
      </c>
      <c r="E410" s="2" t="s">
        <v>4</v>
      </c>
      <c r="P410" t="str">
        <f t="shared" si="7"/>
        <v/>
      </c>
    </row>
    <row r="411" spans="1:16" hidden="1" x14ac:dyDescent="0.25">
      <c r="B411" t="s">
        <v>563</v>
      </c>
      <c r="P411" t="str">
        <f t="shared" si="7"/>
        <v>####</v>
      </c>
    </row>
    <row r="412" spans="1:16" ht="175.5" x14ac:dyDescent="0.25">
      <c r="A412" t="s">
        <v>563</v>
      </c>
      <c r="B412">
        <v>47</v>
      </c>
      <c r="C412" s="2" t="s">
        <v>213</v>
      </c>
      <c r="D412" s="2" t="s">
        <v>241</v>
      </c>
      <c r="E412" s="2" t="s">
        <v>7</v>
      </c>
      <c r="F412" s="2" t="s">
        <v>8</v>
      </c>
      <c r="P412" t="str">
        <f t="shared" si="7"/>
        <v/>
      </c>
    </row>
    <row r="413" spans="1:16" hidden="1" x14ac:dyDescent="0.25">
      <c r="B413" t="s">
        <v>563</v>
      </c>
      <c r="P413" t="str">
        <f t="shared" si="7"/>
        <v>####</v>
      </c>
    </row>
    <row r="414" spans="1:16" hidden="1" x14ac:dyDescent="0.25">
      <c r="B414" t="s">
        <v>563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t="str">
        <f t="shared" si="7"/>
        <v>####</v>
      </c>
    </row>
    <row r="415" spans="1:16" ht="54" x14ac:dyDescent="0.25">
      <c r="A415" t="s">
        <v>563</v>
      </c>
      <c r="B415" t="s">
        <v>563</v>
      </c>
      <c r="C415" s="2" t="s">
        <v>260</v>
      </c>
      <c r="P415" t="str">
        <f t="shared" si="7"/>
        <v/>
      </c>
    </row>
    <row r="416" spans="1:16" ht="243" x14ac:dyDescent="0.25">
      <c r="A416" t="s">
        <v>563</v>
      </c>
      <c r="B416" t="s">
        <v>563</v>
      </c>
      <c r="C416" s="2" t="s">
        <v>274</v>
      </c>
      <c r="D416" s="2" t="s">
        <v>275</v>
      </c>
      <c r="E416" s="2" t="s">
        <v>24</v>
      </c>
      <c r="F416" s="2" t="s">
        <v>276</v>
      </c>
      <c r="G416" s="2" t="s">
        <v>277</v>
      </c>
      <c r="H416" s="2" t="s">
        <v>278</v>
      </c>
      <c r="I416" s="2" t="s">
        <v>28</v>
      </c>
      <c r="J416" s="2">
        <v>48.62</v>
      </c>
      <c r="K416" s="2">
        <v>3.7000000000000002E-3</v>
      </c>
      <c r="L416" s="2">
        <v>5</v>
      </c>
      <c r="M416" s="3">
        <v>1.85E-8</v>
      </c>
      <c r="N416" s="2" t="s">
        <v>29</v>
      </c>
      <c r="P416" t="str">
        <f t="shared" si="7"/>
        <v/>
      </c>
    </row>
    <row r="417" spans="1:16" hidden="1" x14ac:dyDescent="0.25">
      <c r="B417" t="s">
        <v>563</v>
      </c>
      <c r="P417" t="str">
        <f t="shared" si="7"/>
        <v>####</v>
      </c>
    </row>
    <row r="418" spans="1:16" hidden="1" x14ac:dyDescent="0.25">
      <c r="B418" t="s">
        <v>563</v>
      </c>
      <c r="C418" s="2"/>
      <c r="P418" t="str">
        <f t="shared" si="7"/>
        <v>####</v>
      </c>
    </row>
    <row r="419" spans="1:16" hidden="1" x14ac:dyDescent="0.25">
      <c r="B419" t="s">
        <v>563</v>
      </c>
      <c r="P419" t="str">
        <f t="shared" si="7"/>
        <v>####</v>
      </c>
    </row>
    <row r="420" spans="1:16" ht="54" x14ac:dyDescent="0.25">
      <c r="A420">
        <v>48</v>
      </c>
      <c r="B420" t="s">
        <v>563</v>
      </c>
      <c r="C420" s="2" t="s">
        <v>2</v>
      </c>
      <c r="D420" s="2" t="s">
        <v>240</v>
      </c>
      <c r="E420" s="2" t="s">
        <v>4</v>
      </c>
      <c r="P420" t="str">
        <f t="shared" si="7"/>
        <v/>
      </c>
    </row>
    <row r="421" spans="1:16" hidden="1" x14ac:dyDescent="0.25">
      <c r="B421" t="s">
        <v>563</v>
      </c>
      <c r="P421" t="str">
        <f t="shared" si="7"/>
        <v>####</v>
      </c>
    </row>
    <row r="422" spans="1:16" ht="175.5" x14ac:dyDescent="0.25">
      <c r="A422" t="s">
        <v>563</v>
      </c>
      <c r="B422">
        <v>48</v>
      </c>
      <c r="C422" s="2" t="s">
        <v>213</v>
      </c>
      <c r="D422" s="2" t="s">
        <v>241</v>
      </c>
      <c r="E422" s="2" t="s">
        <v>7</v>
      </c>
      <c r="F422" s="2" t="s">
        <v>8</v>
      </c>
      <c r="P422" t="str">
        <f t="shared" si="7"/>
        <v/>
      </c>
    </row>
    <row r="423" spans="1:16" hidden="1" x14ac:dyDescent="0.25">
      <c r="B423" t="s">
        <v>563</v>
      </c>
      <c r="P423" t="str">
        <f t="shared" si="7"/>
        <v>####</v>
      </c>
    </row>
    <row r="424" spans="1:16" hidden="1" x14ac:dyDescent="0.25">
      <c r="B424" t="s">
        <v>563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t="str">
        <f t="shared" si="7"/>
        <v>####</v>
      </c>
    </row>
    <row r="425" spans="1:16" ht="189" x14ac:dyDescent="0.25">
      <c r="A425" t="s">
        <v>563</v>
      </c>
      <c r="B425" t="s">
        <v>563</v>
      </c>
      <c r="C425" s="2" t="s">
        <v>279</v>
      </c>
      <c r="D425" s="2" t="s">
        <v>280</v>
      </c>
      <c r="E425" s="2" t="s">
        <v>281</v>
      </c>
      <c r="F425" s="2" t="s">
        <v>282</v>
      </c>
      <c r="P425" t="str">
        <f t="shared" si="7"/>
        <v/>
      </c>
    </row>
    <row r="426" spans="1:16" hidden="1" x14ac:dyDescent="0.25">
      <c r="B426" t="s">
        <v>563</v>
      </c>
      <c r="P426" t="str">
        <f t="shared" si="7"/>
        <v>####</v>
      </c>
    </row>
    <row r="427" spans="1:16" hidden="1" x14ac:dyDescent="0.25">
      <c r="B427" t="s">
        <v>563</v>
      </c>
      <c r="C427" s="2"/>
      <c r="P427" t="str">
        <f t="shared" si="7"/>
        <v>####</v>
      </c>
    </row>
    <row r="428" spans="1:16" hidden="1" x14ac:dyDescent="0.25">
      <c r="B428" t="s">
        <v>563</v>
      </c>
      <c r="P428" t="str">
        <f t="shared" si="7"/>
        <v>####</v>
      </c>
    </row>
    <row r="429" spans="1:16" ht="54" x14ac:dyDescent="0.25">
      <c r="A429">
        <v>49</v>
      </c>
      <c r="B429" t="s">
        <v>563</v>
      </c>
      <c r="C429" s="2" t="s">
        <v>2</v>
      </c>
      <c r="D429" s="2" t="s">
        <v>240</v>
      </c>
      <c r="E429" s="2" t="s">
        <v>4</v>
      </c>
      <c r="P429" t="str">
        <f t="shared" si="7"/>
        <v/>
      </c>
    </row>
    <row r="430" spans="1:16" hidden="1" x14ac:dyDescent="0.25">
      <c r="B430" t="s">
        <v>563</v>
      </c>
      <c r="P430" t="str">
        <f t="shared" si="7"/>
        <v>####</v>
      </c>
    </row>
    <row r="431" spans="1:16" ht="175.5" x14ac:dyDescent="0.25">
      <c r="A431" t="s">
        <v>563</v>
      </c>
      <c r="B431">
        <v>49</v>
      </c>
      <c r="C431" s="2" t="s">
        <v>213</v>
      </c>
      <c r="D431" s="2" t="s">
        <v>241</v>
      </c>
      <c r="E431" s="2" t="s">
        <v>7</v>
      </c>
      <c r="F431" s="2" t="s">
        <v>8</v>
      </c>
      <c r="P431" t="str">
        <f t="shared" si="7"/>
        <v/>
      </c>
    </row>
    <row r="432" spans="1:16" hidden="1" x14ac:dyDescent="0.25">
      <c r="B432" t="s">
        <v>563</v>
      </c>
      <c r="P432" t="str">
        <f t="shared" si="7"/>
        <v>####</v>
      </c>
    </row>
    <row r="433" spans="1:16" hidden="1" x14ac:dyDescent="0.25">
      <c r="B433" t="s">
        <v>563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t="str">
        <f t="shared" si="7"/>
        <v>####</v>
      </c>
    </row>
    <row r="434" spans="1:16" ht="81" x14ac:dyDescent="0.25">
      <c r="A434" t="s">
        <v>563</v>
      </c>
      <c r="B434" t="s">
        <v>563</v>
      </c>
      <c r="C434" s="2" t="s">
        <v>139</v>
      </c>
      <c r="P434" t="str">
        <f t="shared" si="7"/>
        <v/>
      </c>
    </row>
    <row r="435" spans="1:16" ht="162" x14ac:dyDescent="0.25">
      <c r="A435" t="s">
        <v>563</v>
      </c>
      <c r="B435" t="s">
        <v>563</v>
      </c>
      <c r="C435" s="2" t="s">
        <v>283</v>
      </c>
      <c r="D435" s="2" t="s">
        <v>284</v>
      </c>
      <c r="E435" s="2" t="s">
        <v>24</v>
      </c>
      <c r="F435" s="2" t="s">
        <v>285</v>
      </c>
      <c r="G435" s="2" t="s">
        <v>286</v>
      </c>
      <c r="H435" s="2" t="s">
        <v>265</v>
      </c>
      <c r="I435" s="2" t="s">
        <v>28</v>
      </c>
      <c r="J435" s="2">
        <v>48.62</v>
      </c>
      <c r="K435" s="2">
        <v>0.21199999999999999</v>
      </c>
      <c r="L435" s="2">
        <v>4</v>
      </c>
      <c r="M435" s="3">
        <v>8.4799999999999997E-7</v>
      </c>
      <c r="N435" s="2" t="s">
        <v>29</v>
      </c>
      <c r="P435" t="str">
        <f t="shared" si="7"/>
        <v/>
      </c>
    </row>
    <row r="436" spans="1:16" hidden="1" x14ac:dyDescent="0.25">
      <c r="B436" t="s">
        <v>563</v>
      </c>
      <c r="P436" t="str">
        <f t="shared" si="7"/>
        <v>####</v>
      </c>
    </row>
    <row r="437" spans="1:16" hidden="1" x14ac:dyDescent="0.25">
      <c r="B437" t="s">
        <v>563</v>
      </c>
      <c r="C437" s="2"/>
      <c r="P437" t="str">
        <f t="shared" si="7"/>
        <v>####</v>
      </c>
    </row>
    <row r="438" spans="1:16" hidden="1" x14ac:dyDescent="0.25">
      <c r="B438" t="s">
        <v>563</v>
      </c>
      <c r="P438" t="str">
        <f t="shared" si="7"/>
        <v>####</v>
      </c>
    </row>
    <row r="439" spans="1:16" ht="54" x14ac:dyDescent="0.25">
      <c r="A439">
        <v>50</v>
      </c>
      <c r="B439" t="s">
        <v>563</v>
      </c>
      <c r="C439" s="2" t="s">
        <v>2</v>
      </c>
      <c r="D439" s="2" t="s">
        <v>240</v>
      </c>
      <c r="E439" s="2" t="s">
        <v>4</v>
      </c>
      <c r="P439" t="str">
        <f t="shared" si="7"/>
        <v/>
      </c>
    </row>
    <row r="440" spans="1:16" hidden="1" x14ac:dyDescent="0.25">
      <c r="B440" t="s">
        <v>563</v>
      </c>
      <c r="P440" t="str">
        <f t="shared" si="7"/>
        <v>####</v>
      </c>
    </row>
    <row r="441" spans="1:16" ht="175.5" x14ac:dyDescent="0.25">
      <c r="A441" t="s">
        <v>563</v>
      </c>
      <c r="B441">
        <v>50</v>
      </c>
      <c r="C441" s="2" t="s">
        <v>213</v>
      </c>
      <c r="D441" s="2" t="s">
        <v>241</v>
      </c>
      <c r="E441" s="2" t="s">
        <v>7</v>
      </c>
      <c r="F441" s="2" t="s">
        <v>8</v>
      </c>
      <c r="P441" t="str">
        <f t="shared" si="7"/>
        <v/>
      </c>
    </row>
    <row r="442" spans="1:16" hidden="1" x14ac:dyDescent="0.25">
      <c r="B442" t="s">
        <v>563</v>
      </c>
      <c r="P442" t="str">
        <f t="shared" si="7"/>
        <v>####</v>
      </c>
    </row>
    <row r="443" spans="1:16" hidden="1" x14ac:dyDescent="0.25">
      <c r="B443" t="s">
        <v>563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t="str">
        <f t="shared" si="7"/>
        <v>####</v>
      </c>
    </row>
    <row r="444" spans="1:16" ht="189" x14ac:dyDescent="0.25">
      <c r="A444" t="s">
        <v>563</v>
      </c>
      <c r="B444" t="s">
        <v>563</v>
      </c>
      <c r="C444" s="2" t="s">
        <v>287</v>
      </c>
      <c r="D444" s="2" t="s">
        <v>288</v>
      </c>
      <c r="E444" s="2" t="s">
        <v>268</v>
      </c>
      <c r="F444" s="2" t="s">
        <v>64</v>
      </c>
      <c r="P444" t="str">
        <f t="shared" si="7"/>
        <v/>
      </c>
    </row>
    <row r="445" spans="1:16" hidden="1" x14ac:dyDescent="0.25">
      <c r="B445" t="s">
        <v>563</v>
      </c>
      <c r="P445" t="str">
        <f t="shared" si="7"/>
        <v>####</v>
      </c>
    </row>
    <row r="446" spans="1:16" hidden="1" x14ac:dyDescent="0.25">
      <c r="B446" t="s">
        <v>563</v>
      </c>
      <c r="C446" s="2"/>
      <c r="P446" t="str">
        <f t="shared" si="7"/>
        <v>####</v>
      </c>
    </row>
    <row r="447" spans="1:16" hidden="1" x14ac:dyDescent="0.25">
      <c r="B447" t="s">
        <v>563</v>
      </c>
      <c r="P447" t="str">
        <f t="shared" si="7"/>
        <v>####</v>
      </c>
    </row>
    <row r="448" spans="1:16" ht="54" x14ac:dyDescent="0.25">
      <c r="A448">
        <v>51</v>
      </c>
      <c r="B448" t="s">
        <v>563</v>
      </c>
      <c r="C448" s="2" t="s">
        <v>2</v>
      </c>
      <c r="D448" s="2" t="s">
        <v>240</v>
      </c>
      <c r="E448" s="2" t="s">
        <v>4</v>
      </c>
      <c r="P448" t="str">
        <f t="shared" si="7"/>
        <v/>
      </c>
    </row>
    <row r="449" spans="1:16" hidden="1" x14ac:dyDescent="0.25">
      <c r="B449" t="s">
        <v>563</v>
      </c>
      <c r="P449" t="str">
        <f t="shared" si="7"/>
        <v>####</v>
      </c>
    </row>
    <row r="450" spans="1:16" ht="175.5" x14ac:dyDescent="0.25">
      <c r="A450" t="s">
        <v>563</v>
      </c>
      <c r="B450">
        <v>51</v>
      </c>
      <c r="C450" s="2" t="s">
        <v>213</v>
      </c>
      <c r="D450" s="2" t="s">
        <v>241</v>
      </c>
      <c r="E450" s="2" t="s">
        <v>7</v>
      </c>
      <c r="F450" s="2" t="s">
        <v>8</v>
      </c>
      <c r="P450" t="str">
        <f t="shared" si="7"/>
        <v/>
      </c>
    </row>
    <row r="451" spans="1:16" hidden="1" x14ac:dyDescent="0.25">
      <c r="B451" t="s">
        <v>563</v>
      </c>
      <c r="P451" t="str">
        <f t="shared" ref="P451:P514" si="8">IF(TRIM(_xlfn.CONCAT(C451:O451))="","####","")</f>
        <v>####</v>
      </c>
    </row>
    <row r="452" spans="1:16" hidden="1" x14ac:dyDescent="0.25">
      <c r="B452" t="s">
        <v>563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t="str">
        <f t="shared" si="8"/>
        <v>####</v>
      </c>
    </row>
    <row r="453" spans="1:16" ht="121.5" x14ac:dyDescent="0.25">
      <c r="A453" t="s">
        <v>563</v>
      </c>
      <c r="B453" t="s">
        <v>563</v>
      </c>
      <c r="C453" s="2" t="s">
        <v>138</v>
      </c>
      <c r="D453" s="2" t="s">
        <v>289</v>
      </c>
      <c r="P453" t="str">
        <f t="shared" si="8"/>
        <v/>
      </c>
    </row>
    <row r="454" spans="1:16" hidden="1" x14ac:dyDescent="0.25">
      <c r="B454" t="s">
        <v>563</v>
      </c>
      <c r="P454" t="str">
        <f t="shared" si="8"/>
        <v>####</v>
      </c>
    </row>
    <row r="455" spans="1:16" hidden="1" x14ac:dyDescent="0.25">
      <c r="B455" t="s">
        <v>563</v>
      </c>
      <c r="C455" s="1"/>
      <c r="P455" t="str">
        <f t="shared" si="8"/>
        <v>####</v>
      </c>
    </row>
    <row r="456" spans="1:16" hidden="1" x14ac:dyDescent="0.25">
      <c r="B456" t="s">
        <v>563</v>
      </c>
      <c r="C456" s="2"/>
      <c r="P456" t="str">
        <f t="shared" si="8"/>
        <v>####</v>
      </c>
    </row>
    <row r="457" spans="1:16" ht="54" x14ac:dyDescent="0.25">
      <c r="A457">
        <v>52</v>
      </c>
      <c r="B457" t="s">
        <v>563</v>
      </c>
      <c r="C457" s="2" t="s">
        <v>2</v>
      </c>
      <c r="D457" s="2" t="s">
        <v>290</v>
      </c>
      <c r="E457" s="2" t="s">
        <v>4</v>
      </c>
      <c r="P457" t="str">
        <f t="shared" si="8"/>
        <v/>
      </c>
    </row>
    <row r="458" spans="1:16" ht="135" x14ac:dyDescent="0.25">
      <c r="A458" t="s">
        <v>563</v>
      </c>
      <c r="B458">
        <v>52</v>
      </c>
      <c r="C458" s="2" t="s">
        <v>291</v>
      </c>
      <c r="D458" s="2" t="s">
        <v>292</v>
      </c>
      <c r="E458" s="2" t="s">
        <v>7</v>
      </c>
      <c r="F458" s="2" t="s">
        <v>8</v>
      </c>
      <c r="P458" t="str">
        <f t="shared" si="8"/>
        <v/>
      </c>
    </row>
    <row r="459" spans="1:16" hidden="1" x14ac:dyDescent="0.25">
      <c r="B459" t="s">
        <v>563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t="str">
        <f t="shared" si="8"/>
        <v>####</v>
      </c>
    </row>
    <row r="460" spans="1:16" ht="94.5" x14ac:dyDescent="0.25">
      <c r="A460" t="s">
        <v>563</v>
      </c>
      <c r="B460" t="s">
        <v>563</v>
      </c>
      <c r="C460" s="2" t="s">
        <v>294</v>
      </c>
      <c r="D460" s="2" t="s">
        <v>295</v>
      </c>
      <c r="E460" s="2" t="s">
        <v>24</v>
      </c>
      <c r="F460" s="2" t="s">
        <v>296</v>
      </c>
      <c r="G460" s="2" t="s">
        <v>297</v>
      </c>
      <c r="H460" s="2" t="s">
        <v>298</v>
      </c>
      <c r="I460" s="2" t="s">
        <v>28</v>
      </c>
      <c r="J460" s="2">
        <v>2.4500000000000002</v>
      </c>
      <c r="K460" s="2">
        <v>2.3199999999999998</v>
      </c>
      <c r="L460" s="2">
        <v>4000</v>
      </c>
      <c r="M460" s="3">
        <v>9.2800000000000001E-3</v>
      </c>
      <c r="N460" s="2" t="s">
        <v>299</v>
      </c>
      <c r="O460" s="2" t="s">
        <v>114</v>
      </c>
      <c r="P460" t="str">
        <f t="shared" si="8"/>
        <v/>
      </c>
    </row>
    <row r="461" spans="1:16" hidden="1" x14ac:dyDescent="0.25">
      <c r="B461" t="s">
        <v>563</v>
      </c>
      <c r="P461" t="str">
        <f t="shared" si="8"/>
        <v>####</v>
      </c>
    </row>
    <row r="462" spans="1:16" hidden="1" x14ac:dyDescent="0.25">
      <c r="B462" t="s">
        <v>563</v>
      </c>
      <c r="C462" s="2"/>
      <c r="P462" t="str">
        <f t="shared" si="8"/>
        <v>####</v>
      </c>
    </row>
    <row r="463" spans="1:16" hidden="1" x14ac:dyDescent="0.25">
      <c r="B463" t="s">
        <v>563</v>
      </c>
      <c r="P463" t="str">
        <f t="shared" si="8"/>
        <v>####</v>
      </c>
    </row>
    <row r="464" spans="1:16" ht="54" x14ac:dyDescent="0.25">
      <c r="A464">
        <v>53</v>
      </c>
      <c r="B464" t="s">
        <v>563</v>
      </c>
      <c r="C464" s="2" t="s">
        <v>2</v>
      </c>
      <c r="D464" s="2" t="s">
        <v>290</v>
      </c>
      <c r="E464" s="2" t="s">
        <v>4</v>
      </c>
      <c r="P464" t="str">
        <f t="shared" si="8"/>
        <v/>
      </c>
    </row>
    <row r="465" spans="1:16" hidden="1" x14ac:dyDescent="0.25">
      <c r="B465" t="s">
        <v>563</v>
      </c>
      <c r="P465" t="str">
        <f t="shared" si="8"/>
        <v>####</v>
      </c>
    </row>
    <row r="466" spans="1:16" ht="135" x14ac:dyDescent="0.25">
      <c r="A466" t="s">
        <v>563</v>
      </c>
      <c r="B466">
        <v>53</v>
      </c>
      <c r="C466" s="2" t="s">
        <v>291</v>
      </c>
      <c r="D466" s="2" t="s">
        <v>292</v>
      </c>
      <c r="E466" s="2" t="s">
        <v>7</v>
      </c>
      <c r="F466" s="2" t="s">
        <v>8</v>
      </c>
      <c r="P466" t="str">
        <f t="shared" si="8"/>
        <v/>
      </c>
    </row>
    <row r="467" spans="1:16" hidden="1" x14ac:dyDescent="0.25">
      <c r="B467" t="s">
        <v>563</v>
      </c>
      <c r="P467" t="str">
        <f t="shared" si="8"/>
        <v>####</v>
      </c>
    </row>
    <row r="468" spans="1:16" hidden="1" x14ac:dyDescent="0.25">
      <c r="B468" t="s">
        <v>563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t="str">
        <f t="shared" si="8"/>
        <v>####</v>
      </c>
    </row>
    <row r="469" spans="1:16" ht="135" x14ac:dyDescent="0.25">
      <c r="A469" t="s">
        <v>563</v>
      </c>
      <c r="B469" t="s">
        <v>563</v>
      </c>
      <c r="C469" s="2" t="s">
        <v>300</v>
      </c>
      <c r="D469" s="2" t="s">
        <v>301</v>
      </c>
      <c r="E469" s="2" t="s">
        <v>302</v>
      </c>
      <c r="P469" t="str">
        <f t="shared" si="8"/>
        <v/>
      </c>
    </row>
    <row r="470" spans="1:16" hidden="1" x14ac:dyDescent="0.25">
      <c r="B470" t="s">
        <v>563</v>
      </c>
      <c r="P470" t="str">
        <f t="shared" si="8"/>
        <v>####</v>
      </c>
    </row>
    <row r="471" spans="1:16" hidden="1" x14ac:dyDescent="0.25">
      <c r="B471" t="s">
        <v>563</v>
      </c>
      <c r="C471" s="2"/>
      <c r="P471" t="str">
        <f t="shared" si="8"/>
        <v>####</v>
      </c>
    </row>
    <row r="472" spans="1:16" hidden="1" x14ac:dyDescent="0.25">
      <c r="B472" t="s">
        <v>563</v>
      </c>
      <c r="P472" t="str">
        <f t="shared" si="8"/>
        <v>####</v>
      </c>
    </row>
    <row r="473" spans="1:16" ht="54" x14ac:dyDescent="0.25">
      <c r="A473">
        <v>54</v>
      </c>
      <c r="B473" t="s">
        <v>563</v>
      </c>
      <c r="C473" s="2" t="s">
        <v>2</v>
      </c>
      <c r="D473" s="2" t="s">
        <v>290</v>
      </c>
      <c r="E473" s="2" t="s">
        <v>4</v>
      </c>
      <c r="P473" t="str">
        <f t="shared" si="8"/>
        <v/>
      </c>
    </row>
    <row r="474" spans="1:16" hidden="1" x14ac:dyDescent="0.25">
      <c r="B474" t="s">
        <v>563</v>
      </c>
      <c r="P474" t="str">
        <f t="shared" si="8"/>
        <v>####</v>
      </c>
    </row>
    <row r="475" spans="1:16" ht="135" x14ac:dyDescent="0.25">
      <c r="A475" t="s">
        <v>563</v>
      </c>
      <c r="B475">
        <v>54</v>
      </c>
      <c r="C475" s="2" t="s">
        <v>291</v>
      </c>
      <c r="D475" s="2" t="s">
        <v>292</v>
      </c>
      <c r="E475" s="2" t="s">
        <v>7</v>
      </c>
      <c r="F475" s="2" t="s">
        <v>8</v>
      </c>
      <c r="P475" t="str">
        <f t="shared" si="8"/>
        <v/>
      </c>
    </row>
    <row r="476" spans="1:16" hidden="1" x14ac:dyDescent="0.25">
      <c r="B476" t="s">
        <v>563</v>
      </c>
      <c r="P476" t="str">
        <f t="shared" si="8"/>
        <v>####</v>
      </c>
    </row>
    <row r="477" spans="1:16" hidden="1" x14ac:dyDescent="0.25">
      <c r="B477" t="s">
        <v>563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t="str">
        <f t="shared" si="8"/>
        <v>####</v>
      </c>
    </row>
    <row r="478" spans="1:16" ht="121.5" x14ac:dyDescent="0.25">
      <c r="A478" t="s">
        <v>563</v>
      </c>
      <c r="B478" t="s">
        <v>563</v>
      </c>
      <c r="C478" s="2" t="s">
        <v>303</v>
      </c>
      <c r="D478" s="2" t="s">
        <v>304</v>
      </c>
      <c r="E478" s="2" t="s">
        <v>24</v>
      </c>
      <c r="F478" s="2" t="s">
        <v>305</v>
      </c>
      <c r="G478" s="2" t="s">
        <v>306</v>
      </c>
      <c r="H478" s="2" t="s">
        <v>298</v>
      </c>
      <c r="I478" s="2" t="s">
        <v>28</v>
      </c>
      <c r="J478" s="2">
        <v>2.4500000000000002</v>
      </c>
      <c r="K478" s="2">
        <v>1.4500000000000001E-2</v>
      </c>
      <c r="L478" s="2">
        <v>4000</v>
      </c>
      <c r="M478" s="3">
        <v>5.8E-5</v>
      </c>
      <c r="N478" s="2" t="s">
        <v>299</v>
      </c>
      <c r="O478" s="2" t="s">
        <v>114</v>
      </c>
      <c r="P478" t="str">
        <f t="shared" si="8"/>
        <v/>
      </c>
    </row>
    <row r="479" spans="1:16" hidden="1" x14ac:dyDescent="0.25">
      <c r="B479" t="s">
        <v>563</v>
      </c>
      <c r="P479" t="str">
        <f t="shared" si="8"/>
        <v>####</v>
      </c>
    </row>
    <row r="480" spans="1:16" hidden="1" x14ac:dyDescent="0.25">
      <c r="B480" t="s">
        <v>563</v>
      </c>
      <c r="C480" s="2"/>
      <c r="P480" t="str">
        <f t="shared" si="8"/>
        <v>####</v>
      </c>
    </row>
    <row r="481" spans="1:16" hidden="1" x14ac:dyDescent="0.25">
      <c r="B481" t="s">
        <v>563</v>
      </c>
      <c r="P481" t="str">
        <f t="shared" si="8"/>
        <v>####</v>
      </c>
    </row>
    <row r="482" spans="1:16" ht="54" x14ac:dyDescent="0.25">
      <c r="A482">
        <v>55</v>
      </c>
      <c r="B482" t="s">
        <v>563</v>
      </c>
      <c r="C482" s="2" t="s">
        <v>2</v>
      </c>
      <c r="D482" s="2" t="s">
        <v>290</v>
      </c>
      <c r="E482" s="2" t="s">
        <v>4</v>
      </c>
      <c r="P482" t="str">
        <f t="shared" si="8"/>
        <v/>
      </c>
    </row>
    <row r="483" spans="1:16" hidden="1" x14ac:dyDescent="0.25">
      <c r="B483" t="s">
        <v>563</v>
      </c>
      <c r="P483" t="str">
        <f t="shared" si="8"/>
        <v>####</v>
      </c>
    </row>
    <row r="484" spans="1:16" ht="135" x14ac:dyDescent="0.25">
      <c r="A484" t="s">
        <v>563</v>
      </c>
      <c r="B484">
        <v>55</v>
      </c>
      <c r="C484" s="2" t="s">
        <v>291</v>
      </c>
      <c r="D484" s="2" t="s">
        <v>292</v>
      </c>
      <c r="E484" s="2" t="s">
        <v>7</v>
      </c>
      <c r="F484" s="2" t="s">
        <v>8</v>
      </c>
      <c r="P484" t="str">
        <f t="shared" si="8"/>
        <v/>
      </c>
    </row>
    <row r="485" spans="1:16" hidden="1" x14ac:dyDescent="0.25">
      <c r="B485" t="s">
        <v>563</v>
      </c>
      <c r="P485" t="str">
        <f t="shared" si="8"/>
        <v>####</v>
      </c>
    </row>
    <row r="486" spans="1:16" hidden="1" x14ac:dyDescent="0.25">
      <c r="B486" t="s">
        <v>563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t="str">
        <f t="shared" si="8"/>
        <v>####</v>
      </c>
    </row>
    <row r="487" spans="1:16" ht="108" x14ac:dyDescent="0.25">
      <c r="A487" t="s">
        <v>563</v>
      </c>
      <c r="B487" t="s">
        <v>563</v>
      </c>
      <c r="C487" s="2" t="s">
        <v>307</v>
      </c>
      <c r="D487" s="2" t="s">
        <v>308</v>
      </c>
      <c r="P487" t="str">
        <f t="shared" si="8"/>
        <v/>
      </c>
    </row>
    <row r="488" spans="1:16" x14ac:dyDescent="0.25">
      <c r="A488" t="s">
        <v>563</v>
      </c>
      <c r="B488" t="s">
        <v>563</v>
      </c>
      <c r="C488" s="2" t="s">
        <v>309</v>
      </c>
      <c r="D488" s="2" t="s">
        <v>310</v>
      </c>
      <c r="E488" s="2" t="s">
        <v>24</v>
      </c>
      <c r="F488" s="2" t="s">
        <v>311</v>
      </c>
      <c r="G488" s="2" t="s">
        <v>312</v>
      </c>
      <c r="H488" s="2" t="s">
        <v>313</v>
      </c>
      <c r="I488" s="2" t="s">
        <v>28</v>
      </c>
      <c r="J488" s="2">
        <v>2.4500000000000002</v>
      </c>
      <c r="K488" s="2">
        <v>5.8999999999999997E-2</v>
      </c>
      <c r="L488" s="2">
        <v>4000</v>
      </c>
      <c r="M488" s="3">
        <v>2.3599999999999999E-4</v>
      </c>
      <c r="N488" s="2" t="s">
        <v>299</v>
      </c>
      <c r="O488" s="2" t="s">
        <v>314</v>
      </c>
      <c r="P488" t="str">
        <f t="shared" si="8"/>
        <v/>
      </c>
    </row>
    <row r="489" spans="1:16" hidden="1" x14ac:dyDescent="0.25">
      <c r="B489" t="s">
        <v>563</v>
      </c>
      <c r="P489" t="str">
        <f t="shared" si="8"/>
        <v>####</v>
      </c>
    </row>
    <row r="490" spans="1:16" hidden="1" x14ac:dyDescent="0.25">
      <c r="B490" t="s">
        <v>563</v>
      </c>
      <c r="C490" s="2"/>
      <c r="P490" t="str">
        <f t="shared" si="8"/>
        <v>####</v>
      </c>
    </row>
    <row r="491" spans="1:16" hidden="1" x14ac:dyDescent="0.25">
      <c r="B491" t="s">
        <v>563</v>
      </c>
      <c r="P491" t="str">
        <f t="shared" si="8"/>
        <v>####</v>
      </c>
    </row>
    <row r="492" spans="1:16" ht="54" x14ac:dyDescent="0.25">
      <c r="A492">
        <v>56</v>
      </c>
      <c r="B492" t="s">
        <v>563</v>
      </c>
      <c r="C492" s="2" t="s">
        <v>2</v>
      </c>
      <c r="D492" s="2" t="s">
        <v>290</v>
      </c>
      <c r="E492" s="2" t="s">
        <v>4</v>
      </c>
      <c r="P492" t="str">
        <f t="shared" si="8"/>
        <v/>
      </c>
    </row>
    <row r="493" spans="1:16" hidden="1" x14ac:dyDescent="0.25">
      <c r="B493" t="s">
        <v>563</v>
      </c>
      <c r="P493" t="str">
        <f t="shared" si="8"/>
        <v>####</v>
      </c>
    </row>
    <row r="494" spans="1:16" ht="135" x14ac:dyDescent="0.25">
      <c r="A494" t="s">
        <v>563</v>
      </c>
      <c r="B494">
        <v>56</v>
      </c>
      <c r="C494" s="2" t="s">
        <v>291</v>
      </c>
      <c r="D494" s="2" t="s">
        <v>292</v>
      </c>
      <c r="E494" s="2" t="s">
        <v>7</v>
      </c>
      <c r="F494" s="2" t="s">
        <v>8</v>
      </c>
      <c r="P494" t="str">
        <f t="shared" si="8"/>
        <v/>
      </c>
    </row>
    <row r="495" spans="1:16" hidden="1" x14ac:dyDescent="0.25">
      <c r="B495" t="s">
        <v>563</v>
      </c>
      <c r="P495" t="str">
        <f t="shared" si="8"/>
        <v>####</v>
      </c>
    </row>
    <row r="496" spans="1:16" hidden="1" x14ac:dyDescent="0.25">
      <c r="B496" t="s">
        <v>563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t="str">
        <f t="shared" si="8"/>
        <v>####</v>
      </c>
    </row>
    <row r="497" spans="1:16" ht="121.5" x14ac:dyDescent="0.25">
      <c r="A497" t="s">
        <v>563</v>
      </c>
      <c r="B497" t="s">
        <v>563</v>
      </c>
      <c r="C497" s="2">
        <v>-1.03</v>
      </c>
      <c r="D497" s="2" t="s">
        <v>315</v>
      </c>
      <c r="E497" s="2" t="s">
        <v>316</v>
      </c>
      <c r="F497" s="2" t="s">
        <v>317</v>
      </c>
      <c r="G497" s="2" t="s">
        <v>318</v>
      </c>
      <c r="H497" s="2" t="s">
        <v>319</v>
      </c>
      <c r="P497" t="str">
        <f t="shared" si="8"/>
        <v/>
      </c>
    </row>
    <row r="498" spans="1:16" hidden="1" x14ac:dyDescent="0.25">
      <c r="B498" t="s">
        <v>563</v>
      </c>
      <c r="P498" t="str">
        <f t="shared" si="8"/>
        <v>####</v>
      </c>
    </row>
    <row r="499" spans="1:16" hidden="1" x14ac:dyDescent="0.25">
      <c r="B499" t="s">
        <v>563</v>
      </c>
      <c r="C499" s="2"/>
      <c r="P499" t="str">
        <f t="shared" si="8"/>
        <v>####</v>
      </c>
    </row>
    <row r="500" spans="1:16" hidden="1" x14ac:dyDescent="0.25">
      <c r="B500" t="s">
        <v>563</v>
      </c>
      <c r="P500" t="str">
        <f t="shared" si="8"/>
        <v>####</v>
      </c>
    </row>
    <row r="501" spans="1:16" ht="54" x14ac:dyDescent="0.25">
      <c r="A501">
        <v>57</v>
      </c>
      <c r="B501" t="s">
        <v>563</v>
      </c>
      <c r="C501" s="2" t="s">
        <v>2</v>
      </c>
      <c r="D501" s="2" t="s">
        <v>290</v>
      </c>
      <c r="E501" s="2" t="s">
        <v>4</v>
      </c>
      <c r="P501" t="str">
        <f t="shared" si="8"/>
        <v/>
      </c>
    </row>
    <row r="502" spans="1:16" hidden="1" x14ac:dyDescent="0.25">
      <c r="B502" t="s">
        <v>563</v>
      </c>
      <c r="P502" t="str">
        <f t="shared" si="8"/>
        <v>####</v>
      </c>
    </row>
    <row r="503" spans="1:16" ht="135" x14ac:dyDescent="0.25">
      <c r="A503" t="s">
        <v>563</v>
      </c>
      <c r="B503">
        <v>57</v>
      </c>
      <c r="C503" s="2" t="s">
        <v>291</v>
      </c>
      <c r="D503" s="2" t="s">
        <v>292</v>
      </c>
      <c r="E503" s="2" t="s">
        <v>7</v>
      </c>
      <c r="F503" s="2" t="s">
        <v>8</v>
      </c>
      <c r="P503" t="str">
        <f t="shared" si="8"/>
        <v/>
      </c>
    </row>
    <row r="504" spans="1:16" hidden="1" x14ac:dyDescent="0.25">
      <c r="B504" t="s">
        <v>563</v>
      </c>
      <c r="P504" t="str">
        <f t="shared" si="8"/>
        <v>####</v>
      </c>
    </row>
    <row r="505" spans="1:16" hidden="1" x14ac:dyDescent="0.25">
      <c r="B505" t="s">
        <v>563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t="str">
        <f t="shared" si="8"/>
        <v>####</v>
      </c>
    </row>
    <row r="506" spans="1:16" ht="94.5" x14ac:dyDescent="0.25">
      <c r="A506" t="s">
        <v>563</v>
      </c>
      <c r="B506" t="s">
        <v>563</v>
      </c>
      <c r="C506" s="2" t="s">
        <v>237</v>
      </c>
      <c r="D506" s="2" t="s">
        <v>320</v>
      </c>
      <c r="P506" t="str">
        <f t="shared" si="8"/>
        <v/>
      </c>
    </row>
    <row r="507" spans="1:16" ht="67.5" x14ac:dyDescent="0.25">
      <c r="A507" t="s">
        <v>563</v>
      </c>
      <c r="B507" t="s">
        <v>563</v>
      </c>
      <c r="C507" s="2" t="s">
        <v>321</v>
      </c>
      <c r="D507" s="2" t="s">
        <v>322</v>
      </c>
      <c r="E507" s="2" t="s">
        <v>24</v>
      </c>
      <c r="F507" s="2" t="s">
        <v>323</v>
      </c>
      <c r="G507" s="2" t="s">
        <v>324</v>
      </c>
      <c r="H507" s="2" t="s">
        <v>298</v>
      </c>
      <c r="I507" s="2" t="s">
        <v>28</v>
      </c>
      <c r="J507" s="2">
        <v>2.4500000000000002</v>
      </c>
      <c r="K507" s="2">
        <v>0.06</v>
      </c>
      <c r="L507" s="2">
        <v>15</v>
      </c>
      <c r="M507" s="3">
        <v>8.9999999999999996E-7</v>
      </c>
      <c r="N507" s="2" t="s">
        <v>29</v>
      </c>
      <c r="P507" t="str">
        <f t="shared" si="8"/>
        <v/>
      </c>
    </row>
    <row r="508" spans="1:16" hidden="1" x14ac:dyDescent="0.25">
      <c r="B508" t="s">
        <v>563</v>
      </c>
      <c r="P508" t="str">
        <f t="shared" si="8"/>
        <v>####</v>
      </c>
    </row>
    <row r="509" spans="1:16" hidden="1" x14ac:dyDescent="0.25">
      <c r="B509" t="s">
        <v>563</v>
      </c>
      <c r="C509" s="2"/>
      <c r="P509" t="str">
        <f t="shared" si="8"/>
        <v>####</v>
      </c>
    </row>
    <row r="510" spans="1:16" hidden="1" x14ac:dyDescent="0.25">
      <c r="B510" t="s">
        <v>563</v>
      </c>
      <c r="P510" t="str">
        <f t="shared" si="8"/>
        <v>####</v>
      </c>
    </row>
    <row r="511" spans="1:16" ht="54" x14ac:dyDescent="0.25">
      <c r="A511">
        <v>58</v>
      </c>
      <c r="B511" t="s">
        <v>563</v>
      </c>
      <c r="C511" s="2" t="s">
        <v>2</v>
      </c>
      <c r="D511" s="2" t="s">
        <v>290</v>
      </c>
      <c r="E511" s="2" t="s">
        <v>4</v>
      </c>
      <c r="P511" t="str">
        <f t="shared" si="8"/>
        <v/>
      </c>
    </row>
    <row r="512" spans="1:16" hidden="1" x14ac:dyDescent="0.25">
      <c r="B512" t="s">
        <v>563</v>
      </c>
      <c r="P512" t="str">
        <f t="shared" si="8"/>
        <v>####</v>
      </c>
    </row>
    <row r="513" spans="1:16" ht="135" x14ac:dyDescent="0.25">
      <c r="A513" t="s">
        <v>563</v>
      </c>
      <c r="B513">
        <v>58</v>
      </c>
      <c r="C513" s="2" t="s">
        <v>291</v>
      </c>
      <c r="D513" s="2" t="s">
        <v>292</v>
      </c>
      <c r="E513" s="2" t="s">
        <v>7</v>
      </c>
      <c r="F513" s="2" t="s">
        <v>8</v>
      </c>
      <c r="P513" t="str">
        <f t="shared" si="8"/>
        <v/>
      </c>
    </row>
    <row r="514" spans="1:16" hidden="1" x14ac:dyDescent="0.25">
      <c r="B514" t="s">
        <v>563</v>
      </c>
      <c r="P514" t="str">
        <f t="shared" si="8"/>
        <v>####</v>
      </c>
    </row>
    <row r="515" spans="1:16" hidden="1" x14ac:dyDescent="0.25">
      <c r="B515" t="s">
        <v>563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t="str">
        <f t="shared" ref="P515:P578" si="9">IF(TRIM(_xlfn.CONCAT(C515:O515))="","####","")</f>
        <v>####</v>
      </c>
    </row>
    <row r="516" spans="1:16" ht="135" x14ac:dyDescent="0.25">
      <c r="A516" t="s">
        <v>563</v>
      </c>
      <c r="B516" t="s">
        <v>563</v>
      </c>
      <c r="C516" s="2" t="s">
        <v>325</v>
      </c>
      <c r="D516" s="2" t="s">
        <v>326</v>
      </c>
      <c r="E516" s="2" t="s">
        <v>327</v>
      </c>
      <c r="P516" t="str">
        <f t="shared" si="9"/>
        <v/>
      </c>
    </row>
    <row r="517" spans="1:16" hidden="1" x14ac:dyDescent="0.25">
      <c r="B517" t="s">
        <v>563</v>
      </c>
      <c r="P517" t="str">
        <f t="shared" si="9"/>
        <v>####</v>
      </c>
    </row>
    <row r="518" spans="1:16" hidden="1" x14ac:dyDescent="0.25">
      <c r="B518" t="s">
        <v>563</v>
      </c>
      <c r="C518" s="2"/>
      <c r="P518" t="str">
        <f t="shared" si="9"/>
        <v>####</v>
      </c>
    </row>
    <row r="519" spans="1:16" hidden="1" x14ac:dyDescent="0.25">
      <c r="B519" t="s">
        <v>563</v>
      </c>
      <c r="P519" t="str">
        <f t="shared" si="9"/>
        <v>####</v>
      </c>
    </row>
    <row r="520" spans="1:16" ht="54" x14ac:dyDescent="0.25">
      <c r="A520">
        <v>59</v>
      </c>
      <c r="B520" t="s">
        <v>563</v>
      </c>
      <c r="C520" s="2" t="s">
        <v>2</v>
      </c>
      <c r="D520" s="2" t="s">
        <v>290</v>
      </c>
      <c r="E520" s="2" t="s">
        <v>4</v>
      </c>
      <c r="P520" t="str">
        <f t="shared" si="9"/>
        <v/>
      </c>
    </row>
    <row r="521" spans="1:16" hidden="1" x14ac:dyDescent="0.25">
      <c r="B521" t="s">
        <v>563</v>
      </c>
      <c r="P521" t="str">
        <f t="shared" si="9"/>
        <v>####</v>
      </c>
    </row>
    <row r="522" spans="1:16" ht="135" x14ac:dyDescent="0.25">
      <c r="A522" t="s">
        <v>563</v>
      </c>
      <c r="B522">
        <v>59</v>
      </c>
      <c r="C522" s="2" t="s">
        <v>291</v>
      </c>
      <c r="D522" s="2" t="s">
        <v>292</v>
      </c>
      <c r="E522" s="2" t="s">
        <v>7</v>
      </c>
      <c r="F522" s="2" t="s">
        <v>8</v>
      </c>
      <c r="P522" t="str">
        <f t="shared" si="9"/>
        <v/>
      </c>
    </row>
    <row r="523" spans="1:16" hidden="1" x14ac:dyDescent="0.25">
      <c r="B523" t="s">
        <v>563</v>
      </c>
      <c r="P523" t="str">
        <f t="shared" si="9"/>
        <v>####</v>
      </c>
    </row>
    <row r="524" spans="1:16" hidden="1" x14ac:dyDescent="0.25">
      <c r="B524" t="s">
        <v>563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t="str">
        <f t="shared" si="9"/>
        <v>####</v>
      </c>
    </row>
    <row r="525" spans="1:16" ht="81" x14ac:dyDescent="0.25">
      <c r="A525" t="s">
        <v>563</v>
      </c>
      <c r="B525" t="s">
        <v>563</v>
      </c>
      <c r="C525" s="2" t="s">
        <v>328</v>
      </c>
      <c r="P525" t="str">
        <f t="shared" si="9"/>
        <v/>
      </c>
    </row>
    <row r="526" spans="1:16" hidden="1" x14ac:dyDescent="0.25">
      <c r="B526" t="s">
        <v>563</v>
      </c>
      <c r="P526" t="str">
        <f t="shared" si="9"/>
        <v>####</v>
      </c>
    </row>
    <row r="527" spans="1:16" hidden="1" x14ac:dyDescent="0.25">
      <c r="B527" t="s">
        <v>563</v>
      </c>
      <c r="C527" s="1"/>
      <c r="P527" t="str">
        <f t="shared" si="9"/>
        <v>####</v>
      </c>
    </row>
    <row r="528" spans="1:16" hidden="1" x14ac:dyDescent="0.25">
      <c r="B528" t="s">
        <v>563</v>
      </c>
      <c r="C528" s="2"/>
      <c r="P528" t="str">
        <f t="shared" si="9"/>
        <v>####</v>
      </c>
    </row>
    <row r="529" spans="1:16" ht="54" x14ac:dyDescent="0.25">
      <c r="A529">
        <v>60</v>
      </c>
      <c r="B529" t="s">
        <v>563</v>
      </c>
      <c r="C529" s="2" t="s">
        <v>2</v>
      </c>
      <c r="D529" s="2" t="s">
        <v>329</v>
      </c>
      <c r="E529" s="2" t="s">
        <v>4</v>
      </c>
      <c r="P529" t="str">
        <f t="shared" si="9"/>
        <v/>
      </c>
    </row>
    <row r="530" spans="1:16" ht="108" x14ac:dyDescent="0.25">
      <c r="A530" t="s">
        <v>563</v>
      </c>
      <c r="B530">
        <v>60</v>
      </c>
      <c r="C530" s="2" t="s">
        <v>291</v>
      </c>
      <c r="D530" s="2" t="s">
        <v>330</v>
      </c>
      <c r="E530" s="2" t="s">
        <v>7</v>
      </c>
      <c r="F530" s="2" t="s">
        <v>8</v>
      </c>
      <c r="P530" t="str">
        <f t="shared" si="9"/>
        <v/>
      </c>
    </row>
    <row r="531" spans="1:16" hidden="1" x14ac:dyDescent="0.25">
      <c r="B531" t="s">
        <v>563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t="str">
        <f t="shared" si="9"/>
        <v>####</v>
      </c>
    </row>
    <row r="532" spans="1:16" ht="189" x14ac:dyDescent="0.25">
      <c r="A532" t="s">
        <v>563</v>
      </c>
      <c r="B532" t="s">
        <v>563</v>
      </c>
      <c r="C532" s="2" t="s">
        <v>331</v>
      </c>
      <c r="D532" s="2" t="s">
        <v>332</v>
      </c>
      <c r="E532" s="2" t="s">
        <v>24</v>
      </c>
      <c r="F532" s="2" t="s">
        <v>333</v>
      </c>
      <c r="G532" s="2" t="s">
        <v>334</v>
      </c>
      <c r="H532" s="2" t="s">
        <v>335</v>
      </c>
      <c r="I532" s="2" t="s">
        <v>28</v>
      </c>
      <c r="J532" s="2">
        <v>0.84</v>
      </c>
      <c r="K532" s="2">
        <v>0.26200000000000001</v>
      </c>
      <c r="L532" s="2">
        <v>15</v>
      </c>
      <c r="M532" s="3">
        <v>3.9299999999999996E-6</v>
      </c>
      <c r="N532" s="2" t="s">
        <v>29</v>
      </c>
      <c r="P532" t="str">
        <f t="shared" si="9"/>
        <v/>
      </c>
    </row>
    <row r="533" spans="1:16" hidden="1" x14ac:dyDescent="0.25">
      <c r="B533" t="s">
        <v>563</v>
      </c>
      <c r="P533" t="str">
        <f t="shared" si="9"/>
        <v>####</v>
      </c>
    </row>
    <row r="534" spans="1:16" hidden="1" x14ac:dyDescent="0.25">
      <c r="B534" t="s">
        <v>563</v>
      </c>
      <c r="C534" s="2"/>
      <c r="P534" t="str">
        <f t="shared" si="9"/>
        <v>####</v>
      </c>
    </row>
    <row r="535" spans="1:16" hidden="1" x14ac:dyDescent="0.25">
      <c r="B535" t="s">
        <v>563</v>
      </c>
      <c r="P535" t="str">
        <f t="shared" si="9"/>
        <v>####</v>
      </c>
    </row>
    <row r="536" spans="1:16" ht="54" x14ac:dyDescent="0.25">
      <c r="A536">
        <v>61</v>
      </c>
      <c r="B536" t="s">
        <v>563</v>
      </c>
      <c r="C536" s="2" t="s">
        <v>2</v>
      </c>
      <c r="D536" s="2" t="s">
        <v>329</v>
      </c>
      <c r="E536" s="2" t="s">
        <v>4</v>
      </c>
      <c r="P536" t="str">
        <f t="shared" si="9"/>
        <v/>
      </c>
    </row>
    <row r="537" spans="1:16" hidden="1" x14ac:dyDescent="0.25">
      <c r="B537" t="s">
        <v>563</v>
      </c>
      <c r="P537" t="str">
        <f t="shared" si="9"/>
        <v>####</v>
      </c>
    </row>
    <row r="538" spans="1:16" ht="108" x14ac:dyDescent="0.25">
      <c r="A538" t="s">
        <v>563</v>
      </c>
      <c r="B538">
        <v>61</v>
      </c>
      <c r="C538" s="2" t="s">
        <v>291</v>
      </c>
      <c r="D538" s="2" t="s">
        <v>330</v>
      </c>
      <c r="E538" s="2" t="s">
        <v>7</v>
      </c>
      <c r="F538" s="2" t="s">
        <v>8</v>
      </c>
      <c r="P538" t="str">
        <f t="shared" si="9"/>
        <v/>
      </c>
    </row>
    <row r="539" spans="1:16" hidden="1" x14ac:dyDescent="0.25">
      <c r="B539" t="s">
        <v>563</v>
      </c>
      <c r="P539" t="str">
        <f t="shared" si="9"/>
        <v>####</v>
      </c>
    </row>
    <row r="540" spans="1:16" hidden="1" x14ac:dyDescent="0.25">
      <c r="B540" t="s">
        <v>563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t="str">
        <f t="shared" si="9"/>
        <v>####</v>
      </c>
    </row>
    <row r="541" spans="1:16" ht="40.5" x14ac:dyDescent="0.25">
      <c r="A541" t="s">
        <v>563</v>
      </c>
      <c r="B541" t="s">
        <v>563</v>
      </c>
      <c r="C541" s="2" t="s">
        <v>336</v>
      </c>
      <c r="P541" t="str">
        <f t="shared" si="9"/>
        <v/>
      </c>
    </row>
    <row r="542" spans="1:16" ht="135" x14ac:dyDescent="0.25">
      <c r="A542" t="s">
        <v>563</v>
      </c>
      <c r="B542" t="s">
        <v>563</v>
      </c>
      <c r="C542" s="2" t="s">
        <v>337</v>
      </c>
      <c r="D542" s="2" t="s">
        <v>338</v>
      </c>
      <c r="E542" s="2" t="s">
        <v>24</v>
      </c>
      <c r="F542" s="2" t="s">
        <v>339</v>
      </c>
      <c r="G542" s="2" t="s">
        <v>340</v>
      </c>
      <c r="H542" s="2" t="s">
        <v>335</v>
      </c>
      <c r="I542" s="2" t="s">
        <v>28</v>
      </c>
      <c r="J542" s="2">
        <v>0.84</v>
      </c>
      <c r="K542" s="2">
        <v>0.47699999999999998</v>
      </c>
      <c r="L542" s="2">
        <v>4000</v>
      </c>
      <c r="M542" s="3">
        <v>1.908E-3</v>
      </c>
      <c r="N542" s="2" t="s">
        <v>299</v>
      </c>
      <c r="O542" s="2" t="s">
        <v>114</v>
      </c>
      <c r="P542" t="str">
        <f t="shared" si="9"/>
        <v/>
      </c>
    </row>
    <row r="543" spans="1:16" hidden="1" x14ac:dyDescent="0.25">
      <c r="B543" t="s">
        <v>563</v>
      </c>
      <c r="P543" t="str">
        <f t="shared" si="9"/>
        <v>####</v>
      </c>
    </row>
    <row r="544" spans="1:16" hidden="1" x14ac:dyDescent="0.25">
      <c r="B544" t="s">
        <v>563</v>
      </c>
      <c r="C544" s="2"/>
      <c r="P544" t="str">
        <f t="shared" si="9"/>
        <v>####</v>
      </c>
    </row>
    <row r="545" spans="1:16" hidden="1" x14ac:dyDescent="0.25">
      <c r="B545" t="s">
        <v>563</v>
      </c>
      <c r="P545" t="str">
        <f t="shared" si="9"/>
        <v>####</v>
      </c>
    </row>
    <row r="546" spans="1:16" ht="54" x14ac:dyDescent="0.25">
      <c r="A546">
        <v>62</v>
      </c>
      <c r="B546" t="s">
        <v>563</v>
      </c>
      <c r="C546" s="2" t="s">
        <v>2</v>
      </c>
      <c r="D546" s="2" t="s">
        <v>329</v>
      </c>
      <c r="E546" s="2" t="s">
        <v>4</v>
      </c>
      <c r="P546" t="str">
        <f t="shared" si="9"/>
        <v/>
      </c>
    </row>
    <row r="547" spans="1:16" hidden="1" x14ac:dyDescent="0.25">
      <c r="B547" t="s">
        <v>563</v>
      </c>
      <c r="P547" t="str">
        <f t="shared" si="9"/>
        <v>####</v>
      </c>
    </row>
    <row r="548" spans="1:16" ht="108" x14ac:dyDescent="0.25">
      <c r="A548" t="s">
        <v>563</v>
      </c>
      <c r="B548">
        <v>62</v>
      </c>
      <c r="C548" s="2" t="s">
        <v>291</v>
      </c>
      <c r="D548" s="2" t="s">
        <v>330</v>
      </c>
      <c r="E548" s="2" t="s">
        <v>7</v>
      </c>
      <c r="F548" s="2" t="s">
        <v>8</v>
      </c>
      <c r="P548" t="str">
        <f t="shared" si="9"/>
        <v/>
      </c>
    </row>
    <row r="549" spans="1:16" hidden="1" x14ac:dyDescent="0.25">
      <c r="B549" t="s">
        <v>563</v>
      </c>
      <c r="P549" t="str">
        <f t="shared" si="9"/>
        <v>####</v>
      </c>
    </row>
    <row r="550" spans="1:16" hidden="1" x14ac:dyDescent="0.25">
      <c r="B550" t="s">
        <v>563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t="str">
        <f t="shared" si="9"/>
        <v>####</v>
      </c>
    </row>
    <row r="551" spans="1:16" ht="67.5" x14ac:dyDescent="0.25">
      <c r="A551" t="s">
        <v>563</v>
      </c>
      <c r="B551" t="s">
        <v>563</v>
      </c>
      <c r="C551" s="2" t="s">
        <v>341</v>
      </c>
      <c r="D551" s="2" t="s">
        <v>342</v>
      </c>
      <c r="P551" t="str">
        <f t="shared" si="9"/>
        <v/>
      </c>
    </row>
    <row r="552" spans="1:16" ht="162" x14ac:dyDescent="0.25">
      <c r="A552" t="s">
        <v>563</v>
      </c>
      <c r="B552" t="s">
        <v>563</v>
      </c>
      <c r="C552" s="2" t="s">
        <v>343</v>
      </c>
      <c r="D552" s="2" t="s">
        <v>344</v>
      </c>
      <c r="E552" s="2" t="s">
        <v>24</v>
      </c>
      <c r="F552" s="2" t="s">
        <v>345</v>
      </c>
      <c r="G552" s="2" t="s">
        <v>346</v>
      </c>
      <c r="H552" s="2" t="s">
        <v>335</v>
      </c>
      <c r="I552" s="2" t="s">
        <v>28</v>
      </c>
      <c r="J552" s="2">
        <v>0.84</v>
      </c>
      <c r="K552" s="2">
        <v>0.10059999999999999</v>
      </c>
      <c r="L552" s="2">
        <v>15</v>
      </c>
      <c r="M552" s="3">
        <v>1.5090000000000001E-6</v>
      </c>
      <c r="N552" s="2" t="s">
        <v>29</v>
      </c>
      <c r="P552" t="str">
        <f t="shared" si="9"/>
        <v/>
      </c>
    </row>
    <row r="553" spans="1:16" hidden="1" x14ac:dyDescent="0.25">
      <c r="B553" t="s">
        <v>563</v>
      </c>
      <c r="P553" t="str">
        <f t="shared" si="9"/>
        <v>####</v>
      </c>
    </row>
    <row r="554" spans="1:16" hidden="1" x14ac:dyDescent="0.25">
      <c r="B554" t="s">
        <v>563</v>
      </c>
      <c r="C554" s="2"/>
      <c r="P554" t="str">
        <f t="shared" si="9"/>
        <v>####</v>
      </c>
    </row>
    <row r="555" spans="1:16" hidden="1" x14ac:dyDescent="0.25">
      <c r="B555" t="s">
        <v>563</v>
      </c>
      <c r="P555" t="str">
        <f t="shared" si="9"/>
        <v>####</v>
      </c>
    </row>
    <row r="556" spans="1:16" ht="54" x14ac:dyDescent="0.25">
      <c r="A556">
        <v>63</v>
      </c>
      <c r="B556" t="s">
        <v>563</v>
      </c>
      <c r="C556" s="2" t="s">
        <v>2</v>
      </c>
      <c r="D556" s="2" t="s">
        <v>329</v>
      </c>
      <c r="E556" s="2" t="s">
        <v>4</v>
      </c>
      <c r="P556" t="str">
        <f t="shared" si="9"/>
        <v/>
      </c>
    </row>
    <row r="557" spans="1:16" hidden="1" x14ac:dyDescent="0.25">
      <c r="B557" t="s">
        <v>563</v>
      </c>
      <c r="P557" t="str">
        <f t="shared" si="9"/>
        <v>####</v>
      </c>
    </row>
    <row r="558" spans="1:16" ht="108" x14ac:dyDescent="0.25">
      <c r="A558" t="s">
        <v>563</v>
      </c>
      <c r="B558">
        <v>63</v>
      </c>
      <c r="C558" s="2" t="s">
        <v>291</v>
      </c>
      <c r="D558" s="2" t="s">
        <v>330</v>
      </c>
      <c r="E558" s="2" t="s">
        <v>7</v>
      </c>
      <c r="F558" s="2" t="s">
        <v>8</v>
      </c>
      <c r="P558" t="str">
        <f t="shared" si="9"/>
        <v/>
      </c>
    </row>
    <row r="559" spans="1:16" hidden="1" x14ac:dyDescent="0.25">
      <c r="B559" t="s">
        <v>563</v>
      </c>
      <c r="P559" t="str">
        <f t="shared" si="9"/>
        <v>####</v>
      </c>
    </row>
    <row r="560" spans="1:16" hidden="1" x14ac:dyDescent="0.25">
      <c r="B560" t="s">
        <v>563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t="str">
        <f t="shared" si="9"/>
        <v>####</v>
      </c>
    </row>
    <row r="561" spans="1:16" ht="108" x14ac:dyDescent="0.25">
      <c r="A561" t="s">
        <v>563</v>
      </c>
      <c r="B561" t="s">
        <v>563</v>
      </c>
      <c r="C561" s="2" t="s">
        <v>347</v>
      </c>
      <c r="D561" s="2" t="s">
        <v>320</v>
      </c>
      <c r="E561" s="2" t="s">
        <v>348</v>
      </c>
      <c r="P561" t="str">
        <f t="shared" si="9"/>
        <v/>
      </c>
    </row>
    <row r="562" spans="1:16" hidden="1" x14ac:dyDescent="0.25">
      <c r="B562" t="s">
        <v>563</v>
      </c>
      <c r="P562" t="str">
        <f t="shared" si="9"/>
        <v>####</v>
      </c>
    </row>
    <row r="563" spans="1:16" hidden="1" x14ac:dyDescent="0.25">
      <c r="B563" t="s">
        <v>563</v>
      </c>
      <c r="C563" s="1"/>
      <c r="P563" t="str">
        <f t="shared" si="9"/>
        <v>####</v>
      </c>
    </row>
    <row r="564" spans="1:16" hidden="1" x14ac:dyDescent="0.25">
      <c r="B564" t="s">
        <v>563</v>
      </c>
      <c r="C564" s="2"/>
      <c r="P564" t="str">
        <f t="shared" si="9"/>
        <v>####</v>
      </c>
    </row>
    <row r="565" spans="1:16" ht="54" x14ac:dyDescent="0.25">
      <c r="A565">
        <v>64</v>
      </c>
      <c r="B565" t="s">
        <v>563</v>
      </c>
      <c r="C565" s="2" t="s">
        <v>2</v>
      </c>
      <c r="D565" s="2" t="s">
        <v>349</v>
      </c>
      <c r="E565" s="2" t="s">
        <v>4</v>
      </c>
      <c r="P565" t="str">
        <f t="shared" si="9"/>
        <v/>
      </c>
    </row>
    <row r="566" spans="1:16" ht="94.5" x14ac:dyDescent="0.25">
      <c r="A566" t="s">
        <v>563</v>
      </c>
      <c r="B566">
        <v>64</v>
      </c>
      <c r="C566" s="2" t="s">
        <v>291</v>
      </c>
      <c r="D566" s="2" t="s">
        <v>350</v>
      </c>
      <c r="E566" s="2" t="s">
        <v>7</v>
      </c>
      <c r="F566" s="2" t="s">
        <v>8</v>
      </c>
      <c r="P566" t="str">
        <f t="shared" si="9"/>
        <v/>
      </c>
    </row>
    <row r="567" spans="1:16" hidden="1" x14ac:dyDescent="0.25">
      <c r="B567" t="s">
        <v>563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t="str">
        <f t="shared" si="9"/>
        <v>####</v>
      </c>
    </row>
    <row r="568" spans="1:16" ht="121.5" x14ac:dyDescent="0.25">
      <c r="A568" t="s">
        <v>563</v>
      </c>
      <c r="B568" t="s">
        <v>563</v>
      </c>
      <c r="C568" s="2" t="s">
        <v>351</v>
      </c>
      <c r="D568" s="2" t="s">
        <v>352</v>
      </c>
      <c r="E568" s="2" t="s">
        <v>24</v>
      </c>
      <c r="F568" s="2" t="s">
        <v>353</v>
      </c>
      <c r="G568" s="2" t="s">
        <v>354</v>
      </c>
      <c r="H568" s="2" t="s">
        <v>335</v>
      </c>
      <c r="I568" s="2" t="s">
        <v>28</v>
      </c>
      <c r="J568" s="2">
        <v>2.02</v>
      </c>
      <c r="K568" s="2">
        <v>0.255</v>
      </c>
      <c r="L568" s="2">
        <v>1500</v>
      </c>
      <c r="M568" s="3">
        <v>3.8249999999999997E-4</v>
      </c>
      <c r="N568" s="2" t="s">
        <v>299</v>
      </c>
      <c r="O568" s="2" t="s">
        <v>114</v>
      </c>
      <c r="P568" t="str">
        <f t="shared" si="9"/>
        <v/>
      </c>
    </row>
    <row r="569" spans="1:16" hidden="1" x14ac:dyDescent="0.25">
      <c r="B569" t="s">
        <v>563</v>
      </c>
      <c r="P569" t="str">
        <f t="shared" si="9"/>
        <v>####</v>
      </c>
    </row>
    <row r="570" spans="1:16" hidden="1" x14ac:dyDescent="0.25">
      <c r="B570" t="s">
        <v>563</v>
      </c>
      <c r="C570" s="2"/>
      <c r="P570" t="str">
        <f t="shared" si="9"/>
        <v>####</v>
      </c>
    </row>
    <row r="571" spans="1:16" hidden="1" x14ac:dyDescent="0.25">
      <c r="B571" t="s">
        <v>563</v>
      </c>
      <c r="P571" t="str">
        <f t="shared" si="9"/>
        <v>####</v>
      </c>
    </row>
    <row r="572" spans="1:16" ht="54" x14ac:dyDescent="0.25">
      <c r="A572">
        <v>65</v>
      </c>
      <c r="B572" t="s">
        <v>563</v>
      </c>
      <c r="C572" s="2" t="s">
        <v>2</v>
      </c>
      <c r="D572" s="2" t="s">
        <v>349</v>
      </c>
      <c r="E572" s="2" t="s">
        <v>4</v>
      </c>
      <c r="P572" t="str">
        <f t="shared" si="9"/>
        <v/>
      </c>
    </row>
    <row r="573" spans="1:16" hidden="1" x14ac:dyDescent="0.25">
      <c r="B573" t="s">
        <v>563</v>
      </c>
      <c r="P573" t="str">
        <f t="shared" si="9"/>
        <v>####</v>
      </c>
    </row>
    <row r="574" spans="1:16" ht="94.5" x14ac:dyDescent="0.25">
      <c r="A574" t="s">
        <v>563</v>
      </c>
      <c r="B574">
        <v>65</v>
      </c>
      <c r="C574" s="2" t="s">
        <v>291</v>
      </c>
      <c r="D574" s="2" t="s">
        <v>350</v>
      </c>
      <c r="E574" s="2" t="s">
        <v>7</v>
      </c>
      <c r="F574" s="2" t="s">
        <v>8</v>
      </c>
      <c r="P574" t="str">
        <f t="shared" si="9"/>
        <v/>
      </c>
    </row>
    <row r="575" spans="1:16" hidden="1" x14ac:dyDescent="0.25">
      <c r="B575" t="s">
        <v>563</v>
      </c>
      <c r="P575" t="str">
        <f t="shared" si="9"/>
        <v>####</v>
      </c>
    </row>
    <row r="576" spans="1:16" hidden="1" x14ac:dyDescent="0.25">
      <c r="B576" t="s">
        <v>563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t="str">
        <f t="shared" si="9"/>
        <v>####</v>
      </c>
    </row>
    <row r="577" spans="1:16" ht="108" x14ac:dyDescent="0.25">
      <c r="A577" t="s">
        <v>563</v>
      </c>
      <c r="B577" t="s">
        <v>563</v>
      </c>
      <c r="C577" s="2" t="s">
        <v>355</v>
      </c>
      <c r="D577" s="2" t="s">
        <v>356</v>
      </c>
      <c r="P577" t="str">
        <f t="shared" si="9"/>
        <v/>
      </c>
    </row>
    <row r="578" spans="1:16" x14ac:dyDescent="0.25">
      <c r="A578" t="s">
        <v>563</v>
      </c>
      <c r="B578" t="s">
        <v>563</v>
      </c>
      <c r="C578" s="2" t="s">
        <v>357</v>
      </c>
      <c r="D578" s="2" t="s">
        <v>310</v>
      </c>
      <c r="E578" s="2" t="s">
        <v>24</v>
      </c>
      <c r="F578" s="2" t="s">
        <v>311</v>
      </c>
      <c r="G578" s="2" t="s">
        <v>312</v>
      </c>
      <c r="H578" s="2" t="s">
        <v>313</v>
      </c>
      <c r="I578" s="2" t="s">
        <v>28</v>
      </c>
      <c r="J578" s="2">
        <v>2.02</v>
      </c>
      <c r="K578" s="2">
        <v>0.26</v>
      </c>
      <c r="L578" s="2">
        <v>1500</v>
      </c>
      <c r="M578" s="3">
        <v>3.8999999999999999E-4</v>
      </c>
      <c r="N578" s="2" t="s">
        <v>299</v>
      </c>
      <c r="O578" s="2" t="s">
        <v>314</v>
      </c>
      <c r="P578" t="str">
        <f t="shared" si="9"/>
        <v/>
      </c>
    </row>
    <row r="579" spans="1:16" hidden="1" x14ac:dyDescent="0.25">
      <c r="B579" t="s">
        <v>563</v>
      </c>
      <c r="P579" t="str">
        <f t="shared" ref="P579:P642" si="10">IF(TRIM(_xlfn.CONCAT(C579:O579))="","####","")</f>
        <v>####</v>
      </c>
    </row>
    <row r="580" spans="1:16" hidden="1" x14ac:dyDescent="0.25">
      <c r="B580" t="s">
        <v>563</v>
      </c>
      <c r="C580" s="2"/>
      <c r="P580" t="str">
        <f t="shared" si="10"/>
        <v>####</v>
      </c>
    </row>
    <row r="581" spans="1:16" hidden="1" x14ac:dyDescent="0.25">
      <c r="B581" t="s">
        <v>563</v>
      </c>
      <c r="P581" t="str">
        <f t="shared" si="10"/>
        <v>####</v>
      </c>
    </row>
    <row r="582" spans="1:16" ht="54" x14ac:dyDescent="0.25">
      <c r="A582">
        <v>66</v>
      </c>
      <c r="B582" t="s">
        <v>563</v>
      </c>
      <c r="C582" s="2" t="s">
        <v>2</v>
      </c>
      <c r="D582" s="2" t="s">
        <v>349</v>
      </c>
      <c r="E582" s="2" t="s">
        <v>4</v>
      </c>
      <c r="P582" t="str">
        <f t="shared" si="10"/>
        <v/>
      </c>
    </row>
    <row r="583" spans="1:16" hidden="1" x14ac:dyDescent="0.25">
      <c r="B583" t="s">
        <v>563</v>
      </c>
      <c r="P583" t="str">
        <f t="shared" si="10"/>
        <v>####</v>
      </c>
    </row>
    <row r="584" spans="1:16" ht="94.5" x14ac:dyDescent="0.25">
      <c r="A584" t="s">
        <v>563</v>
      </c>
      <c r="B584">
        <v>66</v>
      </c>
      <c r="C584" s="2" t="s">
        <v>291</v>
      </c>
      <c r="D584" s="2" t="s">
        <v>350</v>
      </c>
      <c r="E584" s="2" t="s">
        <v>7</v>
      </c>
      <c r="F584" s="2" t="s">
        <v>8</v>
      </c>
      <c r="P584" t="str">
        <f t="shared" si="10"/>
        <v/>
      </c>
    </row>
    <row r="585" spans="1:16" hidden="1" x14ac:dyDescent="0.25">
      <c r="B585" t="s">
        <v>563</v>
      </c>
      <c r="P585" t="str">
        <f t="shared" si="10"/>
        <v>####</v>
      </c>
    </row>
    <row r="586" spans="1:16" hidden="1" x14ac:dyDescent="0.25">
      <c r="B586" t="s">
        <v>563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t="str">
        <f t="shared" si="10"/>
        <v>####</v>
      </c>
    </row>
    <row r="587" spans="1:16" ht="189" x14ac:dyDescent="0.25">
      <c r="A587" t="s">
        <v>563</v>
      </c>
      <c r="B587" t="s">
        <v>563</v>
      </c>
      <c r="C587" s="2">
        <v>-1.02</v>
      </c>
      <c r="D587" s="2" t="s">
        <v>358</v>
      </c>
      <c r="E587" s="2" t="s">
        <v>359</v>
      </c>
      <c r="F587" s="2" t="s">
        <v>360</v>
      </c>
      <c r="G587" s="2" t="s">
        <v>361</v>
      </c>
      <c r="H587" s="2" t="s">
        <v>319</v>
      </c>
      <c r="P587" t="str">
        <f t="shared" si="10"/>
        <v/>
      </c>
    </row>
    <row r="588" spans="1:16" hidden="1" x14ac:dyDescent="0.25">
      <c r="B588" t="s">
        <v>563</v>
      </c>
      <c r="P588" t="str">
        <f t="shared" si="10"/>
        <v>####</v>
      </c>
    </row>
    <row r="589" spans="1:16" hidden="1" x14ac:dyDescent="0.25">
      <c r="B589" t="s">
        <v>563</v>
      </c>
      <c r="C589" s="2"/>
      <c r="P589" t="str">
        <f t="shared" si="10"/>
        <v>####</v>
      </c>
    </row>
    <row r="590" spans="1:16" hidden="1" x14ac:dyDescent="0.25">
      <c r="B590" t="s">
        <v>563</v>
      </c>
      <c r="P590" t="str">
        <f t="shared" si="10"/>
        <v>####</v>
      </c>
    </row>
    <row r="591" spans="1:16" ht="54" x14ac:dyDescent="0.25">
      <c r="A591">
        <v>67</v>
      </c>
      <c r="B591" t="s">
        <v>563</v>
      </c>
      <c r="C591" s="2" t="s">
        <v>2</v>
      </c>
      <c r="D591" s="2" t="s">
        <v>349</v>
      </c>
      <c r="E591" s="2" t="s">
        <v>4</v>
      </c>
      <c r="P591" t="str">
        <f t="shared" si="10"/>
        <v/>
      </c>
    </row>
    <row r="592" spans="1:16" hidden="1" x14ac:dyDescent="0.25">
      <c r="B592" t="s">
        <v>563</v>
      </c>
      <c r="P592" t="str">
        <f t="shared" si="10"/>
        <v>####</v>
      </c>
    </row>
    <row r="593" spans="1:16" ht="94.5" x14ac:dyDescent="0.25">
      <c r="A593" t="s">
        <v>563</v>
      </c>
      <c r="B593">
        <v>67</v>
      </c>
      <c r="C593" s="2" t="s">
        <v>291</v>
      </c>
      <c r="D593" s="2" t="s">
        <v>350</v>
      </c>
      <c r="E593" s="2" t="s">
        <v>7</v>
      </c>
      <c r="F593" s="2" t="s">
        <v>8</v>
      </c>
      <c r="P593" t="str">
        <f t="shared" si="10"/>
        <v/>
      </c>
    </row>
    <row r="594" spans="1:16" hidden="1" x14ac:dyDescent="0.25">
      <c r="B594" t="s">
        <v>563</v>
      </c>
      <c r="P594" t="str">
        <f t="shared" si="10"/>
        <v>####</v>
      </c>
    </row>
    <row r="595" spans="1:16" hidden="1" x14ac:dyDescent="0.25">
      <c r="B595" t="s">
        <v>563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t="str">
        <f t="shared" si="10"/>
        <v>####</v>
      </c>
    </row>
    <row r="596" spans="1:16" ht="67.5" x14ac:dyDescent="0.25">
      <c r="A596" t="s">
        <v>563</v>
      </c>
      <c r="B596" t="s">
        <v>563</v>
      </c>
      <c r="C596" s="2" t="s">
        <v>362</v>
      </c>
      <c r="D596" s="2" t="s">
        <v>363</v>
      </c>
      <c r="P596" t="str">
        <f t="shared" si="10"/>
        <v/>
      </c>
    </row>
    <row r="597" spans="1:16" ht="27" x14ac:dyDescent="0.25">
      <c r="A597" t="s">
        <v>563</v>
      </c>
      <c r="B597" t="s">
        <v>563</v>
      </c>
      <c r="C597" s="2" t="s">
        <v>364</v>
      </c>
      <c r="D597" s="2" t="s">
        <v>365</v>
      </c>
      <c r="E597" s="2" t="s">
        <v>24</v>
      </c>
      <c r="F597" s="2" t="s">
        <v>323</v>
      </c>
      <c r="G597" s="2" t="s">
        <v>366</v>
      </c>
      <c r="H597" s="2" t="s">
        <v>367</v>
      </c>
      <c r="I597" s="2" t="s">
        <v>28</v>
      </c>
      <c r="J597" s="2">
        <v>2.02</v>
      </c>
      <c r="K597" s="2">
        <v>1.5</v>
      </c>
      <c r="L597" s="2">
        <v>3500</v>
      </c>
      <c r="M597" s="3">
        <v>5.2500000000000003E-3</v>
      </c>
      <c r="N597" s="2" t="s">
        <v>299</v>
      </c>
      <c r="O597" s="2" t="s">
        <v>114</v>
      </c>
      <c r="P597" t="str">
        <f t="shared" si="10"/>
        <v/>
      </c>
    </row>
    <row r="598" spans="1:16" hidden="1" x14ac:dyDescent="0.25">
      <c r="B598" t="s">
        <v>563</v>
      </c>
      <c r="P598" t="str">
        <f t="shared" si="10"/>
        <v>####</v>
      </c>
    </row>
    <row r="599" spans="1:16" hidden="1" x14ac:dyDescent="0.25">
      <c r="B599" t="s">
        <v>563</v>
      </c>
      <c r="C599" s="2"/>
      <c r="P599" t="str">
        <f t="shared" si="10"/>
        <v>####</v>
      </c>
    </row>
    <row r="600" spans="1:16" hidden="1" x14ac:dyDescent="0.25">
      <c r="B600" t="s">
        <v>563</v>
      </c>
      <c r="P600" t="str">
        <f t="shared" si="10"/>
        <v>####</v>
      </c>
    </row>
    <row r="601" spans="1:16" ht="54" x14ac:dyDescent="0.25">
      <c r="A601">
        <v>68</v>
      </c>
      <c r="B601" t="s">
        <v>563</v>
      </c>
      <c r="C601" s="2" t="s">
        <v>2</v>
      </c>
      <c r="D601" s="2" t="s">
        <v>349</v>
      </c>
      <c r="E601" s="2" t="s">
        <v>4</v>
      </c>
      <c r="P601" t="str">
        <f t="shared" si="10"/>
        <v/>
      </c>
    </row>
    <row r="602" spans="1:16" hidden="1" x14ac:dyDescent="0.25">
      <c r="B602" t="s">
        <v>563</v>
      </c>
      <c r="P602" t="str">
        <f t="shared" si="10"/>
        <v>####</v>
      </c>
    </row>
    <row r="603" spans="1:16" ht="94.5" x14ac:dyDescent="0.25">
      <c r="A603" t="s">
        <v>563</v>
      </c>
      <c r="B603">
        <v>68</v>
      </c>
      <c r="C603" s="2" t="s">
        <v>291</v>
      </c>
      <c r="D603" s="2" t="s">
        <v>350</v>
      </c>
      <c r="E603" s="2" t="s">
        <v>7</v>
      </c>
      <c r="F603" s="2" t="s">
        <v>8</v>
      </c>
      <c r="P603" t="str">
        <f t="shared" si="10"/>
        <v/>
      </c>
    </row>
    <row r="604" spans="1:16" hidden="1" x14ac:dyDescent="0.25">
      <c r="B604" t="s">
        <v>563</v>
      </c>
      <c r="P604" t="str">
        <f t="shared" si="10"/>
        <v>####</v>
      </c>
    </row>
    <row r="605" spans="1:16" hidden="1" x14ac:dyDescent="0.25">
      <c r="B605" t="s">
        <v>563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t="str">
        <f t="shared" si="10"/>
        <v>####</v>
      </c>
    </row>
    <row r="606" spans="1:16" ht="175.5" x14ac:dyDescent="0.25">
      <c r="A606" t="s">
        <v>563</v>
      </c>
      <c r="B606" t="s">
        <v>563</v>
      </c>
      <c r="C606" s="2" t="s">
        <v>368</v>
      </c>
      <c r="D606" s="2" t="s">
        <v>369</v>
      </c>
      <c r="E606" s="2" t="s">
        <v>370</v>
      </c>
      <c r="F606" s="2" t="s">
        <v>371</v>
      </c>
      <c r="P606" t="str">
        <f t="shared" si="10"/>
        <v/>
      </c>
    </row>
    <row r="607" spans="1:16" hidden="1" x14ac:dyDescent="0.25">
      <c r="B607" t="s">
        <v>563</v>
      </c>
      <c r="P607" t="str">
        <f t="shared" si="10"/>
        <v>####</v>
      </c>
    </row>
    <row r="608" spans="1:16" hidden="1" x14ac:dyDescent="0.25">
      <c r="B608" t="s">
        <v>563</v>
      </c>
      <c r="C608" s="2"/>
      <c r="P608" t="str">
        <f t="shared" si="10"/>
        <v>####</v>
      </c>
    </row>
    <row r="609" spans="1:16" hidden="1" x14ac:dyDescent="0.25">
      <c r="B609" t="s">
        <v>563</v>
      </c>
      <c r="P609" t="str">
        <f t="shared" si="10"/>
        <v>####</v>
      </c>
    </row>
    <row r="610" spans="1:16" ht="54" x14ac:dyDescent="0.25">
      <c r="A610">
        <v>69</v>
      </c>
      <c r="B610" t="s">
        <v>563</v>
      </c>
      <c r="C610" s="2" t="s">
        <v>2</v>
      </c>
      <c r="D610" s="2" t="s">
        <v>349</v>
      </c>
      <c r="E610" s="2" t="s">
        <v>4</v>
      </c>
      <c r="P610" t="str">
        <f t="shared" si="10"/>
        <v/>
      </c>
    </row>
    <row r="611" spans="1:16" hidden="1" x14ac:dyDescent="0.25">
      <c r="B611" t="s">
        <v>563</v>
      </c>
      <c r="P611" t="str">
        <f t="shared" si="10"/>
        <v>####</v>
      </c>
    </row>
    <row r="612" spans="1:16" ht="94.5" x14ac:dyDescent="0.25">
      <c r="A612" t="s">
        <v>563</v>
      </c>
      <c r="B612">
        <v>69</v>
      </c>
      <c r="C612" s="2" t="s">
        <v>291</v>
      </c>
      <c r="D612" s="2" t="s">
        <v>350</v>
      </c>
      <c r="E612" s="2" t="s">
        <v>7</v>
      </c>
      <c r="F612" s="2" t="s">
        <v>8</v>
      </c>
      <c r="P612" t="str">
        <f t="shared" si="10"/>
        <v/>
      </c>
    </row>
    <row r="613" spans="1:16" hidden="1" x14ac:dyDescent="0.25">
      <c r="B613" t="s">
        <v>563</v>
      </c>
      <c r="P613" t="str">
        <f t="shared" si="10"/>
        <v>####</v>
      </c>
    </row>
    <row r="614" spans="1:16" hidden="1" x14ac:dyDescent="0.25">
      <c r="B614" t="s">
        <v>563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t="str">
        <f t="shared" si="10"/>
        <v>####</v>
      </c>
    </row>
    <row r="615" spans="1:16" ht="27" x14ac:dyDescent="0.25">
      <c r="A615" t="s">
        <v>563</v>
      </c>
      <c r="B615" t="s">
        <v>563</v>
      </c>
      <c r="C615" s="2" t="s">
        <v>372</v>
      </c>
      <c r="P615" t="str">
        <f t="shared" si="10"/>
        <v/>
      </c>
    </row>
    <row r="616" spans="1:16" ht="94.5" x14ac:dyDescent="0.25">
      <c r="A616" t="s">
        <v>563</v>
      </c>
      <c r="B616" t="s">
        <v>563</v>
      </c>
      <c r="C616" s="2" t="s">
        <v>364</v>
      </c>
      <c r="D616" s="2" t="s">
        <v>373</v>
      </c>
      <c r="E616" s="2" t="s">
        <v>24</v>
      </c>
      <c r="F616" s="2" t="s">
        <v>374</v>
      </c>
      <c r="G616" s="2" t="s">
        <v>297</v>
      </c>
      <c r="H616" s="2" t="s">
        <v>335</v>
      </c>
      <c r="I616" s="2" t="s">
        <v>28</v>
      </c>
      <c r="J616" s="2">
        <v>2.02</v>
      </c>
      <c r="K616" s="2">
        <v>2.9999999999999997E-4</v>
      </c>
      <c r="L616" s="2">
        <v>1500</v>
      </c>
      <c r="M616" s="3">
        <v>4.4999999999999998E-7</v>
      </c>
      <c r="N616" s="2" t="s">
        <v>299</v>
      </c>
      <c r="O616" s="2" t="s">
        <v>114</v>
      </c>
      <c r="P616" t="str">
        <f t="shared" si="10"/>
        <v/>
      </c>
    </row>
    <row r="617" spans="1:16" hidden="1" x14ac:dyDescent="0.25">
      <c r="B617" t="s">
        <v>563</v>
      </c>
      <c r="P617" t="str">
        <f t="shared" si="10"/>
        <v>####</v>
      </c>
    </row>
    <row r="618" spans="1:16" hidden="1" x14ac:dyDescent="0.25">
      <c r="B618" t="s">
        <v>563</v>
      </c>
      <c r="C618" s="2"/>
      <c r="P618" t="str">
        <f t="shared" si="10"/>
        <v>####</v>
      </c>
    </row>
    <row r="619" spans="1:16" hidden="1" x14ac:dyDescent="0.25">
      <c r="B619" t="s">
        <v>563</v>
      </c>
      <c r="P619" t="str">
        <f t="shared" si="10"/>
        <v>####</v>
      </c>
    </row>
    <row r="620" spans="1:16" ht="54" x14ac:dyDescent="0.25">
      <c r="A620">
        <v>70</v>
      </c>
      <c r="B620" t="s">
        <v>563</v>
      </c>
      <c r="C620" s="2" t="s">
        <v>2</v>
      </c>
      <c r="D620" s="2" t="s">
        <v>349</v>
      </c>
      <c r="E620" s="2" t="s">
        <v>4</v>
      </c>
      <c r="P620" t="str">
        <f t="shared" si="10"/>
        <v/>
      </c>
    </row>
    <row r="621" spans="1:16" hidden="1" x14ac:dyDescent="0.25">
      <c r="B621" t="s">
        <v>563</v>
      </c>
      <c r="P621" t="str">
        <f t="shared" si="10"/>
        <v>####</v>
      </c>
    </row>
    <row r="622" spans="1:16" ht="94.5" x14ac:dyDescent="0.25">
      <c r="A622" t="s">
        <v>563</v>
      </c>
      <c r="B622">
        <v>70</v>
      </c>
      <c r="C622" s="2" t="s">
        <v>291</v>
      </c>
      <c r="D622" s="2" t="s">
        <v>350</v>
      </c>
      <c r="E622" s="2" t="s">
        <v>7</v>
      </c>
      <c r="F622" s="2" t="s">
        <v>8</v>
      </c>
      <c r="P622" t="str">
        <f t="shared" si="10"/>
        <v/>
      </c>
    </row>
    <row r="623" spans="1:16" hidden="1" x14ac:dyDescent="0.25">
      <c r="B623" t="s">
        <v>563</v>
      </c>
      <c r="P623" t="str">
        <f t="shared" si="10"/>
        <v>####</v>
      </c>
    </row>
    <row r="624" spans="1:16" hidden="1" x14ac:dyDescent="0.25">
      <c r="B624" t="s">
        <v>563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t="str">
        <f t="shared" si="10"/>
        <v>####</v>
      </c>
    </row>
    <row r="625" spans="1:16" ht="135" x14ac:dyDescent="0.25">
      <c r="A625" t="s">
        <v>563</v>
      </c>
      <c r="B625" t="s">
        <v>563</v>
      </c>
      <c r="C625" s="2" t="s">
        <v>375</v>
      </c>
      <c r="D625" s="2" t="s">
        <v>376</v>
      </c>
      <c r="E625" s="2" t="s">
        <v>377</v>
      </c>
      <c r="P625" t="str">
        <f t="shared" si="10"/>
        <v/>
      </c>
    </row>
    <row r="626" spans="1:16" hidden="1" x14ac:dyDescent="0.25">
      <c r="B626" t="s">
        <v>563</v>
      </c>
      <c r="P626" t="str">
        <f t="shared" si="10"/>
        <v>####</v>
      </c>
    </row>
    <row r="627" spans="1:16" hidden="1" x14ac:dyDescent="0.25">
      <c r="B627" t="s">
        <v>563</v>
      </c>
      <c r="C627" s="1"/>
      <c r="P627" t="str">
        <f t="shared" si="10"/>
        <v>####</v>
      </c>
    </row>
    <row r="628" spans="1:16" hidden="1" x14ac:dyDescent="0.25">
      <c r="B628" t="s">
        <v>563</v>
      </c>
      <c r="C628" s="2"/>
      <c r="P628" t="str">
        <f t="shared" si="10"/>
        <v>####</v>
      </c>
    </row>
    <row r="629" spans="1:16" ht="67.5" x14ac:dyDescent="0.25">
      <c r="A629">
        <v>71</v>
      </c>
      <c r="B629" t="s">
        <v>563</v>
      </c>
      <c r="C629" s="2" t="s">
        <v>2</v>
      </c>
      <c r="D629" s="2" t="s">
        <v>378</v>
      </c>
      <c r="E629" s="2" t="s">
        <v>4</v>
      </c>
      <c r="P629" t="str">
        <f t="shared" si="10"/>
        <v/>
      </c>
    </row>
    <row r="630" spans="1:16" ht="94.5" x14ac:dyDescent="0.25">
      <c r="A630" t="s">
        <v>563</v>
      </c>
      <c r="B630">
        <v>71</v>
      </c>
      <c r="C630" s="2" t="s">
        <v>291</v>
      </c>
      <c r="D630" s="2" t="s">
        <v>379</v>
      </c>
      <c r="E630" s="2" t="s">
        <v>7</v>
      </c>
      <c r="F630" s="2" t="s">
        <v>8</v>
      </c>
      <c r="P630" t="str">
        <f t="shared" si="10"/>
        <v/>
      </c>
    </row>
    <row r="631" spans="1:16" hidden="1" x14ac:dyDescent="0.25">
      <c r="B631" t="s">
        <v>563</v>
      </c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t="str">
        <f t="shared" si="10"/>
        <v>####</v>
      </c>
    </row>
    <row r="632" spans="1:16" ht="175.5" x14ac:dyDescent="0.25">
      <c r="A632" t="s">
        <v>563</v>
      </c>
      <c r="B632" t="s">
        <v>563</v>
      </c>
      <c r="C632" s="2" t="s">
        <v>380</v>
      </c>
      <c r="D632" s="2" t="s">
        <v>381</v>
      </c>
      <c r="E632" s="2" t="s">
        <v>24</v>
      </c>
      <c r="F632" s="2" t="s">
        <v>382</v>
      </c>
      <c r="G632" s="2" t="s">
        <v>383</v>
      </c>
      <c r="H632" s="2" t="s">
        <v>335</v>
      </c>
      <c r="I632" s="2" t="s">
        <v>28</v>
      </c>
      <c r="J632" s="2">
        <v>3.7999999999999999E-2</v>
      </c>
      <c r="K632" s="2">
        <v>3.7999999999999999E-2</v>
      </c>
      <c r="L632" s="2">
        <v>1500</v>
      </c>
      <c r="M632" s="3">
        <v>5.7000000000000003E-5</v>
      </c>
      <c r="N632" s="2" t="s">
        <v>299</v>
      </c>
      <c r="O632" s="2" t="s">
        <v>114</v>
      </c>
      <c r="P632" t="str">
        <f t="shared" si="10"/>
        <v/>
      </c>
    </row>
    <row r="633" spans="1:16" hidden="1" x14ac:dyDescent="0.25">
      <c r="B633" t="s">
        <v>563</v>
      </c>
      <c r="P633" t="str">
        <f t="shared" si="10"/>
        <v>####</v>
      </c>
    </row>
    <row r="634" spans="1:16" hidden="1" x14ac:dyDescent="0.25">
      <c r="B634" t="s">
        <v>563</v>
      </c>
      <c r="C634" s="2"/>
      <c r="P634" t="str">
        <f t="shared" si="10"/>
        <v>####</v>
      </c>
    </row>
    <row r="635" spans="1:16" hidden="1" x14ac:dyDescent="0.25">
      <c r="B635" t="s">
        <v>563</v>
      </c>
      <c r="P635" t="str">
        <f t="shared" si="10"/>
        <v>####</v>
      </c>
    </row>
    <row r="636" spans="1:16" ht="67.5" x14ac:dyDescent="0.25">
      <c r="A636">
        <v>72</v>
      </c>
      <c r="B636" t="s">
        <v>563</v>
      </c>
      <c r="C636" s="2" t="s">
        <v>2</v>
      </c>
      <c r="D636" s="2" t="s">
        <v>378</v>
      </c>
      <c r="E636" s="2" t="s">
        <v>4</v>
      </c>
      <c r="P636" t="str">
        <f t="shared" si="10"/>
        <v/>
      </c>
    </row>
    <row r="637" spans="1:16" hidden="1" x14ac:dyDescent="0.25">
      <c r="B637" t="s">
        <v>563</v>
      </c>
      <c r="P637" t="str">
        <f t="shared" si="10"/>
        <v>####</v>
      </c>
    </row>
    <row r="638" spans="1:16" ht="94.5" x14ac:dyDescent="0.25">
      <c r="A638" t="s">
        <v>563</v>
      </c>
      <c r="B638">
        <v>72</v>
      </c>
      <c r="C638" s="2" t="s">
        <v>291</v>
      </c>
      <c r="D638" s="2" t="s">
        <v>379</v>
      </c>
      <c r="E638" s="2" t="s">
        <v>7</v>
      </c>
      <c r="F638" s="2" t="s">
        <v>8</v>
      </c>
      <c r="P638" t="str">
        <f t="shared" si="10"/>
        <v/>
      </c>
    </row>
    <row r="639" spans="1:16" hidden="1" x14ac:dyDescent="0.25">
      <c r="B639" t="s">
        <v>563</v>
      </c>
      <c r="P639" t="str">
        <f t="shared" si="10"/>
        <v>####</v>
      </c>
    </row>
    <row r="640" spans="1:16" hidden="1" x14ac:dyDescent="0.25">
      <c r="B640" t="s">
        <v>563</v>
      </c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t="str">
        <f t="shared" si="10"/>
        <v>####</v>
      </c>
    </row>
    <row r="641" spans="1:16" ht="67.5" x14ac:dyDescent="0.25">
      <c r="A641" t="s">
        <v>563</v>
      </c>
      <c r="B641" t="s">
        <v>563</v>
      </c>
      <c r="C641" s="2" t="s">
        <v>384</v>
      </c>
      <c r="D641" s="2" t="s">
        <v>342</v>
      </c>
      <c r="P641" t="str">
        <f t="shared" si="10"/>
        <v/>
      </c>
    </row>
    <row r="642" spans="1:16" hidden="1" x14ac:dyDescent="0.25">
      <c r="B642" t="s">
        <v>563</v>
      </c>
      <c r="P642" t="str">
        <f t="shared" si="10"/>
        <v>####</v>
      </c>
    </row>
    <row r="643" spans="1:16" hidden="1" x14ac:dyDescent="0.25">
      <c r="B643" t="s">
        <v>563</v>
      </c>
      <c r="C643" s="1"/>
      <c r="P643" t="str">
        <f t="shared" ref="P643:P706" si="11">IF(TRIM(_xlfn.CONCAT(C643:O643))="","####","")</f>
        <v>####</v>
      </c>
    </row>
    <row r="644" spans="1:16" hidden="1" x14ac:dyDescent="0.25">
      <c r="B644" t="s">
        <v>563</v>
      </c>
      <c r="C644" s="2"/>
      <c r="P644" t="str">
        <f t="shared" si="11"/>
        <v>####</v>
      </c>
    </row>
    <row r="645" spans="1:16" ht="54" x14ac:dyDescent="0.25">
      <c r="A645">
        <v>73</v>
      </c>
      <c r="B645" t="s">
        <v>563</v>
      </c>
      <c r="C645" s="2" t="s">
        <v>2</v>
      </c>
      <c r="D645" s="2" t="s">
        <v>385</v>
      </c>
      <c r="E645" s="2" t="s">
        <v>4</v>
      </c>
      <c r="P645" t="str">
        <f t="shared" si="11"/>
        <v/>
      </c>
    </row>
    <row r="646" spans="1:16" ht="94.5" x14ac:dyDescent="0.25">
      <c r="A646" t="s">
        <v>563</v>
      </c>
      <c r="B646">
        <v>73</v>
      </c>
      <c r="C646" s="2" t="s">
        <v>291</v>
      </c>
      <c r="D646" s="2" t="s">
        <v>386</v>
      </c>
      <c r="E646" s="2" t="s">
        <v>7</v>
      </c>
      <c r="F646" s="2" t="s">
        <v>8</v>
      </c>
      <c r="P646" t="str">
        <f t="shared" si="11"/>
        <v/>
      </c>
    </row>
    <row r="647" spans="1:16" hidden="1" x14ac:dyDescent="0.25">
      <c r="B647" t="s">
        <v>563</v>
      </c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t="str">
        <f t="shared" si="11"/>
        <v>####</v>
      </c>
    </row>
    <row r="648" spans="1:16" ht="162" x14ac:dyDescent="0.25">
      <c r="A648" t="s">
        <v>563</v>
      </c>
      <c r="B648" t="s">
        <v>563</v>
      </c>
      <c r="C648" s="2" t="s">
        <v>387</v>
      </c>
      <c r="D648" s="2" t="s">
        <v>388</v>
      </c>
      <c r="E648" s="2" t="s">
        <v>24</v>
      </c>
      <c r="F648" s="2" t="s">
        <v>389</v>
      </c>
      <c r="G648" s="2" t="s">
        <v>390</v>
      </c>
      <c r="H648" s="2" t="s">
        <v>335</v>
      </c>
      <c r="I648" s="2" t="s">
        <v>28</v>
      </c>
      <c r="J648" s="2">
        <v>32.5</v>
      </c>
      <c r="K648" s="2">
        <v>32</v>
      </c>
      <c r="L648" s="2">
        <v>1500</v>
      </c>
      <c r="M648" s="2">
        <v>4.8000000000000001E-2</v>
      </c>
      <c r="N648" s="2" t="s">
        <v>299</v>
      </c>
      <c r="O648" s="2" t="s">
        <v>114</v>
      </c>
      <c r="P648" t="str">
        <f t="shared" si="11"/>
        <v/>
      </c>
    </row>
    <row r="649" spans="1:16" hidden="1" x14ac:dyDescent="0.25">
      <c r="B649" t="s">
        <v>563</v>
      </c>
      <c r="P649" t="str">
        <f t="shared" si="11"/>
        <v>####</v>
      </c>
    </row>
    <row r="650" spans="1:16" hidden="1" x14ac:dyDescent="0.25">
      <c r="B650" t="s">
        <v>563</v>
      </c>
      <c r="C650" s="2"/>
      <c r="P650" t="str">
        <f t="shared" si="11"/>
        <v>####</v>
      </c>
    </row>
    <row r="651" spans="1:16" hidden="1" x14ac:dyDescent="0.25">
      <c r="B651" t="s">
        <v>563</v>
      </c>
      <c r="P651" t="str">
        <f t="shared" si="11"/>
        <v>####</v>
      </c>
    </row>
    <row r="652" spans="1:16" ht="54" x14ac:dyDescent="0.25">
      <c r="A652">
        <v>74</v>
      </c>
      <c r="B652" t="s">
        <v>563</v>
      </c>
      <c r="C652" s="2" t="s">
        <v>2</v>
      </c>
      <c r="D652" s="2" t="s">
        <v>385</v>
      </c>
      <c r="E652" s="2" t="s">
        <v>4</v>
      </c>
      <c r="P652" t="str">
        <f t="shared" si="11"/>
        <v/>
      </c>
    </row>
    <row r="653" spans="1:16" hidden="1" x14ac:dyDescent="0.25">
      <c r="B653" t="s">
        <v>563</v>
      </c>
      <c r="P653" t="str">
        <f t="shared" si="11"/>
        <v>####</v>
      </c>
    </row>
    <row r="654" spans="1:16" ht="94.5" x14ac:dyDescent="0.25">
      <c r="A654" t="s">
        <v>563</v>
      </c>
      <c r="B654">
        <v>74</v>
      </c>
      <c r="C654" s="2" t="s">
        <v>291</v>
      </c>
      <c r="D654" s="2" t="s">
        <v>386</v>
      </c>
      <c r="E654" s="2" t="s">
        <v>7</v>
      </c>
      <c r="F654" s="2" t="s">
        <v>8</v>
      </c>
      <c r="P654" t="str">
        <f t="shared" si="11"/>
        <v/>
      </c>
    </row>
    <row r="655" spans="1:16" hidden="1" x14ac:dyDescent="0.25">
      <c r="B655" t="s">
        <v>563</v>
      </c>
      <c r="P655" t="str">
        <f t="shared" si="11"/>
        <v>####</v>
      </c>
    </row>
    <row r="656" spans="1:16" hidden="1" x14ac:dyDescent="0.25">
      <c r="B656" t="s">
        <v>563</v>
      </c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t="str">
        <f t="shared" si="11"/>
        <v>####</v>
      </c>
    </row>
    <row r="657" spans="1:16" ht="175.5" x14ac:dyDescent="0.25">
      <c r="A657" t="s">
        <v>563</v>
      </c>
      <c r="B657" t="s">
        <v>563</v>
      </c>
      <c r="C657" s="2" t="s">
        <v>391</v>
      </c>
      <c r="D657" s="2" t="s">
        <v>392</v>
      </c>
      <c r="P657" t="str">
        <f t="shared" si="11"/>
        <v/>
      </c>
    </row>
    <row r="658" spans="1:16" hidden="1" x14ac:dyDescent="0.25">
      <c r="B658" t="s">
        <v>563</v>
      </c>
      <c r="P658" t="str">
        <f t="shared" si="11"/>
        <v>####</v>
      </c>
    </row>
    <row r="659" spans="1:16" hidden="1" x14ac:dyDescent="0.25">
      <c r="B659" t="s">
        <v>563</v>
      </c>
      <c r="C659" s="2"/>
      <c r="P659" t="str">
        <f t="shared" si="11"/>
        <v>####</v>
      </c>
    </row>
    <row r="660" spans="1:16" hidden="1" x14ac:dyDescent="0.25">
      <c r="B660" t="s">
        <v>563</v>
      </c>
      <c r="P660" t="str">
        <f t="shared" si="11"/>
        <v>####</v>
      </c>
    </row>
    <row r="661" spans="1:16" ht="54" x14ac:dyDescent="0.25">
      <c r="A661">
        <v>75</v>
      </c>
      <c r="B661" t="s">
        <v>563</v>
      </c>
      <c r="C661" s="2" t="s">
        <v>2</v>
      </c>
      <c r="D661" s="2" t="s">
        <v>385</v>
      </c>
      <c r="E661" s="2" t="s">
        <v>4</v>
      </c>
      <c r="P661" t="str">
        <f t="shared" si="11"/>
        <v/>
      </c>
    </row>
    <row r="662" spans="1:16" hidden="1" x14ac:dyDescent="0.25">
      <c r="B662" t="s">
        <v>563</v>
      </c>
      <c r="P662" t="str">
        <f t="shared" si="11"/>
        <v>####</v>
      </c>
    </row>
    <row r="663" spans="1:16" ht="94.5" x14ac:dyDescent="0.25">
      <c r="A663" t="s">
        <v>563</v>
      </c>
      <c r="B663">
        <v>75</v>
      </c>
      <c r="C663" s="2" t="s">
        <v>291</v>
      </c>
      <c r="D663" s="2" t="s">
        <v>386</v>
      </c>
      <c r="E663" s="2" t="s">
        <v>7</v>
      </c>
      <c r="F663" s="2" t="s">
        <v>8</v>
      </c>
      <c r="P663" t="str">
        <f t="shared" si="11"/>
        <v/>
      </c>
    </row>
    <row r="664" spans="1:16" hidden="1" x14ac:dyDescent="0.25">
      <c r="B664" t="s">
        <v>563</v>
      </c>
      <c r="P664" t="str">
        <f t="shared" si="11"/>
        <v>####</v>
      </c>
    </row>
    <row r="665" spans="1:16" hidden="1" x14ac:dyDescent="0.25">
      <c r="B665" t="s">
        <v>563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t="str">
        <f t="shared" si="11"/>
        <v>####</v>
      </c>
    </row>
    <row r="666" spans="1:16" ht="54" x14ac:dyDescent="0.25">
      <c r="A666" t="s">
        <v>563</v>
      </c>
      <c r="B666" t="s">
        <v>563</v>
      </c>
      <c r="C666" s="2" t="s">
        <v>393</v>
      </c>
      <c r="P666" t="str">
        <f t="shared" si="11"/>
        <v/>
      </c>
    </row>
    <row r="667" spans="1:16" ht="108" x14ac:dyDescent="0.25">
      <c r="A667" t="s">
        <v>563</v>
      </c>
      <c r="B667" t="s">
        <v>563</v>
      </c>
      <c r="C667" s="2" t="s">
        <v>394</v>
      </c>
      <c r="D667" s="2" t="s">
        <v>395</v>
      </c>
      <c r="E667" s="2" t="s">
        <v>24</v>
      </c>
      <c r="F667" s="2" t="s">
        <v>396</v>
      </c>
      <c r="G667" s="2" t="s">
        <v>297</v>
      </c>
      <c r="H667" s="2" t="s">
        <v>335</v>
      </c>
      <c r="I667" s="2" t="s">
        <v>28</v>
      </c>
      <c r="J667" s="2">
        <v>32.5</v>
      </c>
      <c r="K667" s="2">
        <v>0.25</v>
      </c>
      <c r="L667" s="2">
        <v>1500</v>
      </c>
      <c r="M667" s="3">
        <v>3.7500000000000001E-4</v>
      </c>
      <c r="N667" s="2" t="s">
        <v>299</v>
      </c>
      <c r="O667" s="2" t="s">
        <v>114</v>
      </c>
      <c r="P667" t="str">
        <f t="shared" si="11"/>
        <v/>
      </c>
    </row>
    <row r="668" spans="1:16" hidden="1" x14ac:dyDescent="0.25">
      <c r="B668" t="s">
        <v>563</v>
      </c>
      <c r="P668" t="str">
        <f t="shared" si="11"/>
        <v>####</v>
      </c>
    </row>
    <row r="669" spans="1:16" hidden="1" x14ac:dyDescent="0.25">
      <c r="B669" t="s">
        <v>563</v>
      </c>
      <c r="C669" s="2"/>
      <c r="P669" t="str">
        <f t="shared" si="11"/>
        <v>####</v>
      </c>
    </row>
    <row r="670" spans="1:16" hidden="1" x14ac:dyDescent="0.25">
      <c r="B670" t="s">
        <v>563</v>
      </c>
      <c r="P670" t="str">
        <f t="shared" si="11"/>
        <v>####</v>
      </c>
    </row>
    <row r="671" spans="1:16" ht="54" x14ac:dyDescent="0.25">
      <c r="A671">
        <v>76</v>
      </c>
      <c r="B671" t="s">
        <v>563</v>
      </c>
      <c r="C671" s="2" t="s">
        <v>2</v>
      </c>
      <c r="D671" s="2" t="s">
        <v>385</v>
      </c>
      <c r="E671" s="2" t="s">
        <v>4</v>
      </c>
      <c r="P671" t="str">
        <f t="shared" si="11"/>
        <v/>
      </c>
    </row>
    <row r="672" spans="1:16" hidden="1" x14ac:dyDescent="0.25">
      <c r="B672" t="s">
        <v>563</v>
      </c>
      <c r="P672" t="str">
        <f t="shared" si="11"/>
        <v>####</v>
      </c>
    </row>
    <row r="673" spans="1:16" ht="94.5" x14ac:dyDescent="0.25">
      <c r="A673" t="s">
        <v>563</v>
      </c>
      <c r="B673">
        <v>76</v>
      </c>
      <c r="C673" s="2" t="s">
        <v>291</v>
      </c>
      <c r="D673" s="2" t="s">
        <v>386</v>
      </c>
      <c r="E673" s="2" t="s">
        <v>7</v>
      </c>
      <c r="F673" s="2" t="s">
        <v>8</v>
      </c>
      <c r="P673" t="str">
        <f t="shared" si="11"/>
        <v/>
      </c>
    </row>
    <row r="674" spans="1:16" hidden="1" x14ac:dyDescent="0.25">
      <c r="B674" t="s">
        <v>563</v>
      </c>
      <c r="P674" t="str">
        <f t="shared" si="11"/>
        <v>####</v>
      </c>
    </row>
    <row r="675" spans="1:16" hidden="1" x14ac:dyDescent="0.25">
      <c r="B675" t="s">
        <v>563</v>
      </c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t="str">
        <f t="shared" si="11"/>
        <v>####</v>
      </c>
    </row>
    <row r="676" spans="1:16" ht="189" x14ac:dyDescent="0.25">
      <c r="A676" t="s">
        <v>563</v>
      </c>
      <c r="B676" t="s">
        <v>563</v>
      </c>
      <c r="C676" s="2" t="s">
        <v>397</v>
      </c>
      <c r="D676" s="2" t="s">
        <v>398</v>
      </c>
      <c r="E676" s="2" t="s">
        <v>399</v>
      </c>
      <c r="P676" t="str">
        <f t="shared" si="11"/>
        <v/>
      </c>
    </row>
    <row r="677" spans="1:16" hidden="1" x14ac:dyDescent="0.25">
      <c r="B677" t="s">
        <v>563</v>
      </c>
      <c r="P677" t="str">
        <f t="shared" si="11"/>
        <v>####</v>
      </c>
    </row>
    <row r="678" spans="1:16" hidden="1" x14ac:dyDescent="0.25">
      <c r="B678" t="s">
        <v>563</v>
      </c>
      <c r="C678" s="2"/>
      <c r="P678" t="str">
        <f t="shared" si="11"/>
        <v>####</v>
      </c>
    </row>
    <row r="679" spans="1:16" hidden="1" x14ac:dyDescent="0.25">
      <c r="B679" t="s">
        <v>563</v>
      </c>
      <c r="P679" t="str">
        <f t="shared" si="11"/>
        <v>####</v>
      </c>
    </row>
    <row r="680" spans="1:16" ht="54" x14ac:dyDescent="0.25">
      <c r="A680">
        <v>77</v>
      </c>
      <c r="B680" t="s">
        <v>563</v>
      </c>
      <c r="C680" s="2" t="s">
        <v>2</v>
      </c>
      <c r="D680" s="2" t="s">
        <v>385</v>
      </c>
      <c r="E680" s="2" t="s">
        <v>4</v>
      </c>
      <c r="P680" t="str">
        <f t="shared" si="11"/>
        <v/>
      </c>
    </row>
    <row r="681" spans="1:16" hidden="1" x14ac:dyDescent="0.25">
      <c r="B681" t="s">
        <v>563</v>
      </c>
      <c r="P681" t="str">
        <f t="shared" si="11"/>
        <v>####</v>
      </c>
    </row>
    <row r="682" spans="1:16" ht="94.5" x14ac:dyDescent="0.25">
      <c r="A682" t="s">
        <v>563</v>
      </c>
      <c r="B682">
        <v>77</v>
      </c>
      <c r="C682" s="2" t="s">
        <v>291</v>
      </c>
      <c r="D682" s="2" t="s">
        <v>386</v>
      </c>
      <c r="E682" s="2" t="s">
        <v>7</v>
      </c>
      <c r="F682" s="2" t="s">
        <v>8</v>
      </c>
      <c r="P682" t="str">
        <f t="shared" si="11"/>
        <v/>
      </c>
    </row>
    <row r="683" spans="1:16" hidden="1" x14ac:dyDescent="0.25">
      <c r="B683" t="s">
        <v>563</v>
      </c>
      <c r="P683" t="str">
        <f t="shared" si="11"/>
        <v>####</v>
      </c>
    </row>
    <row r="684" spans="1:16" hidden="1" x14ac:dyDescent="0.25">
      <c r="B684" t="s">
        <v>563</v>
      </c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t="str">
        <f t="shared" si="11"/>
        <v>####</v>
      </c>
    </row>
    <row r="685" spans="1:16" ht="27" x14ac:dyDescent="0.25">
      <c r="A685" t="s">
        <v>563</v>
      </c>
      <c r="B685" t="s">
        <v>563</v>
      </c>
      <c r="C685" s="2" t="s">
        <v>363</v>
      </c>
      <c r="P685" t="str">
        <f t="shared" si="11"/>
        <v/>
      </c>
    </row>
    <row r="686" spans="1:16" ht="162" x14ac:dyDescent="0.25">
      <c r="A686" t="s">
        <v>563</v>
      </c>
      <c r="B686" t="s">
        <v>563</v>
      </c>
      <c r="C686" s="2" t="s">
        <v>400</v>
      </c>
      <c r="D686" s="2" t="s">
        <v>401</v>
      </c>
      <c r="E686" s="2" t="s">
        <v>24</v>
      </c>
      <c r="F686" s="2" t="s">
        <v>402</v>
      </c>
      <c r="G686" s="2" t="s">
        <v>346</v>
      </c>
      <c r="H686" s="2" t="s">
        <v>335</v>
      </c>
      <c r="I686" s="2" t="s">
        <v>28</v>
      </c>
      <c r="J686" s="2">
        <v>32.5</v>
      </c>
      <c r="K686" s="2">
        <v>0.13</v>
      </c>
      <c r="L686" s="2">
        <v>150</v>
      </c>
      <c r="M686" s="3">
        <v>1.95E-5</v>
      </c>
      <c r="N686" s="2" t="s">
        <v>29</v>
      </c>
      <c r="P686" t="str">
        <f t="shared" si="11"/>
        <v/>
      </c>
    </row>
    <row r="687" spans="1:16" hidden="1" x14ac:dyDescent="0.25">
      <c r="B687" t="s">
        <v>563</v>
      </c>
      <c r="P687" t="str">
        <f t="shared" si="11"/>
        <v>####</v>
      </c>
    </row>
    <row r="688" spans="1:16" hidden="1" x14ac:dyDescent="0.25">
      <c r="B688" t="s">
        <v>563</v>
      </c>
      <c r="C688" s="2"/>
      <c r="P688" t="str">
        <f t="shared" si="11"/>
        <v>####</v>
      </c>
    </row>
    <row r="689" spans="1:16" hidden="1" x14ac:dyDescent="0.25">
      <c r="B689" t="s">
        <v>563</v>
      </c>
      <c r="P689" t="str">
        <f t="shared" si="11"/>
        <v>####</v>
      </c>
    </row>
    <row r="690" spans="1:16" ht="54" x14ac:dyDescent="0.25">
      <c r="A690">
        <v>78</v>
      </c>
      <c r="B690" t="s">
        <v>563</v>
      </c>
      <c r="C690" s="2" t="s">
        <v>2</v>
      </c>
      <c r="D690" s="2" t="s">
        <v>385</v>
      </c>
      <c r="E690" s="2" t="s">
        <v>4</v>
      </c>
      <c r="P690" t="str">
        <f t="shared" si="11"/>
        <v/>
      </c>
    </row>
    <row r="691" spans="1:16" hidden="1" x14ac:dyDescent="0.25">
      <c r="B691" t="s">
        <v>563</v>
      </c>
      <c r="P691" t="str">
        <f t="shared" si="11"/>
        <v>####</v>
      </c>
    </row>
    <row r="692" spans="1:16" ht="94.5" x14ac:dyDescent="0.25">
      <c r="A692" t="s">
        <v>563</v>
      </c>
      <c r="B692">
        <v>78</v>
      </c>
      <c r="C692" s="2" t="s">
        <v>291</v>
      </c>
      <c r="D692" s="2" t="s">
        <v>386</v>
      </c>
      <c r="E692" s="2" t="s">
        <v>7</v>
      </c>
      <c r="F692" s="2" t="s">
        <v>8</v>
      </c>
      <c r="P692" t="str">
        <f t="shared" si="11"/>
        <v/>
      </c>
    </row>
    <row r="693" spans="1:16" hidden="1" x14ac:dyDescent="0.25">
      <c r="B693" t="s">
        <v>563</v>
      </c>
      <c r="P693" t="str">
        <f t="shared" si="11"/>
        <v>####</v>
      </c>
    </row>
    <row r="694" spans="1:16" hidden="1" x14ac:dyDescent="0.25">
      <c r="B694" t="s">
        <v>563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t="str">
        <f t="shared" si="11"/>
        <v>####</v>
      </c>
    </row>
    <row r="695" spans="1:16" ht="229.5" x14ac:dyDescent="0.25">
      <c r="A695" t="s">
        <v>563</v>
      </c>
      <c r="B695" t="s">
        <v>563</v>
      </c>
      <c r="C695" s="2" t="s">
        <v>156</v>
      </c>
      <c r="D695" s="2" t="s">
        <v>403</v>
      </c>
      <c r="E695" s="2" t="s">
        <v>399</v>
      </c>
      <c r="P695" t="str">
        <f t="shared" si="11"/>
        <v/>
      </c>
    </row>
    <row r="696" spans="1:16" hidden="1" x14ac:dyDescent="0.25">
      <c r="B696" t="s">
        <v>563</v>
      </c>
      <c r="P696" t="str">
        <f t="shared" si="11"/>
        <v>####</v>
      </c>
    </row>
    <row r="697" spans="1:16" hidden="1" x14ac:dyDescent="0.25">
      <c r="B697" t="s">
        <v>563</v>
      </c>
      <c r="C697" s="2"/>
      <c r="P697" t="str">
        <f t="shared" si="11"/>
        <v>####</v>
      </c>
    </row>
    <row r="698" spans="1:16" hidden="1" x14ac:dyDescent="0.25">
      <c r="B698" t="s">
        <v>563</v>
      </c>
      <c r="P698" t="str">
        <f t="shared" si="11"/>
        <v>####</v>
      </c>
    </row>
    <row r="699" spans="1:16" ht="54" x14ac:dyDescent="0.25">
      <c r="A699">
        <v>79</v>
      </c>
      <c r="B699" t="s">
        <v>563</v>
      </c>
      <c r="C699" s="2" t="s">
        <v>2</v>
      </c>
      <c r="D699" s="2" t="s">
        <v>385</v>
      </c>
      <c r="E699" s="2" t="s">
        <v>4</v>
      </c>
      <c r="P699" t="str">
        <f t="shared" si="11"/>
        <v/>
      </c>
    </row>
    <row r="700" spans="1:16" hidden="1" x14ac:dyDescent="0.25">
      <c r="B700" t="s">
        <v>563</v>
      </c>
      <c r="P700" t="str">
        <f t="shared" si="11"/>
        <v>####</v>
      </c>
    </row>
    <row r="701" spans="1:16" ht="94.5" x14ac:dyDescent="0.25">
      <c r="A701" t="s">
        <v>563</v>
      </c>
      <c r="B701">
        <v>79</v>
      </c>
      <c r="C701" s="2" t="s">
        <v>291</v>
      </c>
      <c r="D701" s="2" t="s">
        <v>386</v>
      </c>
      <c r="E701" s="2" t="s">
        <v>7</v>
      </c>
      <c r="F701" s="2" t="s">
        <v>8</v>
      </c>
      <c r="P701" t="str">
        <f t="shared" si="11"/>
        <v/>
      </c>
    </row>
    <row r="702" spans="1:16" hidden="1" x14ac:dyDescent="0.25">
      <c r="B702" t="s">
        <v>563</v>
      </c>
      <c r="P702" t="str">
        <f t="shared" si="11"/>
        <v>####</v>
      </c>
    </row>
    <row r="703" spans="1:16" hidden="1" x14ac:dyDescent="0.25">
      <c r="B703" t="s">
        <v>563</v>
      </c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t="str">
        <f t="shared" si="11"/>
        <v>####</v>
      </c>
    </row>
    <row r="704" spans="1:16" ht="202.5" x14ac:dyDescent="0.25">
      <c r="A704" t="s">
        <v>563</v>
      </c>
      <c r="B704" t="s">
        <v>563</v>
      </c>
      <c r="C704" s="2" t="s">
        <v>404</v>
      </c>
      <c r="D704" s="2" t="s">
        <v>405</v>
      </c>
      <c r="E704" s="2" t="s">
        <v>24</v>
      </c>
      <c r="F704" s="2" t="s">
        <v>406</v>
      </c>
      <c r="G704" s="2" t="s">
        <v>390</v>
      </c>
      <c r="H704" s="2" t="s">
        <v>335</v>
      </c>
      <c r="I704" s="2" t="s">
        <v>28</v>
      </c>
      <c r="J704" s="2">
        <v>32.5</v>
      </c>
      <c r="K704" s="2">
        <v>6.3399999999999998E-2</v>
      </c>
      <c r="L704" s="2">
        <v>4500</v>
      </c>
      <c r="M704" s="3">
        <v>2.853E-4</v>
      </c>
      <c r="N704" s="2" t="s">
        <v>299</v>
      </c>
      <c r="O704" s="2" t="s">
        <v>114</v>
      </c>
      <c r="P704" t="str">
        <f t="shared" si="11"/>
        <v/>
      </c>
    </row>
    <row r="705" spans="1:16" hidden="1" x14ac:dyDescent="0.25">
      <c r="B705" t="s">
        <v>563</v>
      </c>
      <c r="P705" t="str">
        <f t="shared" si="11"/>
        <v>####</v>
      </c>
    </row>
    <row r="706" spans="1:16" hidden="1" x14ac:dyDescent="0.25">
      <c r="B706" t="s">
        <v>563</v>
      </c>
      <c r="C706" s="2"/>
      <c r="P706" t="str">
        <f t="shared" si="11"/>
        <v>####</v>
      </c>
    </row>
    <row r="707" spans="1:16" hidden="1" x14ac:dyDescent="0.25">
      <c r="B707" t="s">
        <v>563</v>
      </c>
      <c r="P707" t="str">
        <f t="shared" ref="P707:P770" si="12">IF(TRIM(_xlfn.CONCAT(C707:O707))="","####","")</f>
        <v>####</v>
      </c>
    </row>
    <row r="708" spans="1:16" ht="54" x14ac:dyDescent="0.25">
      <c r="A708">
        <v>80</v>
      </c>
      <c r="B708" t="s">
        <v>563</v>
      </c>
      <c r="C708" s="2" t="s">
        <v>2</v>
      </c>
      <c r="D708" s="2" t="s">
        <v>385</v>
      </c>
      <c r="E708" s="2" t="s">
        <v>4</v>
      </c>
      <c r="P708" t="str">
        <f t="shared" si="12"/>
        <v/>
      </c>
    </row>
    <row r="709" spans="1:16" hidden="1" x14ac:dyDescent="0.25">
      <c r="B709" t="s">
        <v>563</v>
      </c>
      <c r="P709" t="str">
        <f t="shared" si="12"/>
        <v>####</v>
      </c>
    </row>
    <row r="710" spans="1:16" ht="94.5" x14ac:dyDescent="0.25">
      <c r="A710" t="s">
        <v>563</v>
      </c>
      <c r="B710">
        <v>80</v>
      </c>
      <c r="C710" s="2" t="s">
        <v>291</v>
      </c>
      <c r="D710" s="2" t="s">
        <v>386</v>
      </c>
      <c r="E710" s="2" t="s">
        <v>7</v>
      </c>
      <c r="F710" s="2" t="s">
        <v>8</v>
      </c>
      <c r="P710" t="str">
        <f t="shared" si="12"/>
        <v/>
      </c>
    </row>
    <row r="711" spans="1:16" hidden="1" x14ac:dyDescent="0.25">
      <c r="B711" t="s">
        <v>563</v>
      </c>
      <c r="P711" t="str">
        <f t="shared" si="12"/>
        <v>####</v>
      </c>
    </row>
    <row r="712" spans="1:16" hidden="1" x14ac:dyDescent="0.25">
      <c r="B712" t="s">
        <v>563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t="str">
        <f t="shared" si="12"/>
        <v>####</v>
      </c>
    </row>
    <row r="713" spans="1:16" ht="175.5" x14ac:dyDescent="0.25">
      <c r="A713" t="s">
        <v>563</v>
      </c>
      <c r="B713" t="s">
        <v>563</v>
      </c>
      <c r="C713" s="2" t="s">
        <v>156</v>
      </c>
      <c r="D713" s="2" t="s">
        <v>407</v>
      </c>
      <c r="P713" t="str">
        <f t="shared" si="12"/>
        <v/>
      </c>
    </row>
    <row r="714" spans="1:16" hidden="1" x14ac:dyDescent="0.25">
      <c r="B714" t="s">
        <v>563</v>
      </c>
      <c r="P714" t="str">
        <f t="shared" si="12"/>
        <v>####</v>
      </c>
    </row>
    <row r="715" spans="1:16" hidden="1" x14ac:dyDescent="0.25">
      <c r="B715" t="s">
        <v>563</v>
      </c>
      <c r="C715" s="2"/>
      <c r="P715" t="str">
        <f t="shared" si="12"/>
        <v>####</v>
      </c>
    </row>
    <row r="716" spans="1:16" hidden="1" x14ac:dyDescent="0.25">
      <c r="B716" t="s">
        <v>563</v>
      </c>
      <c r="P716" t="str">
        <f t="shared" si="12"/>
        <v>####</v>
      </c>
    </row>
    <row r="717" spans="1:16" ht="54" x14ac:dyDescent="0.25">
      <c r="A717">
        <v>81</v>
      </c>
      <c r="B717" t="s">
        <v>563</v>
      </c>
      <c r="C717" s="2" t="s">
        <v>2</v>
      </c>
      <c r="D717" s="2" t="s">
        <v>385</v>
      </c>
      <c r="E717" s="2" t="s">
        <v>4</v>
      </c>
      <c r="P717" t="str">
        <f t="shared" si="12"/>
        <v/>
      </c>
    </row>
    <row r="718" spans="1:16" hidden="1" x14ac:dyDescent="0.25">
      <c r="B718" t="s">
        <v>563</v>
      </c>
      <c r="P718" t="str">
        <f t="shared" si="12"/>
        <v>####</v>
      </c>
    </row>
    <row r="719" spans="1:16" ht="94.5" x14ac:dyDescent="0.25">
      <c r="A719" t="s">
        <v>563</v>
      </c>
      <c r="B719">
        <v>81</v>
      </c>
      <c r="C719" s="2" t="s">
        <v>291</v>
      </c>
      <c r="D719" s="2" t="s">
        <v>386</v>
      </c>
      <c r="E719" s="2" t="s">
        <v>7</v>
      </c>
      <c r="F719" s="2" t="s">
        <v>8</v>
      </c>
      <c r="P719" t="str">
        <f t="shared" si="12"/>
        <v/>
      </c>
    </row>
    <row r="720" spans="1:16" hidden="1" x14ac:dyDescent="0.25">
      <c r="B720" t="s">
        <v>563</v>
      </c>
      <c r="P720" t="str">
        <f t="shared" si="12"/>
        <v>####</v>
      </c>
    </row>
    <row r="721" spans="1:16" hidden="1" x14ac:dyDescent="0.25">
      <c r="B721" t="s">
        <v>563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t="str">
        <f t="shared" si="12"/>
        <v>####</v>
      </c>
    </row>
    <row r="722" spans="1:16" ht="135" x14ac:dyDescent="0.25">
      <c r="A722" t="s">
        <v>563</v>
      </c>
      <c r="B722" t="s">
        <v>563</v>
      </c>
      <c r="C722" s="2" t="s">
        <v>408</v>
      </c>
      <c r="P722" t="str">
        <f t="shared" si="12"/>
        <v/>
      </c>
    </row>
    <row r="723" spans="1:16" x14ac:dyDescent="0.25">
      <c r="A723" t="s">
        <v>563</v>
      </c>
      <c r="B723" t="s">
        <v>563</v>
      </c>
      <c r="C723" s="2" t="s">
        <v>409</v>
      </c>
      <c r="D723" s="2" t="s">
        <v>410</v>
      </c>
      <c r="E723" s="2" t="s">
        <v>24</v>
      </c>
      <c r="F723" s="2" t="s">
        <v>411</v>
      </c>
      <c r="G723" s="2" t="s">
        <v>312</v>
      </c>
      <c r="H723" s="2" t="s">
        <v>313</v>
      </c>
      <c r="I723" s="2" t="s">
        <v>28</v>
      </c>
      <c r="J723" s="2">
        <v>32.5</v>
      </c>
      <c r="K723" s="2">
        <v>6.3399999999999998E-2</v>
      </c>
      <c r="L723" s="2">
        <v>4500</v>
      </c>
      <c r="M723" s="3">
        <v>2.853E-4</v>
      </c>
      <c r="N723" s="2" t="s">
        <v>299</v>
      </c>
      <c r="O723" s="2" t="s">
        <v>314</v>
      </c>
      <c r="P723" t="str">
        <f t="shared" si="12"/>
        <v/>
      </c>
    </row>
    <row r="724" spans="1:16" hidden="1" x14ac:dyDescent="0.25">
      <c r="B724" t="s">
        <v>563</v>
      </c>
      <c r="P724" t="str">
        <f t="shared" si="12"/>
        <v>####</v>
      </c>
    </row>
    <row r="725" spans="1:16" hidden="1" x14ac:dyDescent="0.25">
      <c r="B725" t="s">
        <v>563</v>
      </c>
      <c r="C725" s="2"/>
      <c r="P725" t="str">
        <f t="shared" si="12"/>
        <v>####</v>
      </c>
    </row>
    <row r="726" spans="1:16" hidden="1" x14ac:dyDescent="0.25">
      <c r="B726" t="s">
        <v>563</v>
      </c>
      <c r="P726" t="str">
        <f t="shared" si="12"/>
        <v>####</v>
      </c>
    </row>
    <row r="727" spans="1:16" ht="54" x14ac:dyDescent="0.25">
      <c r="A727">
        <v>82</v>
      </c>
      <c r="B727" t="s">
        <v>563</v>
      </c>
      <c r="C727" s="2" t="s">
        <v>2</v>
      </c>
      <c r="D727" s="2" t="s">
        <v>385</v>
      </c>
      <c r="E727" s="2" t="s">
        <v>4</v>
      </c>
      <c r="P727" t="str">
        <f t="shared" si="12"/>
        <v/>
      </c>
    </row>
    <row r="728" spans="1:16" hidden="1" x14ac:dyDescent="0.25">
      <c r="B728" t="s">
        <v>563</v>
      </c>
      <c r="P728" t="str">
        <f t="shared" si="12"/>
        <v>####</v>
      </c>
    </row>
    <row r="729" spans="1:16" ht="94.5" x14ac:dyDescent="0.25">
      <c r="A729" t="s">
        <v>563</v>
      </c>
      <c r="B729">
        <v>82</v>
      </c>
      <c r="C729" s="2" t="s">
        <v>291</v>
      </c>
      <c r="D729" s="2" t="s">
        <v>386</v>
      </c>
      <c r="E729" s="2" t="s">
        <v>7</v>
      </c>
      <c r="F729" s="2" t="s">
        <v>8</v>
      </c>
      <c r="P729" t="str">
        <f t="shared" si="12"/>
        <v/>
      </c>
    </row>
    <row r="730" spans="1:16" hidden="1" x14ac:dyDescent="0.25">
      <c r="B730" t="s">
        <v>563</v>
      </c>
      <c r="P730" t="str">
        <f t="shared" si="12"/>
        <v>####</v>
      </c>
    </row>
    <row r="731" spans="1:16" hidden="1" x14ac:dyDescent="0.25">
      <c r="B731" t="s">
        <v>563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t="str">
        <f t="shared" si="12"/>
        <v>####</v>
      </c>
    </row>
    <row r="732" spans="1:16" ht="216" x14ac:dyDescent="0.25">
      <c r="A732" t="s">
        <v>563</v>
      </c>
      <c r="B732" t="s">
        <v>563</v>
      </c>
      <c r="C732" s="2">
        <v>-1.05</v>
      </c>
      <c r="D732" s="2" t="s">
        <v>412</v>
      </c>
      <c r="E732" s="2" t="s">
        <v>413</v>
      </c>
      <c r="F732" s="2" t="s">
        <v>414</v>
      </c>
      <c r="G732" s="2" t="s">
        <v>361</v>
      </c>
      <c r="H732" s="2" t="s">
        <v>319</v>
      </c>
      <c r="P732" t="str">
        <f t="shared" si="12"/>
        <v/>
      </c>
    </row>
    <row r="733" spans="1:16" hidden="1" x14ac:dyDescent="0.25">
      <c r="B733" t="s">
        <v>563</v>
      </c>
      <c r="P733" t="str">
        <f t="shared" si="12"/>
        <v>####</v>
      </c>
    </row>
    <row r="734" spans="1:16" hidden="1" x14ac:dyDescent="0.25">
      <c r="B734" t="s">
        <v>563</v>
      </c>
      <c r="C734" s="2"/>
      <c r="P734" t="str">
        <f t="shared" si="12"/>
        <v>####</v>
      </c>
    </row>
    <row r="735" spans="1:16" hidden="1" x14ac:dyDescent="0.25">
      <c r="B735" t="s">
        <v>563</v>
      </c>
      <c r="P735" t="str">
        <f t="shared" si="12"/>
        <v>####</v>
      </c>
    </row>
    <row r="736" spans="1:16" ht="54" x14ac:dyDescent="0.25">
      <c r="A736">
        <v>83</v>
      </c>
      <c r="B736" t="s">
        <v>563</v>
      </c>
      <c r="C736" s="2" t="s">
        <v>2</v>
      </c>
      <c r="D736" s="2" t="s">
        <v>385</v>
      </c>
      <c r="E736" s="2" t="s">
        <v>4</v>
      </c>
      <c r="P736" t="str">
        <f t="shared" si="12"/>
        <v/>
      </c>
    </row>
    <row r="737" spans="1:16" hidden="1" x14ac:dyDescent="0.25">
      <c r="B737" t="s">
        <v>563</v>
      </c>
      <c r="P737" t="str">
        <f t="shared" si="12"/>
        <v>####</v>
      </c>
    </row>
    <row r="738" spans="1:16" ht="94.5" x14ac:dyDescent="0.25">
      <c r="A738" t="s">
        <v>563</v>
      </c>
      <c r="B738">
        <v>83</v>
      </c>
      <c r="C738" s="2" t="s">
        <v>291</v>
      </c>
      <c r="D738" s="2" t="s">
        <v>386</v>
      </c>
      <c r="E738" s="2" t="s">
        <v>7</v>
      </c>
      <c r="F738" s="2" t="s">
        <v>8</v>
      </c>
      <c r="P738" t="str">
        <f t="shared" si="12"/>
        <v/>
      </c>
    </row>
    <row r="739" spans="1:16" hidden="1" x14ac:dyDescent="0.25">
      <c r="B739" t="s">
        <v>563</v>
      </c>
      <c r="P739" t="str">
        <f t="shared" si="12"/>
        <v>####</v>
      </c>
    </row>
    <row r="740" spans="1:16" hidden="1" x14ac:dyDescent="0.25">
      <c r="B740" t="s">
        <v>563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t="str">
        <f t="shared" si="12"/>
        <v>####</v>
      </c>
    </row>
    <row r="741" spans="1:16" ht="175.5" x14ac:dyDescent="0.25">
      <c r="A741" t="s">
        <v>563</v>
      </c>
      <c r="B741" t="s">
        <v>563</v>
      </c>
      <c r="C741" s="2" t="s">
        <v>138</v>
      </c>
      <c r="D741" s="2" t="s">
        <v>415</v>
      </c>
      <c r="P741" t="str">
        <f t="shared" si="12"/>
        <v/>
      </c>
    </row>
    <row r="742" spans="1:16" hidden="1" x14ac:dyDescent="0.25">
      <c r="B742" t="s">
        <v>563</v>
      </c>
      <c r="P742" t="str">
        <f t="shared" si="12"/>
        <v>####</v>
      </c>
    </row>
    <row r="743" spans="1:16" hidden="1" x14ac:dyDescent="0.25">
      <c r="B743" t="s">
        <v>563</v>
      </c>
      <c r="C743" s="2"/>
      <c r="P743" t="str">
        <f t="shared" si="12"/>
        <v>####</v>
      </c>
    </row>
    <row r="744" spans="1:16" hidden="1" x14ac:dyDescent="0.25">
      <c r="B744" t="s">
        <v>563</v>
      </c>
      <c r="P744" t="str">
        <f t="shared" si="12"/>
        <v>####</v>
      </c>
    </row>
    <row r="745" spans="1:16" ht="54" x14ac:dyDescent="0.25">
      <c r="A745">
        <v>84</v>
      </c>
      <c r="B745" t="s">
        <v>563</v>
      </c>
      <c r="C745" s="2" t="s">
        <v>2</v>
      </c>
      <c r="D745" s="2" t="s">
        <v>385</v>
      </c>
      <c r="E745" s="2" t="s">
        <v>4</v>
      </c>
      <c r="P745" t="str">
        <f t="shared" si="12"/>
        <v/>
      </c>
    </row>
    <row r="746" spans="1:16" hidden="1" x14ac:dyDescent="0.25">
      <c r="B746" t="s">
        <v>563</v>
      </c>
      <c r="P746" t="str">
        <f t="shared" si="12"/>
        <v>####</v>
      </c>
    </row>
    <row r="747" spans="1:16" ht="94.5" x14ac:dyDescent="0.25">
      <c r="A747" t="s">
        <v>563</v>
      </c>
      <c r="B747">
        <v>84</v>
      </c>
      <c r="C747" s="2" t="s">
        <v>291</v>
      </c>
      <c r="D747" s="2" t="s">
        <v>386</v>
      </c>
      <c r="E747" s="2" t="s">
        <v>7</v>
      </c>
      <c r="F747" s="2" t="s">
        <v>8</v>
      </c>
      <c r="P747" t="str">
        <f t="shared" si="12"/>
        <v/>
      </c>
    </row>
    <row r="748" spans="1:16" hidden="1" x14ac:dyDescent="0.25">
      <c r="B748" t="s">
        <v>563</v>
      </c>
      <c r="P748" t="str">
        <f t="shared" si="12"/>
        <v>####</v>
      </c>
    </row>
    <row r="749" spans="1:16" hidden="1" x14ac:dyDescent="0.25">
      <c r="B749" t="s">
        <v>563</v>
      </c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t="str">
        <f t="shared" si="12"/>
        <v>####</v>
      </c>
    </row>
    <row r="750" spans="1:16" ht="108" x14ac:dyDescent="0.25">
      <c r="A750" t="s">
        <v>563</v>
      </c>
      <c r="B750" t="s">
        <v>563</v>
      </c>
      <c r="C750" s="2" t="s">
        <v>416</v>
      </c>
      <c r="P750" t="str">
        <f t="shared" si="12"/>
        <v/>
      </c>
    </row>
    <row r="751" spans="1:16" ht="40.5" x14ac:dyDescent="0.25">
      <c r="A751" t="s">
        <v>563</v>
      </c>
      <c r="B751" t="s">
        <v>563</v>
      </c>
      <c r="C751" s="2" t="s">
        <v>417</v>
      </c>
      <c r="D751" s="2" t="s">
        <v>418</v>
      </c>
      <c r="E751" s="2" t="s">
        <v>24</v>
      </c>
      <c r="F751" s="2" t="s">
        <v>419</v>
      </c>
      <c r="G751" s="2" t="s">
        <v>366</v>
      </c>
      <c r="H751" s="2" t="s">
        <v>367</v>
      </c>
      <c r="I751" s="2" t="s">
        <v>28</v>
      </c>
      <c r="J751" s="2">
        <v>32.5</v>
      </c>
      <c r="K751" s="2">
        <v>6.3399999999999998E-2</v>
      </c>
      <c r="L751" s="2">
        <v>4500</v>
      </c>
      <c r="M751" s="3">
        <v>2.853E-4</v>
      </c>
      <c r="N751" s="2" t="s">
        <v>299</v>
      </c>
      <c r="O751" s="2" t="s">
        <v>114</v>
      </c>
      <c r="P751" t="str">
        <f t="shared" si="12"/>
        <v/>
      </c>
    </row>
    <row r="752" spans="1:16" hidden="1" x14ac:dyDescent="0.25">
      <c r="B752" t="s">
        <v>563</v>
      </c>
      <c r="P752" t="str">
        <f t="shared" si="12"/>
        <v>####</v>
      </c>
    </row>
    <row r="753" spans="1:16" hidden="1" x14ac:dyDescent="0.25">
      <c r="B753" t="s">
        <v>563</v>
      </c>
      <c r="C753" s="2"/>
      <c r="P753" t="str">
        <f t="shared" si="12"/>
        <v>####</v>
      </c>
    </row>
    <row r="754" spans="1:16" hidden="1" x14ac:dyDescent="0.25">
      <c r="B754" t="s">
        <v>563</v>
      </c>
      <c r="P754" t="str">
        <f t="shared" si="12"/>
        <v>####</v>
      </c>
    </row>
    <row r="755" spans="1:16" ht="54" x14ac:dyDescent="0.25">
      <c r="A755">
        <v>85</v>
      </c>
      <c r="B755" t="s">
        <v>563</v>
      </c>
      <c r="C755" s="2" t="s">
        <v>2</v>
      </c>
      <c r="D755" s="2" t="s">
        <v>385</v>
      </c>
      <c r="E755" s="2" t="s">
        <v>4</v>
      </c>
      <c r="P755" t="str">
        <f t="shared" si="12"/>
        <v/>
      </c>
    </row>
    <row r="756" spans="1:16" hidden="1" x14ac:dyDescent="0.25">
      <c r="B756" t="s">
        <v>563</v>
      </c>
      <c r="P756" t="str">
        <f t="shared" si="12"/>
        <v>####</v>
      </c>
    </row>
    <row r="757" spans="1:16" ht="94.5" x14ac:dyDescent="0.25">
      <c r="A757" t="s">
        <v>563</v>
      </c>
      <c r="B757">
        <v>85</v>
      </c>
      <c r="C757" s="2" t="s">
        <v>291</v>
      </c>
      <c r="D757" s="2" t="s">
        <v>386</v>
      </c>
      <c r="E757" s="2" t="s">
        <v>7</v>
      </c>
      <c r="F757" s="2" t="s">
        <v>8</v>
      </c>
      <c r="P757" t="str">
        <f t="shared" si="12"/>
        <v/>
      </c>
    </row>
    <row r="758" spans="1:16" hidden="1" x14ac:dyDescent="0.25">
      <c r="B758" t="s">
        <v>563</v>
      </c>
      <c r="P758" t="str">
        <f t="shared" si="12"/>
        <v>####</v>
      </c>
    </row>
    <row r="759" spans="1:16" hidden="1" x14ac:dyDescent="0.25">
      <c r="B759" t="s">
        <v>563</v>
      </c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t="str">
        <f t="shared" si="12"/>
        <v>####</v>
      </c>
    </row>
    <row r="760" spans="1:16" ht="202.5" x14ac:dyDescent="0.25">
      <c r="A760" t="s">
        <v>563</v>
      </c>
      <c r="B760" t="s">
        <v>563</v>
      </c>
      <c r="C760" s="2" t="s">
        <v>420</v>
      </c>
      <c r="D760" s="2" t="s">
        <v>421</v>
      </c>
      <c r="E760" s="2" t="s">
        <v>422</v>
      </c>
      <c r="F760" s="2" t="s">
        <v>371</v>
      </c>
      <c r="P760" t="str">
        <f t="shared" si="12"/>
        <v/>
      </c>
    </row>
    <row r="761" spans="1:16" hidden="1" x14ac:dyDescent="0.25">
      <c r="B761" t="s">
        <v>563</v>
      </c>
      <c r="P761" t="str">
        <f t="shared" si="12"/>
        <v>####</v>
      </c>
    </row>
    <row r="762" spans="1:16" hidden="1" x14ac:dyDescent="0.25">
      <c r="B762" t="s">
        <v>563</v>
      </c>
      <c r="C762" s="2"/>
      <c r="P762" t="str">
        <f t="shared" si="12"/>
        <v>####</v>
      </c>
    </row>
    <row r="763" spans="1:16" hidden="1" x14ac:dyDescent="0.25">
      <c r="B763" t="s">
        <v>563</v>
      </c>
      <c r="P763" t="str">
        <f t="shared" si="12"/>
        <v>####</v>
      </c>
    </row>
    <row r="764" spans="1:16" ht="54" x14ac:dyDescent="0.25">
      <c r="A764">
        <v>86</v>
      </c>
      <c r="B764" t="s">
        <v>563</v>
      </c>
      <c r="C764" s="2" t="s">
        <v>2</v>
      </c>
      <c r="D764" s="2" t="s">
        <v>385</v>
      </c>
      <c r="E764" s="2" t="s">
        <v>4</v>
      </c>
      <c r="P764" t="str">
        <f t="shared" si="12"/>
        <v/>
      </c>
    </row>
    <row r="765" spans="1:16" hidden="1" x14ac:dyDescent="0.25">
      <c r="B765" t="s">
        <v>563</v>
      </c>
      <c r="P765" t="str">
        <f t="shared" si="12"/>
        <v>####</v>
      </c>
    </row>
    <row r="766" spans="1:16" ht="94.5" x14ac:dyDescent="0.25">
      <c r="A766" t="s">
        <v>563</v>
      </c>
      <c r="B766">
        <v>86</v>
      </c>
      <c r="C766" s="2" t="s">
        <v>291</v>
      </c>
      <c r="D766" s="2" t="s">
        <v>386</v>
      </c>
      <c r="E766" s="2" t="s">
        <v>7</v>
      </c>
      <c r="F766" s="2" t="s">
        <v>8</v>
      </c>
      <c r="P766" t="str">
        <f t="shared" si="12"/>
        <v/>
      </c>
    </row>
    <row r="767" spans="1:16" hidden="1" x14ac:dyDescent="0.25">
      <c r="B767" t="s">
        <v>563</v>
      </c>
      <c r="P767" t="str">
        <f t="shared" si="12"/>
        <v>####</v>
      </c>
    </row>
    <row r="768" spans="1:16" hidden="1" x14ac:dyDescent="0.25">
      <c r="B768" t="s">
        <v>563</v>
      </c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t="str">
        <f t="shared" si="12"/>
        <v>####</v>
      </c>
    </row>
    <row r="769" spans="1:16" ht="189" x14ac:dyDescent="0.25">
      <c r="A769" t="s">
        <v>563</v>
      </c>
      <c r="B769" t="s">
        <v>563</v>
      </c>
      <c r="C769" s="2" t="s">
        <v>423</v>
      </c>
      <c r="P769" t="str">
        <f t="shared" si="12"/>
        <v/>
      </c>
    </row>
    <row r="770" spans="1:16" hidden="1" x14ac:dyDescent="0.25">
      <c r="B770" t="s">
        <v>563</v>
      </c>
      <c r="P770" t="str">
        <f t="shared" si="12"/>
        <v>####</v>
      </c>
    </row>
    <row r="771" spans="1:16" hidden="1" x14ac:dyDescent="0.25">
      <c r="B771" t="s">
        <v>563</v>
      </c>
      <c r="C771" s="2"/>
      <c r="P771" t="str">
        <f t="shared" ref="P771:P834" si="13">IF(TRIM(_xlfn.CONCAT(C771:O771))="","####","")</f>
        <v>####</v>
      </c>
    </row>
    <row r="772" spans="1:16" hidden="1" x14ac:dyDescent="0.25">
      <c r="B772" t="s">
        <v>563</v>
      </c>
      <c r="P772" t="str">
        <f t="shared" si="13"/>
        <v>####</v>
      </c>
    </row>
    <row r="773" spans="1:16" ht="54" x14ac:dyDescent="0.25">
      <c r="A773">
        <v>87</v>
      </c>
      <c r="B773" t="s">
        <v>563</v>
      </c>
      <c r="C773" s="2" t="s">
        <v>2</v>
      </c>
      <c r="D773" s="2" t="s">
        <v>385</v>
      </c>
      <c r="E773" s="2" t="s">
        <v>4</v>
      </c>
      <c r="P773" t="str">
        <f t="shared" si="13"/>
        <v/>
      </c>
    </row>
    <row r="774" spans="1:16" hidden="1" x14ac:dyDescent="0.25">
      <c r="B774" t="s">
        <v>563</v>
      </c>
      <c r="P774" t="str">
        <f t="shared" si="13"/>
        <v>####</v>
      </c>
    </row>
    <row r="775" spans="1:16" ht="94.5" x14ac:dyDescent="0.25">
      <c r="A775" t="s">
        <v>563</v>
      </c>
      <c r="B775">
        <v>87</v>
      </c>
      <c r="C775" s="2" t="s">
        <v>291</v>
      </c>
      <c r="D775" s="2" t="s">
        <v>386</v>
      </c>
      <c r="E775" s="2" t="s">
        <v>7</v>
      </c>
      <c r="F775" s="2" t="s">
        <v>8</v>
      </c>
      <c r="P775" t="str">
        <f t="shared" si="13"/>
        <v/>
      </c>
    </row>
    <row r="776" spans="1:16" hidden="1" x14ac:dyDescent="0.25">
      <c r="B776" t="s">
        <v>563</v>
      </c>
      <c r="P776" t="str">
        <f t="shared" si="13"/>
        <v>####</v>
      </c>
    </row>
    <row r="777" spans="1:16" hidden="1" x14ac:dyDescent="0.25">
      <c r="B777" t="s">
        <v>563</v>
      </c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t="str">
        <f t="shared" si="13"/>
        <v>####</v>
      </c>
    </row>
    <row r="778" spans="1:16" ht="81" x14ac:dyDescent="0.25">
      <c r="A778" t="s">
        <v>563</v>
      </c>
      <c r="B778" t="s">
        <v>563</v>
      </c>
      <c r="C778" s="2" t="s">
        <v>424</v>
      </c>
      <c r="P778" t="str">
        <f t="shared" si="13"/>
        <v/>
      </c>
    </row>
    <row r="779" spans="1:16" hidden="1" x14ac:dyDescent="0.25">
      <c r="B779" t="s">
        <v>563</v>
      </c>
      <c r="P779" t="str">
        <f t="shared" si="13"/>
        <v>####</v>
      </c>
    </row>
    <row r="780" spans="1:16" hidden="1" x14ac:dyDescent="0.25">
      <c r="B780" t="s">
        <v>563</v>
      </c>
      <c r="C780" s="1"/>
      <c r="P780" t="str">
        <f t="shared" si="13"/>
        <v>####</v>
      </c>
    </row>
    <row r="781" spans="1:16" hidden="1" x14ac:dyDescent="0.25">
      <c r="B781" t="s">
        <v>563</v>
      </c>
      <c r="C781" s="2"/>
      <c r="P781" t="str">
        <f t="shared" si="13"/>
        <v>####</v>
      </c>
    </row>
    <row r="782" spans="1:16" ht="67.5" x14ac:dyDescent="0.25">
      <c r="A782">
        <v>88</v>
      </c>
      <c r="B782" t="s">
        <v>563</v>
      </c>
      <c r="C782" s="2" t="s">
        <v>2</v>
      </c>
      <c r="D782" s="2" t="s">
        <v>425</v>
      </c>
      <c r="E782" s="2" t="s">
        <v>4</v>
      </c>
      <c r="P782" t="str">
        <f t="shared" si="13"/>
        <v/>
      </c>
    </row>
    <row r="783" spans="1:16" ht="121.5" x14ac:dyDescent="0.25">
      <c r="A783" t="s">
        <v>563</v>
      </c>
      <c r="B783">
        <v>88</v>
      </c>
      <c r="C783" s="2" t="s">
        <v>291</v>
      </c>
      <c r="D783" s="2" t="s">
        <v>426</v>
      </c>
      <c r="E783" s="2" t="s">
        <v>7</v>
      </c>
      <c r="F783" s="2" t="s">
        <v>8</v>
      </c>
      <c r="P783" t="str">
        <f t="shared" si="13"/>
        <v/>
      </c>
    </row>
    <row r="784" spans="1:16" hidden="1" x14ac:dyDescent="0.25">
      <c r="B784" t="s">
        <v>563</v>
      </c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t="str">
        <f t="shared" si="13"/>
        <v>####</v>
      </c>
    </row>
    <row r="785" spans="1:16" ht="175.5" x14ac:dyDescent="0.25">
      <c r="A785" t="s">
        <v>563</v>
      </c>
      <c r="B785" t="s">
        <v>563</v>
      </c>
      <c r="C785" s="2" t="s">
        <v>427</v>
      </c>
      <c r="D785" s="2" t="s">
        <v>428</v>
      </c>
      <c r="E785" s="2" t="s">
        <v>24</v>
      </c>
      <c r="F785" s="2" t="s">
        <v>429</v>
      </c>
      <c r="G785" s="2" t="s">
        <v>430</v>
      </c>
      <c r="H785" s="2" t="s">
        <v>335</v>
      </c>
      <c r="I785" s="2" t="s">
        <v>28</v>
      </c>
      <c r="J785" s="2">
        <v>4.4800000000000004</v>
      </c>
      <c r="K785" s="2">
        <v>2.2400000000000002</v>
      </c>
      <c r="L785" s="2">
        <v>15</v>
      </c>
      <c r="M785" s="3">
        <v>3.3599999999999997E-5</v>
      </c>
      <c r="N785" s="2" t="s">
        <v>29</v>
      </c>
      <c r="P785" t="str">
        <f t="shared" si="13"/>
        <v/>
      </c>
    </row>
    <row r="786" spans="1:16" hidden="1" x14ac:dyDescent="0.25">
      <c r="B786" t="s">
        <v>563</v>
      </c>
      <c r="P786" t="str">
        <f t="shared" si="13"/>
        <v>####</v>
      </c>
    </row>
    <row r="787" spans="1:16" hidden="1" x14ac:dyDescent="0.25">
      <c r="B787" t="s">
        <v>563</v>
      </c>
      <c r="C787" s="2"/>
      <c r="P787" t="str">
        <f t="shared" si="13"/>
        <v>####</v>
      </c>
    </row>
    <row r="788" spans="1:16" hidden="1" x14ac:dyDescent="0.25">
      <c r="B788" t="s">
        <v>563</v>
      </c>
      <c r="P788" t="str">
        <f t="shared" si="13"/>
        <v>####</v>
      </c>
    </row>
    <row r="789" spans="1:16" ht="67.5" x14ac:dyDescent="0.25">
      <c r="A789">
        <v>89</v>
      </c>
      <c r="B789" t="s">
        <v>563</v>
      </c>
      <c r="C789" s="2" t="s">
        <v>2</v>
      </c>
      <c r="D789" s="2" t="s">
        <v>425</v>
      </c>
      <c r="E789" s="2" t="s">
        <v>4</v>
      </c>
      <c r="P789" t="str">
        <f t="shared" si="13"/>
        <v/>
      </c>
    </row>
    <row r="790" spans="1:16" hidden="1" x14ac:dyDescent="0.25">
      <c r="B790" t="s">
        <v>563</v>
      </c>
      <c r="P790" t="str">
        <f t="shared" si="13"/>
        <v>####</v>
      </c>
    </row>
    <row r="791" spans="1:16" ht="121.5" x14ac:dyDescent="0.25">
      <c r="A791" t="s">
        <v>563</v>
      </c>
      <c r="B791">
        <v>89</v>
      </c>
      <c r="C791" s="2" t="s">
        <v>291</v>
      </c>
      <c r="D791" s="2" t="s">
        <v>426</v>
      </c>
      <c r="E791" s="2" t="s">
        <v>7</v>
      </c>
      <c r="F791" s="2" t="s">
        <v>8</v>
      </c>
      <c r="P791" t="str">
        <f t="shared" si="13"/>
        <v/>
      </c>
    </row>
    <row r="792" spans="1:16" hidden="1" x14ac:dyDescent="0.25">
      <c r="B792" t="s">
        <v>563</v>
      </c>
      <c r="P792" t="str">
        <f t="shared" si="13"/>
        <v>####</v>
      </c>
    </row>
    <row r="793" spans="1:16" hidden="1" x14ac:dyDescent="0.25">
      <c r="B793" t="s">
        <v>563</v>
      </c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t="str">
        <f t="shared" si="13"/>
        <v>####</v>
      </c>
    </row>
    <row r="794" spans="1:16" ht="175.5" x14ac:dyDescent="0.25">
      <c r="A794" t="s">
        <v>563</v>
      </c>
      <c r="B794" t="s">
        <v>563</v>
      </c>
      <c r="C794" s="2" t="s">
        <v>431</v>
      </c>
      <c r="D794" s="2" t="s">
        <v>432</v>
      </c>
      <c r="P794" t="str">
        <f t="shared" si="13"/>
        <v/>
      </c>
    </row>
    <row r="795" spans="1:16" ht="54" x14ac:dyDescent="0.25">
      <c r="A795" t="s">
        <v>563</v>
      </c>
      <c r="B795" t="s">
        <v>563</v>
      </c>
      <c r="C795" s="2" t="s">
        <v>433</v>
      </c>
      <c r="D795" s="2" t="s">
        <v>310</v>
      </c>
      <c r="E795" s="2" t="s">
        <v>24</v>
      </c>
      <c r="F795" s="2" t="s">
        <v>434</v>
      </c>
      <c r="G795" s="2" t="s">
        <v>435</v>
      </c>
      <c r="H795" s="2" t="s">
        <v>313</v>
      </c>
      <c r="I795" s="2" t="s">
        <v>28</v>
      </c>
      <c r="J795" s="2">
        <v>4.4800000000000004</v>
      </c>
      <c r="K795" s="2">
        <v>2.2400000000000002</v>
      </c>
      <c r="L795" s="2">
        <v>15</v>
      </c>
      <c r="M795" s="3">
        <v>3.3599999999999997E-5</v>
      </c>
      <c r="N795" s="2" t="s">
        <v>436</v>
      </c>
      <c r="P795" t="str">
        <f t="shared" si="13"/>
        <v/>
      </c>
    </row>
    <row r="796" spans="1:16" hidden="1" x14ac:dyDescent="0.25">
      <c r="B796" t="s">
        <v>563</v>
      </c>
      <c r="P796" t="str">
        <f t="shared" si="13"/>
        <v>####</v>
      </c>
    </row>
    <row r="797" spans="1:16" hidden="1" x14ac:dyDescent="0.25">
      <c r="B797" t="s">
        <v>563</v>
      </c>
      <c r="C797" s="2"/>
      <c r="P797" t="str">
        <f t="shared" si="13"/>
        <v>####</v>
      </c>
    </row>
    <row r="798" spans="1:16" hidden="1" x14ac:dyDescent="0.25">
      <c r="B798" t="s">
        <v>563</v>
      </c>
      <c r="P798" t="str">
        <f t="shared" si="13"/>
        <v>####</v>
      </c>
    </row>
    <row r="799" spans="1:16" ht="67.5" x14ac:dyDescent="0.25">
      <c r="A799">
        <v>90</v>
      </c>
      <c r="B799" t="s">
        <v>563</v>
      </c>
      <c r="C799" s="2" t="s">
        <v>2</v>
      </c>
      <c r="D799" s="2" t="s">
        <v>425</v>
      </c>
      <c r="E799" s="2" t="s">
        <v>4</v>
      </c>
      <c r="P799" t="str">
        <f t="shared" si="13"/>
        <v/>
      </c>
    </row>
    <row r="800" spans="1:16" hidden="1" x14ac:dyDescent="0.25">
      <c r="B800" t="s">
        <v>563</v>
      </c>
      <c r="P800" t="str">
        <f t="shared" si="13"/>
        <v>####</v>
      </c>
    </row>
    <row r="801" spans="1:16" ht="121.5" x14ac:dyDescent="0.25">
      <c r="A801" t="s">
        <v>563</v>
      </c>
      <c r="B801">
        <v>90</v>
      </c>
      <c r="C801" s="2" t="s">
        <v>291</v>
      </c>
      <c r="D801" s="2" t="s">
        <v>426</v>
      </c>
      <c r="E801" s="2" t="s">
        <v>7</v>
      </c>
      <c r="F801" s="2" t="s">
        <v>8</v>
      </c>
      <c r="P801" t="str">
        <f t="shared" si="13"/>
        <v/>
      </c>
    </row>
    <row r="802" spans="1:16" hidden="1" x14ac:dyDescent="0.25">
      <c r="B802" t="s">
        <v>563</v>
      </c>
      <c r="P802" t="str">
        <f t="shared" si="13"/>
        <v>####</v>
      </c>
    </row>
    <row r="803" spans="1:16" hidden="1" x14ac:dyDescent="0.25">
      <c r="B803" t="s">
        <v>563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t="str">
        <f t="shared" si="13"/>
        <v>####</v>
      </c>
    </row>
    <row r="804" spans="1:16" ht="175.5" x14ac:dyDescent="0.25">
      <c r="A804" t="s">
        <v>563</v>
      </c>
      <c r="B804" t="s">
        <v>563</v>
      </c>
      <c r="C804" s="2">
        <v>-1.02</v>
      </c>
      <c r="D804" s="2" t="s">
        <v>437</v>
      </c>
      <c r="E804" s="2" t="s">
        <v>438</v>
      </c>
      <c r="F804" s="2" t="s">
        <v>439</v>
      </c>
      <c r="G804" s="2" t="s">
        <v>361</v>
      </c>
      <c r="H804" s="2" t="s">
        <v>440</v>
      </c>
      <c r="P804" t="str">
        <f t="shared" si="13"/>
        <v/>
      </c>
    </row>
    <row r="805" spans="1:16" hidden="1" x14ac:dyDescent="0.25">
      <c r="B805" t="s">
        <v>563</v>
      </c>
      <c r="P805" t="str">
        <f t="shared" si="13"/>
        <v>####</v>
      </c>
    </row>
    <row r="806" spans="1:16" hidden="1" x14ac:dyDescent="0.25">
      <c r="B806" t="s">
        <v>563</v>
      </c>
      <c r="C806" s="2"/>
      <c r="P806" t="str">
        <f t="shared" si="13"/>
        <v>####</v>
      </c>
    </row>
    <row r="807" spans="1:16" hidden="1" x14ac:dyDescent="0.25">
      <c r="B807" t="s">
        <v>563</v>
      </c>
      <c r="P807" t="str">
        <f t="shared" si="13"/>
        <v>####</v>
      </c>
    </row>
    <row r="808" spans="1:16" ht="67.5" x14ac:dyDescent="0.25">
      <c r="A808">
        <v>91</v>
      </c>
      <c r="B808" t="s">
        <v>563</v>
      </c>
      <c r="C808" s="2" t="s">
        <v>2</v>
      </c>
      <c r="D808" s="2" t="s">
        <v>425</v>
      </c>
      <c r="E808" s="2" t="s">
        <v>4</v>
      </c>
      <c r="P808" t="str">
        <f t="shared" si="13"/>
        <v/>
      </c>
    </row>
    <row r="809" spans="1:16" hidden="1" x14ac:dyDescent="0.25">
      <c r="B809" t="s">
        <v>563</v>
      </c>
      <c r="P809" t="str">
        <f t="shared" si="13"/>
        <v>####</v>
      </c>
    </row>
    <row r="810" spans="1:16" ht="121.5" x14ac:dyDescent="0.25">
      <c r="A810" t="s">
        <v>563</v>
      </c>
      <c r="B810">
        <v>91</v>
      </c>
      <c r="C810" s="2" t="s">
        <v>291</v>
      </c>
      <c r="D810" s="2" t="s">
        <v>426</v>
      </c>
      <c r="E810" s="2" t="s">
        <v>7</v>
      </c>
      <c r="F810" s="2" t="s">
        <v>8</v>
      </c>
      <c r="P810" t="str">
        <f t="shared" si="13"/>
        <v/>
      </c>
    </row>
    <row r="811" spans="1:16" hidden="1" x14ac:dyDescent="0.25">
      <c r="B811" t="s">
        <v>563</v>
      </c>
      <c r="P811" t="str">
        <f t="shared" si="13"/>
        <v>####</v>
      </c>
    </row>
    <row r="812" spans="1:16" hidden="1" x14ac:dyDescent="0.25">
      <c r="B812" t="s">
        <v>563</v>
      </c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t="str">
        <f t="shared" si="13"/>
        <v>####</v>
      </c>
    </row>
    <row r="813" spans="1:16" ht="40.5" x14ac:dyDescent="0.25">
      <c r="A813" t="s">
        <v>563</v>
      </c>
      <c r="B813" t="s">
        <v>563</v>
      </c>
      <c r="C813" s="2" t="s">
        <v>441</v>
      </c>
      <c r="P813" t="str">
        <f t="shared" si="13"/>
        <v/>
      </c>
    </row>
    <row r="814" spans="1:16" hidden="1" x14ac:dyDescent="0.25">
      <c r="B814" t="s">
        <v>563</v>
      </c>
      <c r="P814" t="str">
        <f t="shared" si="13"/>
        <v>####</v>
      </c>
    </row>
    <row r="815" spans="1:16" hidden="1" x14ac:dyDescent="0.25">
      <c r="B815" t="s">
        <v>563</v>
      </c>
      <c r="C815" s="1"/>
      <c r="P815" t="str">
        <f t="shared" si="13"/>
        <v>####</v>
      </c>
    </row>
    <row r="816" spans="1:16" hidden="1" x14ac:dyDescent="0.25">
      <c r="B816" t="s">
        <v>563</v>
      </c>
      <c r="C816" s="2"/>
      <c r="P816" t="str">
        <f t="shared" si="13"/>
        <v>####</v>
      </c>
    </row>
    <row r="817" spans="1:16" ht="81" x14ac:dyDescent="0.25">
      <c r="A817">
        <v>92</v>
      </c>
      <c r="B817" t="s">
        <v>563</v>
      </c>
      <c r="C817" s="2" t="s">
        <v>2</v>
      </c>
      <c r="D817" s="2" t="s">
        <v>442</v>
      </c>
      <c r="E817" s="2" t="s">
        <v>4</v>
      </c>
      <c r="P817" t="str">
        <f t="shared" si="13"/>
        <v/>
      </c>
    </row>
    <row r="818" spans="1:16" ht="94.5" x14ac:dyDescent="0.25">
      <c r="A818" t="s">
        <v>563</v>
      </c>
      <c r="B818">
        <v>92</v>
      </c>
      <c r="C818" s="2" t="s">
        <v>291</v>
      </c>
      <c r="D818" s="2" t="s">
        <v>443</v>
      </c>
      <c r="E818" s="2" t="s">
        <v>7</v>
      </c>
      <c r="F818" s="2" t="s">
        <v>8</v>
      </c>
      <c r="P818" t="str">
        <f t="shared" si="13"/>
        <v/>
      </c>
    </row>
    <row r="819" spans="1:16" hidden="1" x14ac:dyDescent="0.25">
      <c r="B819" t="s">
        <v>563</v>
      </c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t="str">
        <f t="shared" si="13"/>
        <v>####</v>
      </c>
    </row>
    <row r="820" spans="1:16" ht="148.5" x14ac:dyDescent="0.25">
      <c r="A820" t="s">
        <v>563</v>
      </c>
      <c r="B820" t="s">
        <v>563</v>
      </c>
      <c r="C820" s="2" t="s">
        <v>445</v>
      </c>
      <c r="D820" s="2" t="s">
        <v>446</v>
      </c>
      <c r="E820" s="2" t="s">
        <v>24</v>
      </c>
      <c r="F820" s="2" t="s">
        <v>447</v>
      </c>
      <c r="G820" s="2" t="s">
        <v>448</v>
      </c>
      <c r="H820" s="2" t="s">
        <v>335</v>
      </c>
      <c r="I820" s="2" t="s">
        <v>28</v>
      </c>
      <c r="J820" s="2">
        <v>0.1208</v>
      </c>
      <c r="K820" s="2">
        <v>6.0400000000000002E-2</v>
      </c>
      <c r="L820" s="2">
        <v>4000</v>
      </c>
      <c r="M820" s="3">
        <v>2.4159999999999999E-4</v>
      </c>
      <c r="N820" s="2" t="s">
        <v>299</v>
      </c>
      <c r="O820" s="2" t="s">
        <v>114</v>
      </c>
      <c r="P820" t="str">
        <f t="shared" si="13"/>
        <v/>
      </c>
    </row>
    <row r="821" spans="1:16" hidden="1" x14ac:dyDescent="0.25">
      <c r="B821" t="s">
        <v>563</v>
      </c>
      <c r="P821" t="str">
        <f t="shared" si="13"/>
        <v>####</v>
      </c>
    </row>
    <row r="822" spans="1:16" hidden="1" x14ac:dyDescent="0.25">
      <c r="B822" t="s">
        <v>563</v>
      </c>
      <c r="C822" s="2"/>
      <c r="P822" t="str">
        <f t="shared" si="13"/>
        <v>####</v>
      </c>
    </row>
    <row r="823" spans="1:16" hidden="1" x14ac:dyDescent="0.25">
      <c r="B823" t="s">
        <v>563</v>
      </c>
      <c r="P823" t="str">
        <f t="shared" si="13"/>
        <v>####</v>
      </c>
    </row>
    <row r="824" spans="1:16" ht="81" x14ac:dyDescent="0.25">
      <c r="A824">
        <v>93</v>
      </c>
      <c r="B824" t="s">
        <v>563</v>
      </c>
      <c r="C824" s="2" t="s">
        <v>2</v>
      </c>
      <c r="D824" s="2" t="s">
        <v>442</v>
      </c>
      <c r="E824" s="2" t="s">
        <v>4</v>
      </c>
      <c r="P824" t="str">
        <f t="shared" si="13"/>
        <v/>
      </c>
    </row>
    <row r="825" spans="1:16" hidden="1" x14ac:dyDescent="0.25">
      <c r="B825" t="s">
        <v>563</v>
      </c>
      <c r="P825" t="str">
        <f t="shared" si="13"/>
        <v>####</v>
      </c>
    </row>
    <row r="826" spans="1:16" ht="94.5" x14ac:dyDescent="0.25">
      <c r="A826" t="s">
        <v>563</v>
      </c>
      <c r="B826">
        <v>93</v>
      </c>
      <c r="C826" s="2" t="s">
        <v>291</v>
      </c>
      <c r="D826" s="2" t="s">
        <v>443</v>
      </c>
      <c r="E826" s="2" t="s">
        <v>7</v>
      </c>
      <c r="F826" s="2" t="s">
        <v>8</v>
      </c>
      <c r="P826" t="str">
        <f t="shared" si="13"/>
        <v/>
      </c>
    </row>
    <row r="827" spans="1:16" hidden="1" x14ac:dyDescent="0.25">
      <c r="B827" t="s">
        <v>563</v>
      </c>
      <c r="P827" t="str">
        <f t="shared" si="13"/>
        <v>####</v>
      </c>
    </row>
    <row r="828" spans="1:16" hidden="1" x14ac:dyDescent="0.25">
      <c r="B828" t="s">
        <v>563</v>
      </c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t="str">
        <f t="shared" si="13"/>
        <v>####</v>
      </c>
    </row>
    <row r="829" spans="1:16" ht="67.5" x14ac:dyDescent="0.25">
      <c r="A829" t="s">
        <v>563</v>
      </c>
      <c r="B829" t="s">
        <v>563</v>
      </c>
      <c r="C829" s="2" t="s">
        <v>93</v>
      </c>
      <c r="D829" s="2" t="s">
        <v>363</v>
      </c>
      <c r="P829" t="str">
        <f t="shared" si="13"/>
        <v/>
      </c>
    </row>
    <row r="830" spans="1:16" ht="81" x14ac:dyDescent="0.25">
      <c r="A830" t="s">
        <v>563</v>
      </c>
      <c r="B830" t="s">
        <v>563</v>
      </c>
      <c r="C830" s="2" t="s">
        <v>449</v>
      </c>
      <c r="D830" s="2" t="s">
        <v>450</v>
      </c>
      <c r="E830" s="2" t="s">
        <v>24</v>
      </c>
      <c r="F830" s="2" t="s">
        <v>451</v>
      </c>
      <c r="G830" s="2" t="s">
        <v>452</v>
      </c>
      <c r="H830" s="2" t="s">
        <v>335</v>
      </c>
      <c r="I830" s="2" t="s">
        <v>28</v>
      </c>
      <c r="J830" s="2">
        <v>0.1208</v>
      </c>
      <c r="K830" s="2">
        <v>6.0400000000000002E-2</v>
      </c>
      <c r="L830" s="2">
        <v>5</v>
      </c>
      <c r="M830" s="3">
        <v>3.0199999999999998E-7</v>
      </c>
      <c r="N830" s="2" t="s">
        <v>29</v>
      </c>
      <c r="P830" t="str">
        <f t="shared" si="13"/>
        <v/>
      </c>
    </row>
    <row r="831" spans="1:16" hidden="1" x14ac:dyDescent="0.25">
      <c r="B831" t="s">
        <v>563</v>
      </c>
      <c r="P831" t="str">
        <f t="shared" si="13"/>
        <v>####</v>
      </c>
    </row>
    <row r="832" spans="1:16" hidden="1" x14ac:dyDescent="0.25">
      <c r="B832" t="s">
        <v>563</v>
      </c>
      <c r="C832" s="2"/>
      <c r="P832" t="str">
        <f t="shared" si="13"/>
        <v>####</v>
      </c>
    </row>
    <row r="833" spans="1:16" hidden="1" x14ac:dyDescent="0.25">
      <c r="B833" t="s">
        <v>563</v>
      </c>
      <c r="P833" t="str">
        <f t="shared" si="13"/>
        <v>####</v>
      </c>
    </row>
    <row r="834" spans="1:16" ht="81" x14ac:dyDescent="0.25">
      <c r="A834">
        <v>94</v>
      </c>
      <c r="B834" t="s">
        <v>563</v>
      </c>
      <c r="C834" s="2" t="s">
        <v>2</v>
      </c>
      <c r="D834" s="2" t="s">
        <v>442</v>
      </c>
      <c r="E834" s="2" t="s">
        <v>4</v>
      </c>
      <c r="P834" t="str">
        <f t="shared" si="13"/>
        <v/>
      </c>
    </row>
    <row r="835" spans="1:16" hidden="1" x14ac:dyDescent="0.25">
      <c r="B835" t="s">
        <v>563</v>
      </c>
      <c r="P835" t="str">
        <f t="shared" ref="P835:P898" si="14">IF(TRIM(_xlfn.CONCAT(C835:O835))="","####","")</f>
        <v>####</v>
      </c>
    </row>
    <row r="836" spans="1:16" ht="94.5" x14ac:dyDescent="0.25">
      <c r="A836" t="s">
        <v>563</v>
      </c>
      <c r="B836">
        <v>94</v>
      </c>
      <c r="C836" s="2" t="s">
        <v>291</v>
      </c>
      <c r="D836" s="2" t="s">
        <v>443</v>
      </c>
      <c r="E836" s="2" t="s">
        <v>7</v>
      </c>
      <c r="F836" s="2" t="s">
        <v>8</v>
      </c>
      <c r="P836" t="str">
        <f t="shared" si="14"/>
        <v/>
      </c>
    </row>
    <row r="837" spans="1:16" hidden="1" x14ac:dyDescent="0.25">
      <c r="B837" t="s">
        <v>563</v>
      </c>
      <c r="P837" t="str">
        <f t="shared" si="14"/>
        <v>####</v>
      </c>
    </row>
    <row r="838" spans="1:16" hidden="1" x14ac:dyDescent="0.25">
      <c r="B838" t="s">
        <v>563</v>
      </c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t="str">
        <f t="shared" si="14"/>
        <v>####</v>
      </c>
    </row>
    <row r="839" spans="1:16" ht="121.5" x14ac:dyDescent="0.25">
      <c r="A839" t="s">
        <v>563</v>
      </c>
      <c r="B839" t="s">
        <v>563</v>
      </c>
      <c r="C839" s="2" t="s">
        <v>453</v>
      </c>
      <c r="D839" s="2" t="s">
        <v>454</v>
      </c>
      <c r="E839" s="2" t="s">
        <v>455</v>
      </c>
      <c r="P839" t="str">
        <f t="shared" si="14"/>
        <v/>
      </c>
    </row>
    <row r="840" spans="1:16" hidden="1" x14ac:dyDescent="0.25">
      <c r="B840" t="s">
        <v>563</v>
      </c>
      <c r="P840" t="str">
        <f t="shared" si="14"/>
        <v>####</v>
      </c>
    </row>
    <row r="841" spans="1:16" hidden="1" x14ac:dyDescent="0.25">
      <c r="B841" t="s">
        <v>563</v>
      </c>
      <c r="C841" s="1"/>
      <c r="P841" t="str">
        <f t="shared" si="14"/>
        <v>####</v>
      </c>
    </row>
    <row r="842" spans="1:16" hidden="1" x14ac:dyDescent="0.25">
      <c r="B842" t="s">
        <v>563</v>
      </c>
      <c r="C842" s="2"/>
      <c r="P842" t="str">
        <f t="shared" si="14"/>
        <v>####</v>
      </c>
    </row>
    <row r="843" spans="1:16" ht="54" x14ac:dyDescent="0.25">
      <c r="A843">
        <v>95</v>
      </c>
      <c r="B843" t="s">
        <v>563</v>
      </c>
      <c r="C843" s="2" t="s">
        <v>2</v>
      </c>
      <c r="D843" s="2" t="s">
        <v>456</v>
      </c>
      <c r="E843" s="2" t="s">
        <v>4</v>
      </c>
      <c r="P843" t="str">
        <f t="shared" si="14"/>
        <v/>
      </c>
    </row>
    <row r="844" spans="1:16" ht="67.5" x14ac:dyDescent="0.25">
      <c r="A844" t="s">
        <v>563</v>
      </c>
      <c r="B844">
        <v>95</v>
      </c>
      <c r="C844" s="2" t="s">
        <v>291</v>
      </c>
      <c r="D844" s="2" t="s">
        <v>457</v>
      </c>
      <c r="E844" s="2" t="s">
        <v>7</v>
      </c>
      <c r="F844" s="2" t="s">
        <v>8</v>
      </c>
      <c r="P844" t="str">
        <f t="shared" si="14"/>
        <v/>
      </c>
    </row>
    <row r="845" spans="1:16" hidden="1" x14ac:dyDescent="0.25">
      <c r="B845" t="s">
        <v>563</v>
      </c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t="str">
        <f t="shared" si="14"/>
        <v>####</v>
      </c>
    </row>
    <row r="846" spans="1:16" ht="189" x14ac:dyDescent="0.25">
      <c r="A846" t="s">
        <v>563</v>
      </c>
      <c r="B846" t="s">
        <v>563</v>
      </c>
      <c r="C846" s="2" t="s">
        <v>458</v>
      </c>
      <c r="D846" s="2" t="s">
        <v>459</v>
      </c>
      <c r="E846" s="2" t="s">
        <v>24</v>
      </c>
      <c r="F846" s="2" t="s">
        <v>460</v>
      </c>
      <c r="G846" s="2" t="s">
        <v>448</v>
      </c>
      <c r="H846" s="2" t="s">
        <v>335</v>
      </c>
      <c r="I846" s="2" t="s">
        <v>28</v>
      </c>
      <c r="J846" s="2">
        <v>0.36199999999999999</v>
      </c>
      <c r="K846" s="2">
        <v>0.36199999999999999</v>
      </c>
      <c r="L846" s="2">
        <v>4000</v>
      </c>
      <c r="M846" s="3">
        <v>1.4480000000000001E-3</v>
      </c>
      <c r="N846" s="2" t="s">
        <v>299</v>
      </c>
      <c r="O846" s="2" t="s">
        <v>114</v>
      </c>
      <c r="P846" t="str">
        <f t="shared" si="14"/>
        <v/>
      </c>
    </row>
    <row r="847" spans="1:16" hidden="1" x14ac:dyDescent="0.25">
      <c r="B847" t="s">
        <v>563</v>
      </c>
      <c r="P847" t="str">
        <f t="shared" si="14"/>
        <v>####</v>
      </c>
    </row>
    <row r="848" spans="1:16" hidden="1" x14ac:dyDescent="0.25">
      <c r="B848" t="s">
        <v>563</v>
      </c>
      <c r="C848" s="2"/>
      <c r="P848" t="str">
        <f t="shared" si="14"/>
        <v>####</v>
      </c>
    </row>
    <row r="849" spans="1:16" hidden="1" x14ac:dyDescent="0.25">
      <c r="B849" t="s">
        <v>563</v>
      </c>
      <c r="P849" t="str">
        <f t="shared" si="14"/>
        <v>####</v>
      </c>
    </row>
    <row r="850" spans="1:16" ht="54" x14ac:dyDescent="0.25">
      <c r="A850">
        <v>96</v>
      </c>
      <c r="B850" t="s">
        <v>563</v>
      </c>
      <c r="C850" s="2" t="s">
        <v>2</v>
      </c>
      <c r="D850" s="2" t="s">
        <v>456</v>
      </c>
      <c r="E850" s="2" t="s">
        <v>4</v>
      </c>
      <c r="P850" t="str">
        <f t="shared" si="14"/>
        <v/>
      </c>
    </row>
    <row r="851" spans="1:16" hidden="1" x14ac:dyDescent="0.25">
      <c r="B851" t="s">
        <v>563</v>
      </c>
      <c r="P851" t="str">
        <f t="shared" si="14"/>
        <v>####</v>
      </c>
    </row>
    <row r="852" spans="1:16" ht="67.5" x14ac:dyDescent="0.25">
      <c r="A852" t="s">
        <v>563</v>
      </c>
      <c r="B852">
        <v>96</v>
      </c>
      <c r="C852" s="2" t="s">
        <v>291</v>
      </c>
      <c r="D852" s="2" t="s">
        <v>457</v>
      </c>
      <c r="E852" s="2" t="s">
        <v>7</v>
      </c>
      <c r="F852" s="2" t="s">
        <v>8</v>
      </c>
      <c r="P852" t="str">
        <f t="shared" si="14"/>
        <v/>
      </c>
    </row>
    <row r="853" spans="1:16" hidden="1" x14ac:dyDescent="0.25">
      <c r="B853" t="s">
        <v>563</v>
      </c>
      <c r="P853" t="str">
        <f t="shared" si="14"/>
        <v>####</v>
      </c>
    </row>
    <row r="854" spans="1:16" hidden="1" x14ac:dyDescent="0.25">
      <c r="B854" t="s">
        <v>563</v>
      </c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t="str">
        <f t="shared" si="14"/>
        <v>####</v>
      </c>
    </row>
    <row r="855" spans="1:16" ht="108" x14ac:dyDescent="0.25">
      <c r="A855" t="s">
        <v>563</v>
      </c>
      <c r="B855" t="s">
        <v>563</v>
      </c>
      <c r="C855" s="2" t="s">
        <v>461</v>
      </c>
      <c r="P855" t="str">
        <f t="shared" si="14"/>
        <v/>
      </c>
    </row>
    <row r="856" spans="1:16" hidden="1" x14ac:dyDescent="0.25">
      <c r="B856" t="s">
        <v>563</v>
      </c>
      <c r="P856" t="str">
        <f t="shared" si="14"/>
        <v>####</v>
      </c>
    </row>
    <row r="857" spans="1:16" hidden="1" x14ac:dyDescent="0.25">
      <c r="B857" t="s">
        <v>563</v>
      </c>
      <c r="C857" s="1"/>
      <c r="P857" t="str">
        <f t="shared" si="14"/>
        <v>####</v>
      </c>
    </row>
    <row r="858" spans="1:16" hidden="1" x14ac:dyDescent="0.25">
      <c r="B858" t="s">
        <v>563</v>
      </c>
      <c r="C858" s="2"/>
      <c r="P858" t="str">
        <f t="shared" si="14"/>
        <v>####</v>
      </c>
    </row>
    <row r="859" spans="1:16" ht="54" x14ac:dyDescent="0.25">
      <c r="A859">
        <v>97</v>
      </c>
      <c r="B859" t="s">
        <v>563</v>
      </c>
      <c r="C859" s="2" t="s">
        <v>2</v>
      </c>
      <c r="D859" s="2" t="s">
        <v>462</v>
      </c>
      <c r="E859" s="2" t="s">
        <v>4</v>
      </c>
      <c r="P859" t="str">
        <f t="shared" si="14"/>
        <v/>
      </c>
    </row>
    <row r="860" spans="1:16" ht="148.5" x14ac:dyDescent="0.25">
      <c r="A860" t="s">
        <v>563</v>
      </c>
      <c r="B860">
        <v>97</v>
      </c>
      <c r="C860" s="2" t="s">
        <v>291</v>
      </c>
      <c r="D860" s="2" t="s">
        <v>463</v>
      </c>
      <c r="E860" s="2" t="s">
        <v>7</v>
      </c>
      <c r="F860" s="2" t="s">
        <v>8</v>
      </c>
      <c r="P860" t="str">
        <f t="shared" si="14"/>
        <v/>
      </c>
    </row>
    <row r="861" spans="1:16" hidden="1" x14ac:dyDescent="0.25">
      <c r="B861" t="s">
        <v>563</v>
      </c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t="str">
        <f t="shared" si="14"/>
        <v>####</v>
      </c>
    </row>
    <row r="862" spans="1:16" ht="108" x14ac:dyDescent="0.25">
      <c r="A862" t="s">
        <v>563</v>
      </c>
      <c r="B862" t="s">
        <v>563</v>
      </c>
      <c r="C862" s="2" t="s">
        <v>466</v>
      </c>
      <c r="D862" s="2" t="s">
        <v>467</v>
      </c>
      <c r="E862" s="2" t="s">
        <v>24</v>
      </c>
      <c r="F862" s="2" t="s">
        <v>468</v>
      </c>
      <c r="G862" s="2" t="s">
        <v>469</v>
      </c>
      <c r="H862" s="2" t="s">
        <v>335</v>
      </c>
      <c r="I862" s="2" t="s">
        <v>28</v>
      </c>
      <c r="J862" s="2">
        <v>3</v>
      </c>
      <c r="K862" s="2">
        <v>1.5</v>
      </c>
      <c r="L862" s="2">
        <v>5</v>
      </c>
      <c r="M862" s="3">
        <v>7.5000000000000002E-6</v>
      </c>
      <c r="N862" s="2" t="s">
        <v>29</v>
      </c>
      <c r="P862" t="str">
        <f t="shared" si="14"/>
        <v/>
      </c>
    </row>
    <row r="863" spans="1:16" hidden="1" x14ac:dyDescent="0.25">
      <c r="B863" t="s">
        <v>563</v>
      </c>
      <c r="P863" t="str">
        <f t="shared" si="14"/>
        <v>####</v>
      </c>
    </row>
    <row r="864" spans="1:16" hidden="1" x14ac:dyDescent="0.25">
      <c r="B864" t="s">
        <v>563</v>
      </c>
      <c r="C864" s="2"/>
      <c r="P864" t="str">
        <f t="shared" si="14"/>
        <v>####</v>
      </c>
    </row>
    <row r="865" spans="1:16" hidden="1" x14ac:dyDescent="0.25">
      <c r="B865" t="s">
        <v>563</v>
      </c>
      <c r="P865" t="str">
        <f t="shared" si="14"/>
        <v>####</v>
      </c>
    </row>
    <row r="866" spans="1:16" ht="54" x14ac:dyDescent="0.25">
      <c r="A866">
        <v>98</v>
      </c>
      <c r="B866" t="s">
        <v>563</v>
      </c>
      <c r="C866" s="2" t="s">
        <v>2</v>
      </c>
      <c r="D866" s="2" t="s">
        <v>462</v>
      </c>
      <c r="E866" s="2" t="s">
        <v>4</v>
      </c>
      <c r="P866" t="str">
        <f t="shared" si="14"/>
        <v/>
      </c>
    </row>
    <row r="867" spans="1:16" hidden="1" x14ac:dyDescent="0.25">
      <c r="B867" t="s">
        <v>563</v>
      </c>
      <c r="P867" t="str">
        <f t="shared" si="14"/>
        <v>####</v>
      </c>
    </row>
    <row r="868" spans="1:16" ht="148.5" x14ac:dyDescent="0.25">
      <c r="A868" t="s">
        <v>563</v>
      </c>
      <c r="B868">
        <v>98</v>
      </c>
      <c r="C868" s="2" t="s">
        <v>291</v>
      </c>
      <c r="D868" s="2" t="s">
        <v>463</v>
      </c>
      <c r="E868" s="2" t="s">
        <v>7</v>
      </c>
      <c r="F868" s="2" t="s">
        <v>8</v>
      </c>
      <c r="P868" t="str">
        <f t="shared" si="14"/>
        <v/>
      </c>
    </row>
    <row r="869" spans="1:16" hidden="1" x14ac:dyDescent="0.25">
      <c r="B869" t="s">
        <v>563</v>
      </c>
      <c r="P869" t="str">
        <f t="shared" si="14"/>
        <v>####</v>
      </c>
    </row>
    <row r="870" spans="1:16" hidden="1" x14ac:dyDescent="0.25">
      <c r="B870" t="s">
        <v>563</v>
      </c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t="str">
        <f t="shared" si="14"/>
        <v>####</v>
      </c>
    </row>
    <row r="871" spans="1:16" ht="121.5" x14ac:dyDescent="0.25">
      <c r="A871" t="s">
        <v>563</v>
      </c>
      <c r="B871" t="s">
        <v>563</v>
      </c>
      <c r="C871" s="2" t="s">
        <v>470</v>
      </c>
      <c r="D871" s="2" t="s">
        <v>471</v>
      </c>
      <c r="E871" s="2" t="s">
        <v>472</v>
      </c>
      <c r="P871" t="str">
        <f t="shared" si="14"/>
        <v/>
      </c>
    </row>
    <row r="872" spans="1:16" hidden="1" x14ac:dyDescent="0.25">
      <c r="B872" t="s">
        <v>563</v>
      </c>
      <c r="P872" t="str">
        <f t="shared" si="14"/>
        <v>####</v>
      </c>
    </row>
    <row r="873" spans="1:16" hidden="1" x14ac:dyDescent="0.25">
      <c r="B873" t="s">
        <v>563</v>
      </c>
      <c r="C873" s="2"/>
      <c r="P873" t="str">
        <f t="shared" si="14"/>
        <v>####</v>
      </c>
    </row>
    <row r="874" spans="1:16" hidden="1" x14ac:dyDescent="0.25">
      <c r="B874" t="s">
        <v>563</v>
      </c>
      <c r="P874" t="str">
        <f t="shared" si="14"/>
        <v>####</v>
      </c>
    </row>
    <row r="875" spans="1:16" ht="54" x14ac:dyDescent="0.25">
      <c r="A875">
        <v>99</v>
      </c>
      <c r="B875" t="s">
        <v>563</v>
      </c>
      <c r="C875" s="2" t="s">
        <v>2</v>
      </c>
      <c r="D875" s="2" t="s">
        <v>462</v>
      </c>
      <c r="E875" s="2" t="s">
        <v>4</v>
      </c>
      <c r="P875" t="str">
        <f t="shared" si="14"/>
        <v/>
      </c>
    </row>
    <row r="876" spans="1:16" hidden="1" x14ac:dyDescent="0.25">
      <c r="B876" t="s">
        <v>563</v>
      </c>
      <c r="P876" t="str">
        <f t="shared" si="14"/>
        <v>####</v>
      </c>
    </row>
    <row r="877" spans="1:16" ht="148.5" x14ac:dyDescent="0.25">
      <c r="A877" t="s">
        <v>563</v>
      </c>
      <c r="B877">
        <v>99</v>
      </c>
      <c r="C877" s="2" t="s">
        <v>291</v>
      </c>
      <c r="D877" s="2" t="s">
        <v>463</v>
      </c>
      <c r="E877" s="2" t="s">
        <v>7</v>
      </c>
      <c r="F877" s="2" t="s">
        <v>8</v>
      </c>
      <c r="P877" t="str">
        <f t="shared" si="14"/>
        <v/>
      </c>
    </row>
    <row r="878" spans="1:16" hidden="1" x14ac:dyDescent="0.25">
      <c r="B878" t="s">
        <v>563</v>
      </c>
      <c r="P878" t="str">
        <f t="shared" si="14"/>
        <v>####</v>
      </c>
    </row>
    <row r="879" spans="1:16" hidden="1" x14ac:dyDescent="0.25">
      <c r="B879" t="s">
        <v>563</v>
      </c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t="str">
        <f t="shared" si="14"/>
        <v>####</v>
      </c>
    </row>
    <row r="880" spans="1:16" ht="175.5" x14ac:dyDescent="0.25">
      <c r="A880" t="s">
        <v>563</v>
      </c>
      <c r="B880" t="s">
        <v>563</v>
      </c>
      <c r="C880" s="2" t="s">
        <v>237</v>
      </c>
      <c r="D880" s="2" t="s">
        <v>473</v>
      </c>
      <c r="P880" t="str">
        <f t="shared" si="14"/>
        <v/>
      </c>
    </row>
    <row r="881" spans="1:16" hidden="1" x14ac:dyDescent="0.25">
      <c r="B881" t="s">
        <v>563</v>
      </c>
      <c r="P881" t="str">
        <f t="shared" si="14"/>
        <v>####</v>
      </c>
    </row>
    <row r="882" spans="1:16" hidden="1" x14ac:dyDescent="0.25">
      <c r="B882" t="s">
        <v>563</v>
      </c>
      <c r="C882" s="2"/>
      <c r="P882" t="str">
        <f t="shared" si="14"/>
        <v>####</v>
      </c>
    </row>
    <row r="883" spans="1:16" hidden="1" x14ac:dyDescent="0.25">
      <c r="B883" t="s">
        <v>563</v>
      </c>
      <c r="P883" t="str">
        <f t="shared" si="14"/>
        <v>####</v>
      </c>
    </row>
    <row r="884" spans="1:16" ht="54" x14ac:dyDescent="0.25">
      <c r="A884">
        <v>100</v>
      </c>
      <c r="B884" t="s">
        <v>563</v>
      </c>
      <c r="C884" s="2" t="s">
        <v>2</v>
      </c>
      <c r="D884" s="2" t="s">
        <v>462</v>
      </c>
      <c r="E884" s="2" t="s">
        <v>4</v>
      </c>
      <c r="P884" t="str">
        <f t="shared" si="14"/>
        <v/>
      </c>
    </row>
    <row r="885" spans="1:16" hidden="1" x14ac:dyDescent="0.25">
      <c r="B885" t="s">
        <v>563</v>
      </c>
      <c r="P885" t="str">
        <f t="shared" si="14"/>
        <v>####</v>
      </c>
    </row>
    <row r="886" spans="1:16" ht="148.5" x14ac:dyDescent="0.25">
      <c r="A886" t="s">
        <v>563</v>
      </c>
      <c r="B886">
        <v>100</v>
      </c>
      <c r="C886" s="2" t="s">
        <v>291</v>
      </c>
      <c r="D886" s="2" t="s">
        <v>463</v>
      </c>
      <c r="E886" s="2" t="s">
        <v>7</v>
      </c>
      <c r="F886" s="2" t="s">
        <v>8</v>
      </c>
      <c r="P886" t="str">
        <f t="shared" si="14"/>
        <v/>
      </c>
    </row>
    <row r="887" spans="1:16" hidden="1" x14ac:dyDescent="0.25">
      <c r="B887" t="s">
        <v>563</v>
      </c>
      <c r="P887" t="str">
        <f t="shared" si="14"/>
        <v>####</v>
      </c>
    </row>
    <row r="888" spans="1:16" hidden="1" x14ac:dyDescent="0.25">
      <c r="B888" t="s">
        <v>563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t="str">
        <f t="shared" si="14"/>
        <v>####</v>
      </c>
    </row>
    <row r="889" spans="1:16" x14ac:dyDescent="0.25">
      <c r="A889" t="s">
        <v>563</v>
      </c>
      <c r="B889" t="s">
        <v>563</v>
      </c>
      <c r="C889" s="2" t="s">
        <v>474</v>
      </c>
      <c r="P889" t="str">
        <f t="shared" si="14"/>
        <v/>
      </c>
    </row>
    <row r="890" spans="1:16" ht="94.5" x14ac:dyDescent="0.25">
      <c r="A890" t="s">
        <v>563</v>
      </c>
      <c r="B890" t="s">
        <v>563</v>
      </c>
      <c r="C890" s="2" t="s">
        <v>475</v>
      </c>
      <c r="D890" s="2" t="s">
        <v>476</v>
      </c>
      <c r="E890" s="2" t="s">
        <v>24</v>
      </c>
      <c r="F890" s="2" t="s">
        <v>477</v>
      </c>
      <c r="G890" s="2" t="s">
        <v>478</v>
      </c>
      <c r="H890" s="2" t="s">
        <v>479</v>
      </c>
      <c r="I890" s="2" t="s">
        <v>28</v>
      </c>
      <c r="J890" s="2">
        <v>3</v>
      </c>
      <c r="K890" s="2">
        <v>1.5</v>
      </c>
      <c r="L890" s="2">
        <v>3500</v>
      </c>
      <c r="M890" s="3">
        <v>5.2500000000000003E-3</v>
      </c>
      <c r="N890" s="2" t="s">
        <v>299</v>
      </c>
      <c r="O890" s="2" t="s">
        <v>114</v>
      </c>
      <c r="P890" t="str">
        <f t="shared" si="14"/>
        <v/>
      </c>
    </row>
    <row r="891" spans="1:16" hidden="1" x14ac:dyDescent="0.25">
      <c r="B891" t="s">
        <v>563</v>
      </c>
      <c r="P891" t="str">
        <f t="shared" si="14"/>
        <v>####</v>
      </c>
    </row>
    <row r="892" spans="1:16" hidden="1" x14ac:dyDescent="0.25">
      <c r="B892" t="s">
        <v>563</v>
      </c>
      <c r="C892" s="2"/>
      <c r="P892" t="str">
        <f t="shared" si="14"/>
        <v>####</v>
      </c>
    </row>
    <row r="893" spans="1:16" hidden="1" x14ac:dyDescent="0.25">
      <c r="B893" t="s">
        <v>563</v>
      </c>
      <c r="P893" t="str">
        <f t="shared" si="14"/>
        <v>####</v>
      </c>
    </row>
    <row r="894" spans="1:16" ht="54" x14ac:dyDescent="0.25">
      <c r="A894">
        <v>101</v>
      </c>
      <c r="B894" t="s">
        <v>563</v>
      </c>
      <c r="C894" s="2" t="s">
        <v>2</v>
      </c>
      <c r="D894" s="2" t="s">
        <v>462</v>
      </c>
      <c r="E894" s="2" t="s">
        <v>4</v>
      </c>
      <c r="P894" t="str">
        <f t="shared" si="14"/>
        <v/>
      </c>
    </row>
    <row r="895" spans="1:16" hidden="1" x14ac:dyDescent="0.25">
      <c r="B895" t="s">
        <v>563</v>
      </c>
      <c r="P895" t="str">
        <f t="shared" si="14"/>
        <v>####</v>
      </c>
    </row>
    <row r="896" spans="1:16" ht="148.5" x14ac:dyDescent="0.25">
      <c r="A896" t="s">
        <v>563</v>
      </c>
      <c r="B896">
        <v>101</v>
      </c>
      <c r="C896" s="2" t="s">
        <v>291</v>
      </c>
      <c r="D896" s="2" t="s">
        <v>463</v>
      </c>
      <c r="E896" s="2" t="s">
        <v>7</v>
      </c>
      <c r="F896" s="2" t="s">
        <v>8</v>
      </c>
      <c r="P896" t="str">
        <f t="shared" si="14"/>
        <v/>
      </c>
    </row>
    <row r="897" spans="1:16" hidden="1" x14ac:dyDescent="0.25">
      <c r="B897" t="s">
        <v>563</v>
      </c>
      <c r="P897" t="str">
        <f t="shared" si="14"/>
        <v>####</v>
      </c>
    </row>
    <row r="898" spans="1:16" hidden="1" x14ac:dyDescent="0.25">
      <c r="B898" t="s">
        <v>563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t="str">
        <f t="shared" si="14"/>
        <v>####</v>
      </c>
    </row>
    <row r="899" spans="1:16" ht="162" x14ac:dyDescent="0.25">
      <c r="A899" t="s">
        <v>563</v>
      </c>
      <c r="B899" t="s">
        <v>563</v>
      </c>
      <c r="C899" s="2" t="s">
        <v>480</v>
      </c>
      <c r="D899" s="2" t="s">
        <v>481</v>
      </c>
      <c r="E899" s="2" t="s">
        <v>472</v>
      </c>
      <c r="P899" t="str">
        <f t="shared" ref="P899:P962" si="15">IF(TRIM(_xlfn.CONCAT(C899:O899))="","####","")</f>
        <v/>
      </c>
    </row>
    <row r="900" spans="1:16" hidden="1" x14ac:dyDescent="0.25">
      <c r="B900" t="s">
        <v>563</v>
      </c>
      <c r="P900" t="str">
        <f t="shared" si="15"/>
        <v>####</v>
      </c>
    </row>
    <row r="901" spans="1:16" hidden="1" x14ac:dyDescent="0.25">
      <c r="B901" t="s">
        <v>563</v>
      </c>
      <c r="C901" s="2"/>
      <c r="P901" t="str">
        <f t="shared" si="15"/>
        <v>####</v>
      </c>
    </row>
    <row r="902" spans="1:16" hidden="1" x14ac:dyDescent="0.25">
      <c r="B902" t="s">
        <v>563</v>
      </c>
      <c r="P902" t="str">
        <f t="shared" si="15"/>
        <v>####</v>
      </c>
    </row>
    <row r="903" spans="1:16" ht="54" x14ac:dyDescent="0.25">
      <c r="A903">
        <v>102</v>
      </c>
      <c r="B903" t="s">
        <v>563</v>
      </c>
      <c r="C903" s="2" t="s">
        <v>2</v>
      </c>
      <c r="D903" s="2" t="s">
        <v>462</v>
      </c>
      <c r="E903" s="2" t="s">
        <v>4</v>
      </c>
      <c r="P903" t="str">
        <f t="shared" si="15"/>
        <v/>
      </c>
    </row>
    <row r="904" spans="1:16" hidden="1" x14ac:dyDescent="0.25">
      <c r="B904" t="s">
        <v>563</v>
      </c>
      <c r="P904" t="str">
        <f t="shared" si="15"/>
        <v>####</v>
      </c>
    </row>
    <row r="905" spans="1:16" ht="148.5" x14ac:dyDescent="0.25">
      <c r="A905" t="s">
        <v>563</v>
      </c>
      <c r="B905">
        <v>102</v>
      </c>
      <c r="C905" s="2" t="s">
        <v>291</v>
      </c>
      <c r="D905" s="2" t="s">
        <v>463</v>
      </c>
      <c r="E905" s="2" t="s">
        <v>7</v>
      </c>
      <c r="F905" s="2" t="s">
        <v>8</v>
      </c>
      <c r="P905" t="str">
        <f t="shared" si="15"/>
        <v/>
      </c>
    </row>
    <row r="906" spans="1:16" hidden="1" x14ac:dyDescent="0.25">
      <c r="B906" t="s">
        <v>563</v>
      </c>
      <c r="P906" t="str">
        <f t="shared" si="15"/>
        <v>####</v>
      </c>
    </row>
    <row r="907" spans="1:16" hidden="1" x14ac:dyDescent="0.25">
      <c r="B907" t="s">
        <v>563</v>
      </c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t="str">
        <f t="shared" si="15"/>
        <v>####</v>
      </c>
    </row>
    <row r="908" spans="1:16" ht="135" x14ac:dyDescent="0.25">
      <c r="A908" t="s">
        <v>563</v>
      </c>
      <c r="B908" t="s">
        <v>563</v>
      </c>
      <c r="C908" s="2" t="s">
        <v>237</v>
      </c>
      <c r="D908" s="2" t="s">
        <v>482</v>
      </c>
      <c r="P908" t="str">
        <f t="shared" si="15"/>
        <v/>
      </c>
    </row>
    <row r="909" spans="1:16" hidden="1" x14ac:dyDescent="0.25">
      <c r="B909" t="s">
        <v>563</v>
      </c>
      <c r="P909" t="str">
        <f t="shared" si="15"/>
        <v>####</v>
      </c>
    </row>
    <row r="910" spans="1:16" hidden="1" x14ac:dyDescent="0.25">
      <c r="B910" t="s">
        <v>563</v>
      </c>
      <c r="C910" s="2"/>
      <c r="P910" t="str">
        <f t="shared" si="15"/>
        <v>####</v>
      </c>
    </row>
    <row r="911" spans="1:16" hidden="1" x14ac:dyDescent="0.25">
      <c r="B911" t="s">
        <v>563</v>
      </c>
      <c r="P911" t="str">
        <f t="shared" si="15"/>
        <v>####</v>
      </c>
    </row>
    <row r="912" spans="1:16" ht="54" x14ac:dyDescent="0.25">
      <c r="A912">
        <v>103</v>
      </c>
      <c r="B912" t="s">
        <v>563</v>
      </c>
      <c r="C912" s="2" t="s">
        <v>2</v>
      </c>
      <c r="D912" s="2" t="s">
        <v>462</v>
      </c>
      <c r="E912" s="2" t="s">
        <v>4</v>
      </c>
      <c r="P912" t="str">
        <f t="shared" si="15"/>
        <v/>
      </c>
    </row>
    <row r="913" spans="1:16" hidden="1" x14ac:dyDescent="0.25">
      <c r="B913" t="s">
        <v>563</v>
      </c>
      <c r="P913" t="str">
        <f t="shared" si="15"/>
        <v>####</v>
      </c>
    </row>
    <row r="914" spans="1:16" ht="148.5" x14ac:dyDescent="0.25">
      <c r="A914" t="s">
        <v>563</v>
      </c>
      <c r="B914">
        <v>103</v>
      </c>
      <c r="C914" s="2" t="s">
        <v>291</v>
      </c>
      <c r="D914" s="2" t="s">
        <v>463</v>
      </c>
      <c r="E914" s="2" t="s">
        <v>7</v>
      </c>
      <c r="F914" s="2" t="s">
        <v>8</v>
      </c>
      <c r="P914" t="str">
        <f t="shared" si="15"/>
        <v/>
      </c>
    </row>
    <row r="915" spans="1:16" hidden="1" x14ac:dyDescent="0.25">
      <c r="B915" t="s">
        <v>563</v>
      </c>
      <c r="P915" t="str">
        <f t="shared" si="15"/>
        <v>####</v>
      </c>
    </row>
    <row r="916" spans="1:16" hidden="1" x14ac:dyDescent="0.25">
      <c r="B916" t="s">
        <v>563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t="str">
        <f t="shared" si="15"/>
        <v>####</v>
      </c>
    </row>
    <row r="917" spans="1:16" ht="162" x14ac:dyDescent="0.25">
      <c r="A917" t="s">
        <v>563</v>
      </c>
      <c r="B917" t="s">
        <v>563</v>
      </c>
      <c r="C917" s="2" t="s">
        <v>483</v>
      </c>
      <c r="P917" t="str">
        <f t="shared" si="15"/>
        <v/>
      </c>
    </row>
    <row r="918" spans="1:16" hidden="1" x14ac:dyDescent="0.25">
      <c r="B918" t="s">
        <v>563</v>
      </c>
      <c r="P918" t="str">
        <f t="shared" si="15"/>
        <v>####</v>
      </c>
    </row>
    <row r="919" spans="1:16" hidden="1" x14ac:dyDescent="0.25">
      <c r="B919" t="s">
        <v>563</v>
      </c>
      <c r="C919" s="2"/>
      <c r="P919" t="str">
        <f t="shared" si="15"/>
        <v>####</v>
      </c>
    </row>
    <row r="920" spans="1:16" hidden="1" x14ac:dyDescent="0.25">
      <c r="B920" t="s">
        <v>563</v>
      </c>
      <c r="P920" t="str">
        <f t="shared" si="15"/>
        <v>####</v>
      </c>
    </row>
    <row r="921" spans="1:16" ht="54" x14ac:dyDescent="0.25">
      <c r="A921">
        <v>104</v>
      </c>
      <c r="B921" t="s">
        <v>563</v>
      </c>
      <c r="C921" s="2" t="s">
        <v>2</v>
      </c>
      <c r="D921" s="2" t="s">
        <v>462</v>
      </c>
      <c r="E921" s="2" t="s">
        <v>4</v>
      </c>
      <c r="P921" t="str">
        <f t="shared" si="15"/>
        <v/>
      </c>
    </row>
    <row r="922" spans="1:16" hidden="1" x14ac:dyDescent="0.25">
      <c r="B922" t="s">
        <v>563</v>
      </c>
      <c r="P922" t="str">
        <f t="shared" si="15"/>
        <v>####</v>
      </c>
    </row>
    <row r="923" spans="1:16" ht="148.5" x14ac:dyDescent="0.25">
      <c r="A923" t="s">
        <v>563</v>
      </c>
      <c r="B923">
        <v>104</v>
      </c>
      <c r="C923" s="2" t="s">
        <v>291</v>
      </c>
      <c r="D923" s="2" t="s">
        <v>463</v>
      </c>
      <c r="E923" s="2" t="s">
        <v>7</v>
      </c>
      <c r="F923" s="2" t="s">
        <v>8</v>
      </c>
      <c r="P923" t="str">
        <f t="shared" si="15"/>
        <v/>
      </c>
    </row>
    <row r="924" spans="1:16" hidden="1" x14ac:dyDescent="0.25">
      <c r="B924" t="s">
        <v>563</v>
      </c>
      <c r="P924" t="str">
        <f t="shared" si="15"/>
        <v>####</v>
      </c>
    </row>
    <row r="925" spans="1:16" hidden="1" x14ac:dyDescent="0.25">
      <c r="B925" t="s">
        <v>563</v>
      </c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t="str">
        <f t="shared" si="15"/>
        <v>####</v>
      </c>
    </row>
    <row r="926" spans="1:16" ht="27" x14ac:dyDescent="0.25">
      <c r="A926" t="s">
        <v>563</v>
      </c>
      <c r="B926" t="s">
        <v>563</v>
      </c>
      <c r="C926" s="2" t="s">
        <v>484</v>
      </c>
      <c r="P926" t="str">
        <f t="shared" si="15"/>
        <v/>
      </c>
    </row>
    <row r="927" spans="1:16" hidden="1" x14ac:dyDescent="0.25">
      <c r="B927" t="s">
        <v>563</v>
      </c>
      <c r="P927" t="str">
        <f t="shared" si="15"/>
        <v>####</v>
      </c>
    </row>
    <row r="928" spans="1:16" hidden="1" x14ac:dyDescent="0.25">
      <c r="B928" t="s">
        <v>563</v>
      </c>
      <c r="C928" s="1"/>
      <c r="P928" t="str">
        <f t="shared" si="15"/>
        <v>####</v>
      </c>
    </row>
    <row r="929" spans="1:16" hidden="1" x14ac:dyDescent="0.25">
      <c r="B929" t="s">
        <v>563</v>
      </c>
      <c r="C929" s="2"/>
      <c r="P929" t="str">
        <f t="shared" si="15"/>
        <v>####</v>
      </c>
    </row>
    <row r="930" spans="1:16" ht="54" x14ac:dyDescent="0.25">
      <c r="A930">
        <v>105</v>
      </c>
      <c r="B930" t="s">
        <v>563</v>
      </c>
      <c r="C930" s="2" t="s">
        <v>2</v>
      </c>
      <c r="D930" s="2" t="s">
        <v>485</v>
      </c>
      <c r="E930" s="2" t="s">
        <v>4</v>
      </c>
      <c r="P930" t="str">
        <f t="shared" si="15"/>
        <v/>
      </c>
    </row>
    <row r="931" spans="1:16" ht="81" x14ac:dyDescent="0.25">
      <c r="A931" t="s">
        <v>563</v>
      </c>
      <c r="B931">
        <v>105</v>
      </c>
      <c r="C931" s="2" t="s">
        <v>291</v>
      </c>
      <c r="D931" s="2" t="s">
        <v>486</v>
      </c>
      <c r="E931" s="2" t="s">
        <v>7</v>
      </c>
      <c r="F931" s="2" t="s">
        <v>8</v>
      </c>
      <c r="P931" t="str">
        <f t="shared" si="15"/>
        <v/>
      </c>
    </row>
    <row r="932" spans="1:16" hidden="1" x14ac:dyDescent="0.25">
      <c r="B932" t="s">
        <v>563</v>
      </c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t="str">
        <f t="shared" si="15"/>
        <v>####</v>
      </c>
    </row>
    <row r="933" spans="1:16" ht="202.5" x14ac:dyDescent="0.25">
      <c r="A933" t="s">
        <v>563</v>
      </c>
      <c r="B933" t="s">
        <v>563</v>
      </c>
      <c r="C933" s="2" t="s">
        <v>487</v>
      </c>
      <c r="D933" s="2" t="s">
        <v>488</v>
      </c>
      <c r="E933" s="2" t="s">
        <v>24</v>
      </c>
      <c r="F933" s="2" t="s">
        <v>489</v>
      </c>
      <c r="G933" s="2" t="s">
        <v>490</v>
      </c>
      <c r="H933" s="2" t="s">
        <v>479</v>
      </c>
      <c r="I933" s="2" t="s">
        <v>28</v>
      </c>
      <c r="J933" s="2">
        <v>0.71099999999999997</v>
      </c>
      <c r="K933" s="2">
        <v>0.35599999999999998</v>
      </c>
      <c r="L933" s="2">
        <v>5</v>
      </c>
      <c r="M933" s="3">
        <v>1.7799999999999999E-6</v>
      </c>
      <c r="N933" s="2" t="s">
        <v>29</v>
      </c>
      <c r="P933" t="str">
        <f t="shared" si="15"/>
        <v/>
      </c>
    </row>
    <row r="934" spans="1:16" hidden="1" x14ac:dyDescent="0.25">
      <c r="B934" t="s">
        <v>563</v>
      </c>
      <c r="P934" t="str">
        <f t="shared" si="15"/>
        <v>####</v>
      </c>
    </row>
    <row r="935" spans="1:16" hidden="1" x14ac:dyDescent="0.25">
      <c r="B935" t="s">
        <v>563</v>
      </c>
      <c r="C935" s="2"/>
      <c r="P935" t="str">
        <f t="shared" si="15"/>
        <v>####</v>
      </c>
    </row>
    <row r="936" spans="1:16" hidden="1" x14ac:dyDescent="0.25">
      <c r="B936" t="s">
        <v>563</v>
      </c>
      <c r="P936" t="str">
        <f t="shared" si="15"/>
        <v>####</v>
      </c>
    </row>
    <row r="937" spans="1:16" ht="54" x14ac:dyDescent="0.25">
      <c r="A937">
        <v>106</v>
      </c>
      <c r="B937" t="s">
        <v>563</v>
      </c>
      <c r="C937" s="2" t="s">
        <v>2</v>
      </c>
      <c r="D937" s="2" t="s">
        <v>485</v>
      </c>
      <c r="E937" s="2" t="s">
        <v>4</v>
      </c>
      <c r="P937" t="str">
        <f t="shared" si="15"/>
        <v/>
      </c>
    </row>
    <row r="938" spans="1:16" hidden="1" x14ac:dyDescent="0.25">
      <c r="B938" t="s">
        <v>563</v>
      </c>
      <c r="P938" t="str">
        <f t="shared" si="15"/>
        <v>####</v>
      </c>
    </row>
    <row r="939" spans="1:16" ht="81" x14ac:dyDescent="0.25">
      <c r="A939" t="s">
        <v>563</v>
      </c>
      <c r="B939">
        <v>106</v>
      </c>
      <c r="C939" s="2" t="s">
        <v>291</v>
      </c>
      <c r="D939" s="2" t="s">
        <v>486</v>
      </c>
      <c r="E939" s="2" t="s">
        <v>7</v>
      </c>
      <c r="F939" s="2" t="s">
        <v>8</v>
      </c>
      <c r="P939" t="str">
        <f t="shared" si="15"/>
        <v/>
      </c>
    </row>
    <row r="940" spans="1:16" hidden="1" x14ac:dyDescent="0.25">
      <c r="B940" t="s">
        <v>563</v>
      </c>
      <c r="P940" t="str">
        <f t="shared" si="15"/>
        <v>####</v>
      </c>
    </row>
    <row r="941" spans="1:16" hidden="1" x14ac:dyDescent="0.25">
      <c r="B941" t="s">
        <v>563</v>
      </c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t="str">
        <f t="shared" si="15"/>
        <v>####</v>
      </c>
    </row>
    <row r="942" spans="1:16" ht="229.5" x14ac:dyDescent="0.25">
      <c r="A942" t="s">
        <v>563</v>
      </c>
      <c r="B942" t="s">
        <v>563</v>
      </c>
      <c r="C942" s="2" t="s">
        <v>491</v>
      </c>
      <c r="D942" s="2" t="s">
        <v>492</v>
      </c>
      <c r="P942" t="str">
        <f t="shared" si="15"/>
        <v/>
      </c>
    </row>
    <row r="943" spans="1:16" x14ac:dyDescent="0.25">
      <c r="A943" t="s">
        <v>563</v>
      </c>
      <c r="B943" t="s">
        <v>563</v>
      </c>
      <c r="C943" s="2" t="s">
        <v>493</v>
      </c>
      <c r="D943" s="2" t="s">
        <v>494</v>
      </c>
      <c r="E943" s="2" t="s">
        <v>24</v>
      </c>
      <c r="F943" s="2" t="s">
        <v>495</v>
      </c>
      <c r="G943" s="2" t="s">
        <v>312</v>
      </c>
      <c r="H943" s="2" t="s">
        <v>496</v>
      </c>
      <c r="I943" s="2" t="s">
        <v>28</v>
      </c>
      <c r="J943" s="2">
        <v>0.71099999999999997</v>
      </c>
      <c r="K943" s="2">
        <v>0.35599999999999998</v>
      </c>
      <c r="L943" s="2">
        <v>4500</v>
      </c>
      <c r="M943" s="3">
        <v>1.6019999999999999E-3</v>
      </c>
      <c r="N943" s="2" t="s">
        <v>299</v>
      </c>
      <c r="O943" s="2" t="s">
        <v>314</v>
      </c>
      <c r="P943" t="str">
        <f t="shared" si="15"/>
        <v/>
      </c>
    </row>
    <row r="944" spans="1:16" hidden="1" x14ac:dyDescent="0.25">
      <c r="B944" t="s">
        <v>563</v>
      </c>
      <c r="P944" t="str">
        <f t="shared" si="15"/>
        <v>####</v>
      </c>
    </row>
    <row r="945" spans="1:16" hidden="1" x14ac:dyDescent="0.25">
      <c r="B945" t="s">
        <v>563</v>
      </c>
      <c r="C945" s="2"/>
      <c r="P945" t="str">
        <f t="shared" si="15"/>
        <v>####</v>
      </c>
    </row>
    <row r="946" spans="1:16" hidden="1" x14ac:dyDescent="0.25">
      <c r="B946" t="s">
        <v>563</v>
      </c>
      <c r="P946" t="str">
        <f t="shared" si="15"/>
        <v>####</v>
      </c>
    </row>
    <row r="947" spans="1:16" ht="54" x14ac:dyDescent="0.25">
      <c r="A947">
        <v>107</v>
      </c>
      <c r="B947" t="s">
        <v>563</v>
      </c>
      <c r="C947" s="2" t="s">
        <v>2</v>
      </c>
      <c r="D947" s="2" t="s">
        <v>485</v>
      </c>
      <c r="E947" s="2" t="s">
        <v>4</v>
      </c>
      <c r="P947" t="str">
        <f t="shared" si="15"/>
        <v/>
      </c>
    </row>
    <row r="948" spans="1:16" hidden="1" x14ac:dyDescent="0.25">
      <c r="B948" t="s">
        <v>563</v>
      </c>
      <c r="P948" t="str">
        <f t="shared" si="15"/>
        <v>####</v>
      </c>
    </row>
    <row r="949" spans="1:16" ht="81" x14ac:dyDescent="0.25">
      <c r="A949" t="s">
        <v>563</v>
      </c>
      <c r="B949">
        <v>107</v>
      </c>
      <c r="C949" s="2" t="s">
        <v>291</v>
      </c>
      <c r="D949" s="2" t="s">
        <v>486</v>
      </c>
      <c r="E949" s="2" t="s">
        <v>7</v>
      </c>
      <c r="F949" s="2" t="s">
        <v>8</v>
      </c>
      <c r="P949" t="str">
        <f t="shared" si="15"/>
        <v/>
      </c>
    </row>
    <row r="950" spans="1:16" hidden="1" x14ac:dyDescent="0.25">
      <c r="B950" t="s">
        <v>563</v>
      </c>
      <c r="P950" t="str">
        <f t="shared" si="15"/>
        <v>####</v>
      </c>
    </row>
    <row r="951" spans="1:16" hidden="1" x14ac:dyDescent="0.25">
      <c r="B951" t="s">
        <v>563</v>
      </c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t="str">
        <f t="shared" si="15"/>
        <v>####</v>
      </c>
    </row>
    <row r="952" spans="1:16" ht="243" x14ac:dyDescent="0.25">
      <c r="A952" t="s">
        <v>563</v>
      </c>
      <c r="B952" t="s">
        <v>563</v>
      </c>
      <c r="C952" s="2">
        <v>-1.02</v>
      </c>
      <c r="D952" s="2" t="s">
        <v>497</v>
      </c>
      <c r="E952" s="2" t="s">
        <v>498</v>
      </c>
      <c r="F952" s="2" t="s">
        <v>499</v>
      </c>
      <c r="G952" s="2" t="s">
        <v>361</v>
      </c>
      <c r="H952" s="2" t="s">
        <v>319</v>
      </c>
      <c r="P952" t="str">
        <f t="shared" si="15"/>
        <v/>
      </c>
    </row>
    <row r="953" spans="1:16" hidden="1" x14ac:dyDescent="0.25">
      <c r="B953" t="s">
        <v>563</v>
      </c>
      <c r="P953" t="str">
        <f t="shared" si="15"/>
        <v>####</v>
      </c>
    </row>
    <row r="954" spans="1:16" hidden="1" x14ac:dyDescent="0.25">
      <c r="B954" t="s">
        <v>563</v>
      </c>
      <c r="C954" s="2"/>
      <c r="P954" t="str">
        <f t="shared" si="15"/>
        <v>####</v>
      </c>
    </row>
    <row r="955" spans="1:16" hidden="1" x14ac:dyDescent="0.25">
      <c r="B955" t="s">
        <v>563</v>
      </c>
      <c r="P955" t="str">
        <f t="shared" si="15"/>
        <v>####</v>
      </c>
    </row>
    <row r="956" spans="1:16" ht="54" x14ac:dyDescent="0.25">
      <c r="A956">
        <v>108</v>
      </c>
      <c r="B956" t="s">
        <v>563</v>
      </c>
      <c r="C956" s="2" t="s">
        <v>2</v>
      </c>
      <c r="D956" s="2" t="s">
        <v>485</v>
      </c>
      <c r="E956" s="2" t="s">
        <v>4</v>
      </c>
      <c r="P956" t="str">
        <f t="shared" si="15"/>
        <v/>
      </c>
    </row>
    <row r="957" spans="1:16" hidden="1" x14ac:dyDescent="0.25">
      <c r="B957" t="s">
        <v>563</v>
      </c>
      <c r="P957" t="str">
        <f t="shared" si="15"/>
        <v>####</v>
      </c>
    </row>
    <row r="958" spans="1:16" ht="81" x14ac:dyDescent="0.25">
      <c r="A958" t="s">
        <v>563</v>
      </c>
      <c r="B958">
        <v>108</v>
      </c>
      <c r="C958" s="2" t="s">
        <v>291</v>
      </c>
      <c r="D958" s="2" t="s">
        <v>486</v>
      </c>
      <c r="E958" s="2" t="s">
        <v>7</v>
      </c>
      <c r="F958" s="2" t="s">
        <v>8</v>
      </c>
      <c r="P958" t="str">
        <f t="shared" si="15"/>
        <v/>
      </c>
    </row>
    <row r="959" spans="1:16" hidden="1" x14ac:dyDescent="0.25">
      <c r="B959" t="s">
        <v>563</v>
      </c>
      <c r="P959" t="str">
        <f t="shared" si="15"/>
        <v>####</v>
      </c>
    </row>
    <row r="960" spans="1:16" hidden="1" x14ac:dyDescent="0.25">
      <c r="B960" t="s">
        <v>563</v>
      </c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t="str">
        <f t="shared" si="15"/>
        <v>####</v>
      </c>
    </row>
    <row r="961" spans="1:16" ht="256.5" x14ac:dyDescent="0.25">
      <c r="A961" t="s">
        <v>563</v>
      </c>
      <c r="B961" t="s">
        <v>563</v>
      </c>
      <c r="C961" s="2" t="s">
        <v>500</v>
      </c>
      <c r="P961" t="str">
        <f t="shared" si="15"/>
        <v/>
      </c>
    </row>
    <row r="962" spans="1:16" hidden="1" x14ac:dyDescent="0.25">
      <c r="B962" t="s">
        <v>563</v>
      </c>
      <c r="P962" t="str">
        <f t="shared" si="15"/>
        <v>####</v>
      </c>
    </row>
    <row r="963" spans="1:16" hidden="1" x14ac:dyDescent="0.25">
      <c r="B963" t="s">
        <v>563</v>
      </c>
      <c r="C963" s="2"/>
      <c r="P963" t="str">
        <f t="shared" ref="P963:P1026" si="16">IF(TRIM(_xlfn.CONCAT(C963:O963))="","####","")</f>
        <v>####</v>
      </c>
    </row>
    <row r="964" spans="1:16" hidden="1" x14ac:dyDescent="0.25">
      <c r="B964" t="s">
        <v>563</v>
      </c>
      <c r="P964" t="str">
        <f t="shared" si="16"/>
        <v>####</v>
      </c>
    </row>
    <row r="965" spans="1:16" ht="54" x14ac:dyDescent="0.25">
      <c r="A965">
        <v>109</v>
      </c>
      <c r="B965" t="s">
        <v>563</v>
      </c>
      <c r="C965" s="2" t="s">
        <v>2</v>
      </c>
      <c r="D965" s="2" t="s">
        <v>485</v>
      </c>
      <c r="E965" s="2" t="s">
        <v>4</v>
      </c>
      <c r="P965" t="str">
        <f t="shared" si="16"/>
        <v/>
      </c>
    </row>
    <row r="966" spans="1:16" hidden="1" x14ac:dyDescent="0.25">
      <c r="B966" t="s">
        <v>563</v>
      </c>
      <c r="P966" t="str">
        <f t="shared" si="16"/>
        <v>####</v>
      </c>
    </row>
    <row r="967" spans="1:16" ht="81" x14ac:dyDescent="0.25">
      <c r="A967" t="s">
        <v>563</v>
      </c>
      <c r="B967">
        <v>109</v>
      </c>
      <c r="C967" s="2" t="s">
        <v>291</v>
      </c>
      <c r="D967" s="2" t="s">
        <v>486</v>
      </c>
      <c r="E967" s="2" t="s">
        <v>7</v>
      </c>
      <c r="F967" s="2" t="s">
        <v>8</v>
      </c>
      <c r="P967" t="str">
        <f t="shared" si="16"/>
        <v/>
      </c>
    </row>
    <row r="968" spans="1:16" hidden="1" x14ac:dyDescent="0.25">
      <c r="B968" t="s">
        <v>563</v>
      </c>
      <c r="P968" t="str">
        <f t="shared" si="16"/>
        <v>####</v>
      </c>
    </row>
    <row r="969" spans="1:16" hidden="1" x14ac:dyDescent="0.25">
      <c r="B969" t="s">
        <v>563</v>
      </c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t="str">
        <f t="shared" si="16"/>
        <v>####</v>
      </c>
    </row>
    <row r="970" spans="1:16" ht="67.5" x14ac:dyDescent="0.25">
      <c r="A970" t="s">
        <v>563</v>
      </c>
      <c r="B970" t="s">
        <v>563</v>
      </c>
      <c r="C970" s="2" t="s">
        <v>501</v>
      </c>
      <c r="P970" t="str">
        <f t="shared" si="16"/>
        <v/>
      </c>
    </row>
    <row r="971" spans="1:16" hidden="1" x14ac:dyDescent="0.25">
      <c r="B971" t="s">
        <v>563</v>
      </c>
      <c r="P971" t="str">
        <f t="shared" si="16"/>
        <v>####</v>
      </c>
    </row>
    <row r="972" spans="1:16" hidden="1" x14ac:dyDescent="0.25">
      <c r="B972" t="s">
        <v>563</v>
      </c>
      <c r="C972" s="1"/>
      <c r="P972" t="str">
        <f t="shared" si="16"/>
        <v>####</v>
      </c>
    </row>
    <row r="973" spans="1:16" hidden="1" x14ac:dyDescent="0.25">
      <c r="B973" t="s">
        <v>563</v>
      </c>
      <c r="C973" s="2"/>
      <c r="P973" t="str">
        <f t="shared" si="16"/>
        <v>####</v>
      </c>
    </row>
    <row r="974" spans="1:16" ht="54" x14ac:dyDescent="0.25">
      <c r="A974">
        <v>110</v>
      </c>
      <c r="B974" t="s">
        <v>563</v>
      </c>
      <c r="C974" s="2" t="s">
        <v>2</v>
      </c>
      <c r="D974" s="2" t="s">
        <v>502</v>
      </c>
      <c r="E974" s="2" t="s">
        <v>4</v>
      </c>
      <c r="P974" t="str">
        <f t="shared" si="16"/>
        <v/>
      </c>
    </row>
    <row r="975" spans="1:16" ht="94.5" x14ac:dyDescent="0.25">
      <c r="A975" t="s">
        <v>563</v>
      </c>
      <c r="B975">
        <v>110</v>
      </c>
      <c r="C975" s="2" t="s">
        <v>291</v>
      </c>
      <c r="D975" s="2" t="s">
        <v>503</v>
      </c>
      <c r="E975" s="2" t="s">
        <v>7</v>
      </c>
      <c r="F975" s="2" t="s">
        <v>8</v>
      </c>
      <c r="P975" t="str">
        <f t="shared" si="16"/>
        <v/>
      </c>
    </row>
    <row r="976" spans="1:16" hidden="1" x14ac:dyDescent="0.25">
      <c r="B976" t="s">
        <v>563</v>
      </c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t="str">
        <f t="shared" si="16"/>
        <v>####</v>
      </c>
    </row>
    <row r="977" spans="1:16" ht="216" x14ac:dyDescent="0.25">
      <c r="A977" t="s">
        <v>563</v>
      </c>
      <c r="B977" t="s">
        <v>563</v>
      </c>
      <c r="C977" s="2" t="s">
        <v>504</v>
      </c>
      <c r="D977" s="2" t="s">
        <v>505</v>
      </c>
      <c r="E977" s="2" t="s">
        <v>24</v>
      </c>
      <c r="F977" s="2" t="s">
        <v>506</v>
      </c>
      <c r="G977" s="2" t="s">
        <v>507</v>
      </c>
      <c r="H977" s="2" t="s">
        <v>479</v>
      </c>
      <c r="I977" s="2" t="s">
        <v>28</v>
      </c>
      <c r="J977" s="2">
        <v>20.5</v>
      </c>
      <c r="K977" s="2">
        <v>20.5</v>
      </c>
      <c r="L977" s="2">
        <v>4</v>
      </c>
      <c r="M977" s="3">
        <v>8.2000000000000001E-5</v>
      </c>
      <c r="N977" s="2" t="s">
        <v>29</v>
      </c>
      <c r="P977" t="str">
        <f t="shared" si="16"/>
        <v/>
      </c>
    </row>
    <row r="978" spans="1:16" hidden="1" x14ac:dyDescent="0.25">
      <c r="B978" t="s">
        <v>563</v>
      </c>
      <c r="P978" t="str">
        <f t="shared" si="16"/>
        <v>####</v>
      </c>
    </row>
    <row r="979" spans="1:16" hidden="1" x14ac:dyDescent="0.25">
      <c r="B979" t="s">
        <v>563</v>
      </c>
      <c r="C979" s="2"/>
      <c r="P979" t="str">
        <f t="shared" si="16"/>
        <v>####</v>
      </c>
    </row>
    <row r="980" spans="1:16" hidden="1" x14ac:dyDescent="0.25">
      <c r="B980" t="s">
        <v>563</v>
      </c>
      <c r="P980" t="str">
        <f t="shared" si="16"/>
        <v>####</v>
      </c>
    </row>
    <row r="981" spans="1:16" ht="54" x14ac:dyDescent="0.25">
      <c r="A981">
        <v>111</v>
      </c>
      <c r="B981" t="s">
        <v>563</v>
      </c>
      <c r="C981" s="2" t="s">
        <v>2</v>
      </c>
      <c r="D981" s="2" t="s">
        <v>502</v>
      </c>
      <c r="E981" s="2" t="s">
        <v>4</v>
      </c>
      <c r="P981" t="str">
        <f t="shared" si="16"/>
        <v/>
      </c>
    </row>
    <row r="982" spans="1:16" hidden="1" x14ac:dyDescent="0.25">
      <c r="B982" t="s">
        <v>563</v>
      </c>
      <c r="P982" t="str">
        <f t="shared" si="16"/>
        <v>####</v>
      </c>
    </row>
    <row r="983" spans="1:16" ht="94.5" x14ac:dyDescent="0.25">
      <c r="A983" t="s">
        <v>563</v>
      </c>
      <c r="B983">
        <v>111</v>
      </c>
      <c r="C983" s="2" t="s">
        <v>291</v>
      </c>
      <c r="D983" s="2" t="s">
        <v>503</v>
      </c>
      <c r="E983" s="2" t="s">
        <v>7</v>
      </c>
      <c r="F983" s="2" t="s">
        <v>8</v>
      </c>
      <c r="P983" t="str">
        <f t="shared" si="16"/>
        <v/>
      </c>
    </row>
    <row r="984" spans="1:16" hidden="1" x14ac:dyDescent="0.25">
      <c r="B984" t="s">
        <v>563</v>
      </c>
      <c r="P984" t="str">
        <f t="shared" si="16"/>
        <v>####</v>
      </c>
    </row>
    <row r="985" spans="1:16" hidden="1" x14ac:dyDescent="0.25">
      <c r="B985" t="s">
        <v>563</v>
      </c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t="str">
        <f t="shared" si="16"/>
        <v>####</v>
      </c>
    </row>
    <row r="986" spans="1:16" ht="270" x14ac:dyDescent="0.25">
      <c r="A986" t="s">
        <v>563</v>
      </c>
      <c r="B986" t="s">
        <v>563</v>
      </c>
      <c r="C986" s="2" t="s">
        <v>372</v>
      </c>
      <c r="D986" s="2" t="s">
        <v>508</v>
      </c>
      <c r="P986" t="str">
        <f t="shared" si="16"/>
        <v/>
      </c>
    </row>
    <row r="987" spans="1:16" hidden="1" x14ac:dyDescent="0.25">
      <c r="B987" t="s">
        <v>563</v>
      </c>
      <c r="P987" t="str">
        <f t="shared" si="16"/>
        <v>####</v>
      </c>
    </row>
    <row r="988" spans="1:16" hidden="1" x14ac:dyDescent="0.25">
      <c r="B988" t="s">
        <v>563</v>
      </c>
      <c r="C988" s="2"/>
      <c r="P988" t="str">
        <f t="shared" si="16"/>
        <v>####</v>
      </c>
    </row>
    <row r="989" spans="1:16" hidden="1" x14ac:dyDescent="0.25">
      <c r="B989" t="s">
        <v>563</v>
      </c>
      <c r="P989" t="str">
        <f t="shared" si="16"/>
        <v>####</v>
      </c>
    </row>
    <row r="990" spans="1:16" ht="54" x14ac:dyDescent="0.25">
      <c r="A990">
        <v>112</v>
      </c>
      <c r="B990" t="s">
        <v>563</v>
      </c>
      <c r="C990" s="2" t="s">
        <v>2</v>
      </c>
      <c r="D990" s="2" t="s">
        <v>502</v>
      </c>
      <c r="E990" s="2" t="s">
        <v>4</v>
      </c>
      <c r="P990" t="str">
        <f t="shared" si="16"/>
        <v/>
      </c>
    </row>
    <row r="991" spans="1:16" hidden="1" x14ac:dyDescent="0.25">
      <c r="B991" t="s">
        <v>563</v>
      </c>
      <c r="P991" t="str">
        <f t="shared" si="16"/>
        <v>####</v>
      </c>
    </row>
    <row r="992" spans="1:16" ht="94.5" x14ac:dyDescent="0.25">
      <c r="A992" t="s">
        <v>563</v>
      </c>
      <c r="B992">
        <v>112</v>
      </c>
      <c r="C992" s="2" t="s">
        <v>291</v>
      </c>
      <c r="D992" s="2" t="s">
        <v>503</v>
      </c>
      <c r="E992" s="2" t="s">
        <v>7</v>
      </c>
      <c r="F992" s="2" t="s">
        <v>8</v>
      </c>
      <c r="P992" t="str">
        <f t="shared" si="16"/>
        <v/>
      </c>
    </row>
    <row r="993" spans="1:16" hidden="1" x14ac:dyDescent="0.25">
      <c r="B993" t="s">
        <v>563</v>
      </c>
      <c r="P993" t="str">
        <f t="shared" si="16"/>
        <v>####</v>
      </c>
    </row>
    <row r="994" spans="1:16" hidden="1" x14ac:dyDescent="0.25">
      <c r="B994" t="s">
        <v>563</v>
      </c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t="str">
        <f t="shared" si="16"/>
        <v>####</v>
      </c>
    </row>
    <row r="995" spans="1:16" ht="229.5" x14ac:dyDescent="0.25">
      <c r="A995" t="s">
        <v>563</v>
      </c>
      <c r="B995" t="s">
        <v>563</v>
      </c>
      <c r="C995" s="2" t="s">
        <v>509</v>
      </c>
      <c r="P995" t="str">
        <f t="shared" si="16"/>
        <v/>
      </c>
    </row>
    <row r="996" spans="1:16" hidden="1" x14ac:dyDescent="0.25">
      <c r="B996" t="s">
        <v>563</v>
      </c>
      <c r="P996" t="str">
        <f t="shared" si="16"/>
        <v>####</v>
      </c>
    </row>
    <row r="997" spans="1:16" hidden="1" x14ac:dyDescent="0.25">
      <c r="B997" t="s">
        <v>563</v>
      </c>
      <c r="C997" s="1"/>
      <c r="P997" t="str">
        <f t="shared" si="16"/>
        <v>####</v>
      </c>
    </row>
    <row r="998" spans="1:16" hidden="1" x14ac:dyDescent="0.25">
      <c r="B998" t="s">
        <v>563</v>
      </c>
      <c r="C998" s="2"/>
      <c r="P998" t="str">
        <f t="shared" si="16"/>
        <v>####</v>
      </c>
    </row>
    <row r="999" spans="1:16" ht="54" x14ac:dyDescent="0.25">
      <c r="A999">
        <v>113</v>
      </c>
      <c r="B999" t="s">
        <v>563</v>
      </c>
      <c r="C999" s="2" t="s">
        <v>2</v>
      </c>
      <c r="D999" s="2" t="s">
        <v>510</v>
      </c>
      <c r="E999" s="2" t="s">
        <v>4</v>
      </c>
      <c r="P999" t="str">
        <f t="shared" si="16"/>
        <v/>
      </c>
    </row>
    <row r="1000" spans="1:16" ht="108" x14ac:dyDescent="0.25">
      <c r="A1000" t="s">
        <v>563</v>
      </c>
      <c r="B1000">
        <v>113</v>
      </c>
      <c r="C1000" s="2" t="s">
        <v>5</v>
      </c>
      <c r="D1000" s="2" t="s">
        <v>511</v>
      </c>
      <c r="E1000" s="2" t="s">
        <v>7</v>
      </c>
      <c r="F1000" s="2" t="s">
        <v>8</v>
      </c>
      <c r="P1000" t="str">
        <f t="shared" si="16"/>
        <v/>
      </c>
    </row>
    <row r="1001" spans="1:16" hidden="1" x14ac:dyDescent="0.25">
      <c r="B1001" t="s">
        <v>563</v>
      </c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t="str">
        <f t="shared" si="16"/>
        <v>####</v>
      </c>
    </row>
    <row r="1002" spans="1:16" ht="229.5" x14ac:dyDescent="0.25">
      <c r="A1002" t="s">
        <v>563</v>
      </c>
      <c r="B1002" t="s">
        <v>563</v>
      </c>
      <c r="C1002" s="2" t="s">
        <v>512</v>
      </c>
      <c r="D1002" s="2" t="s">
        <v>513</v>
      </c>
      <c r="E1002" s="2" t="s">
        <v>24</v>
      </c>
      <c r="F1002" s="2" t="s">
        <v>514</v>
      </c>
      <c r="G1002" s="2" t="s">
        <v>515</v>
      </c>
      <c r="H1002" s="2" t="s">
        <v>516</v>
      </c>
      <c r="I1002" s="2" t="s">
        <v>28</v>
      </c>
      <c r="J1002" s="2">
        <v>2.47E-3</v>
      </c>
      <c r="K1002" s="2" t="s">
        <v>517</v>
      </c>
      <c r="L1002" s="2">
        <v>4</v>
      </c>
      <c r="M1002" s="3">
        <v>4.9399999999999999E-9</v>
      </c>
      <c r="N1002" s="2" t="s">
        <v>29</v>
      </c>
      <c r="P1002" t="str">
        <f t="shared" si="16"/>
        <v/>
      </c>
    </row>
    <row r="1003" spans="1:16" hidden="1" x14ac:dyDescent="0.25">
      <c r="B1003" t="s">
        <v>563</v>
      </c>
      <c r="P1003" t="str">
        <f t="shared" si="16"/>
        <v>####</v>
      </c>
    </row>
    <row r="1004" spans="1:16" hidden="1" x14ac:dyDescent="0.25">
      <c r="B1004" t="s">
        <v>563</v>
      </c>
      <c r="C1004" s="2"/>
      <c r="P1004" t="str">
        <f t="shared" si="16"/>
        <v>####</v>
      </c>
    </row>
    <row r="1005" spans="1:16" hidden="1" x14ac:dyDescent="0.25">
      <c r="B1005" t="s">
        <v>563</v>
      </c>
      <c r="P1005" t="str">
        <f t="shared" si="16"/>
        <v>####</v>
      </c>
    </row>
    <row r="1006" spans="1:16" ht="54" x14ac:dyDescent="0.25">
      <c r="A1006">
        <v>114</v>
      </c>
      <c r="B1006" t="s">
        <v>563</v>
      </c>
      <c r="C1006" s="2" t="s">
        <v>2</v>
      </c>
      <c r="D1006" s="2" t="s">
        <v>510</v>
      </c>
      <c r="E1006" s="2" t="s">
        <v>4</v>
      </c>
      <c r="P1006" t="str">
        <f t="shared" si="16"/>
        <v/>
      </c>
    </row>
    <row r="1007" spans="1:16" hidden="1" x14ac:dyDescent="0.25">
      <c r="B1007" t="s">
        <v>563</v>
      </c>
      <c r="P1007" t="str">
        <f t="shared" si="16"/>
        <v>####</v>
      </c>
    </row>
    <row r="1008" spans="1:16" ht="108" x14ac:dyDescent="0.25">
      <c r="A1008" t="s">
        <v>563</v>
      </c>
      <c r="B1008">
        <v>114</v>
      </c>
      <c r="C1008" s="2" t="s">
        <v>5</v>
      </c>
      <c r="D1008" s="2" t="s">
        <v>511</v>
      </c>
      <c r="E1008" s="2" t="s">
        <v>7</v>
      </c>
      <c r="F1008" s="2" t="s">
        <v>8</v>
      </c>
      <c r="P1008" t="str">
        <f t="shared" si="16"/>
        <v/>
      </c>
    </row>
    <row r="1009" spans="1:16" hidden="1" x14ac:dyDescent="0.25">
      <c r="B1009" t="s">
        <v>563</v>
      </c>
      <c r="P1009" t="str">
        <f t="shared" si="16"/>
        <v>####</v>
      </c>
    </row>
    <row r="1010" spans="1:16" hidden="1" x14ac:dyDescent="0.25">
      <c r="B1010" t="s">
        <v>563</v>
      </c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t="str">
        <f t="shared" si="16"/>
        <v>####</v>
      </c>
    </row>
    <row r="1011" spans="1:16" ht="189" x14ac:dyDescent="0.25">
      <c r="A1011" t="s">
        <v>563</v>
      </c>
      <c r="B1011" t="s">
        <v>563</v>
      </c>
      <c r="C1011" s="2" t="s">
        <v>518</v>
      </c>
      <c r="D1011" s="2" t="s">
        <v>519</v>
      </c>
      <c r="E1011" s="2" t="s">
        <v>520</v>
      </c>
      <c r="F1011" s="2" t="s">
        <v>521</v>
      </c>
      <c r="P1011" t="str">
        <f t="shared" si="16"/>
        <v/>
      </c>
    </row>
    <row r="1012" spans="1:16" hidden="1" x14ac:dyDescent="0.25">
      <c r="B1012" t="s">
        <v>563</v>
      </c>
      <c r="P1012" t="str">
        <f t="shared" si="16"/>
        <v>####</v>
      </c>
    </row>
    <row r="1013" spans="1:16" hidden="1" x14ac:dyDescent="0.25">
      <c r="B1013" t="s">
        <v>563</v>
      </c>
      <c r="C1013" s="2"/>
      <c r="P1013" t="str">
        <f t="shared" si="16"/>
        <v>####</v>
      </c>
    </row>
    <row r="1014" spans="1:16" hidden="1" x14ac:dyDescent="0.25">
      <c r="B1014" t="s">
        <v>563</v>
      </c>
      <c r="P1014" t="str">
        <f t="shared" si="16"/>
        <v>####</v>
      </c>
    </row>
    <row r="1015" spans="1:16" ht="54" x14ac:dyDescent="0.25">
      <c r="A1015">
        <v>115</v>
      </c>
      <c r="B1015" t="s">
        <v>563</v>
      </c>
      <c r="C1015" s="2" t="s">
        <v>2</v>
      </c>
      <c r="D1015" s="2" t="s">
        <v>510</v>
      </c>
      <c r="E1015" s="2" t="s">
        <v>4</v>
      </c>
      <c r="P1015" t="str">
        <f t="shared" si="16"/>
        <v/>
      </c>
    </row>
    <row r="1016" spans="1:16" hidden="1" x14ac:dyDescent="0.25">
      <c r="B1016" t="s">
        <v>563</v>
      </c>
      <c r="P1016" t="str">
        <f t="shared" si="16"/>
        <v>####</v>
      </c>
    </row>
    <row r="1017" spans="1:16" ht="108" x14ac:dyDescent="0.25">
      <c r="A1017" t="s">
        <v>563</v>
      </c>
      <c r="B1017">
        <v>115</v>
      </c>
      <c r="C1017" s="2" t="s">
        <v>5</v>
      </c>
      <c r="D1017" s="2" t="s">
        <v>511</v>
      </c>
      <c r="E1017" s="2" t="s">
        <v>7</v>
      </c>
      <c r="F1017" s="2" t="s">
        <v>8</v>
      </c>
      <c r="P1017" t="str">
        <f t="shared" si="16"/>
        <v/>
      </c>
    </row>
    <row r="1018" spans="1:16" hidden="1" x14ac:dyDescent="0.25">
      <c r="B1018" t="s">
        <v>563</v>
      </c>
      <c r="P1018" t="str">
        <f t="shared" si="16"/>
        <v>####</v>
      </c>
    </row>
    <row r="1019" spans="1:16" hidden="1" x14ac:dyDescent="0.25">
      <c r="B1019" t="s">
        <v>563</v>
      </c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t="str">
        <f t="shared" si="16"/>
        <v>####</v>
      </c>
    </row>
    <row r="1020" spans="1:16" ht="189" x14ac:dyDescent="0.25">
      <c r="A1020" t="s">
        <v>563</v>
      </c>
      <c r="B1020" t="s">
        <v>563</v>
      </c>
      <c r="C1020" s="2" t="s">
        <v>522</v>
      </c>
      <c r="P1020" t="str">
        <f t="shared" si="16"/>
        <v/>
      </c>
    </row>
    <row r="1021" spans="1:16" hidden="1" x14ac:dyDescent="0.25">
      <c r="B1021" t="s">
        <v>563</v>
      </c>
      <c r="P1021" t="str">
        <f t="shared" si="16"/>
        <v>####</v>
      </c>
    </row>
    <row r="1022" spans="1:16" hidden="1" x14ac:dyDescent="0.25">
      <c r="B1022" t="s">
        <v>563</v>
      </c>
      <c r="C1022" s="2"/>
      <c r="P1022" t="str">
        <f t="shared" si="16"/>
        <v>####</v>
      </c>
    </row>
    <row r="1023" spans="1:16" hidden="1" x14ac:dyDescent="0.25">
      <c r="B1023" t="s">
        <v>563</v>
      </c>
      <c r="P1023" t="str">
        <f t="shared" si="16"/>
        <v>####</v>
      </c>
    </row>
    <row r="1024" spans="1:16" ht="54" x14ac:dyDescent="0.25">
      <c r="A1024">
        <v>116</v>
      </c>
      <c r="B1024" t="s">
        <v>563</v>
      </c>
      <c r="C1024" s="2" t="s">
        <v>2</v>
      </c>
      <c r="D1024" s="2" t="s">
        <v>510</v>
      </c>
      <c r="E1024" s="2" t="s">
        <v>4</v>
      </c>
      <c r="P1024" t="str">
        <f t="shared" si="16"/>
        <v/>
      </c>
    </row>
    <row r="1025" spans="1:16" hidden="1" x14ac:dyDescent="0.25">
      <c r="B1025" t="s">
        <v>563</v>
      </c>
      <c r="P1025" t="str">
        <f t="shared" si="16"/>
        <v>####</v>
      </c>
    </row>
    <row r="1026" spans="1:16" ht="108" x14ac:dyDescent="0.25">
      <c r="A1026" t="s">
        <v>563</v>
      </c>
      <c r="B1026">
        <v>116</v>
      </c>
      <c r="C1026" s="2" t="s">
        <v>5</v>
      </c>
      <c r="D1026" s="2" t="s">
        <v>511</v>
      </c>
      <c r="E1026" s="2" t="s">
        <v>7</v>
      </c>
      <c r="F1026" s="2" t="s">
        <v>8</v>
      </c>
      <c r="P1026" t="str">
        <f t="shared" si="16"/>
        <v/>
      </c>
    </row>
    <row r="1027" spans="1:16" hidden="1" x14ac:dyDescent="0.25">
      <c r="B1027" t="s">
        <v>563</v>
      </c>
      <c r="P1027" t="str">
        <f t="shared" ref="P1027:P1090" si="17">IF(TRIM(_xlfn.CONCAT(C1027:O1027))="","####","")</f>
        <v>####</v>
      </c>
    </row>
    <row r="1028" spans="1:16" hidden="1" x14ac:dyDescent="0.25">
      <c r="B1028" t="s">
        <v>563</v>
      </c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t="str">
        <f t="shared" si="17"/>
        <v>####</v>
      </c>
    </row>
    <row r="1029" spans="1:16" ht="81" x14ac:dyDescent="0.25">
      <c r="A1029" t="s">
        <v>563</v>
      </c>
      <c r="B1029" t="s">
        <v>563</v>
      </c>
      <c r="C1029" s="2" t="s">
        <v>523</v>
      </c>
      <c r="P1029" t="str">
        <f t="shared" si="17"/>
        <v/>
      </c>
    </row>
    <row r="1030" spans="1:16" hidden="1" x14ac:dyDescent="0.25">
      <c r="B1030" t="s">
        <v>563</v>
      </c>
      <c r="P1030" t="str">
        <f t="shared" si="17"/>
        <v>####</v>
      </c>
    </row>
    <row r="1031" spans="1:16" hidden="1" x14ac:dyDescent="0.25">
      <c r="B1031" t="s">
        <v>563</v>
      </c>
      <c r="C1031" s="1"/>
      <c r="P1031" t="str">
        <f t="shared" si="17"/>
        <v>####</v>
      </c>
    </row>
    <row r="1032" spans="1:16" hidden="1" x14ac:dyDescent="0.25">
      <c r="B1032" t="s">
        <v>563</v>
      </c>
      <c r="C1032" s="2"/>
      <c r="P1032" t="str">
        <f t="shared" si="17"/>
        <v>####</v>
      </c>
    </row>
    <row r="1033" spans="1:16" ht="54" x14ac:dyDescent="0.25">
      <c r="A1033">
        <v>117</v>
      </c>
      <c r="B1033" t="s">
        <v>563</v>
      </c>
      <c r="C1033" s="2" t="s">
        <v>2</v>
      </c>
      <c r="D1033" s="2" t="s">
        <v>524</v>
      </c>
      <c r="E1033" s="2" t="s">
        <v>4</v>
      </c>
      <c r="P1033" t="str">
        <f t="shared" si="17"/>
        <v/>
      </c>
    </row>
    <row r="1034" spans="1:16" ht="108" x14ac:dyDescent="0.25">
      <c r="A1034" t="s">
        <v>563</v>
      </c>
      <c r="B1034">
        <v>117</v>
      </c>
      <c r="C1034" s="2" t="s">
        <v>5</v>
      </c>
      <c r="D1034" s="2" t="s">
        <v>511</v>
      </c>
      <c r="E1034" s="2" t="s">
        <v>7</v>
      </c>
      <c r="F1034" s="2" t="s">
        <v>8</v>
      </c>
      <c r="P1034" t="str">
        <f t="shared" si="17"/>
        <v/>
      </c>
    </row>
    <row r="1035" spans="1:16" hidden="1" x14ac:dyDescent="0.25">
      <c r="B1035" t="s">
        <v>563</v>
      </c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t="str">
        <f t="shared" si="17"/>
        <v>####</v>
      </c>
    </row>
    <row r="1036" spans="1:16" ht="283.5" x14ac:dyDescent="0.25">
      <c r="A1036" t="s">
        <v>563</v>
      </c>
      <c r="B1036" t="s">
        <v>563</v>
      </c>
      <c r="C1036" s="2" t="s">
        <v>525</v>
      </c>
      <c r="D1036" s="2" t="s">
        <v>526</v>
      </c>
      <c r="E1036" s="2" t="s">
        <v>24</v>
      </c>
      <c r="F1036" s="2" t="s">
        <v>527</v>
      </c>
      <c r="G1036" s="2" t="s">
        <v>528</v>
      </c>
      <c r="H1036" s="2" t="s">
        <v>529</v>
      </c>
      <c r="I1036" s="2" t="s">
        <v>28</v>
      </c>
      <c r="J1036" s="2">
        <v>2.47E-3</v>
      </c>
      <c r="K1036" s="2" t="s">
        <v>517</v>
      </c>
      <c r="L1036" s="2">
        <v>4</v>
      </c>
      <c r="M1036" s="3">
        <v>4.9399999999999999E-9</v>
      </c>
      <c r="N1036" s="2" t="s">
        <v>29</v>
      </c>
      <c r="P1036" t="str">
        <f t="shared" si="17"/>
        <v/>
      </c>
    </row>
    <row r="1037" spans="1:16" hidden="1" x14ac:dyDescent="0.25">
      <c r="B1037" t="s">
        <v>563</v>
      </c>
      <c r="P1037" t="str">
        <f t="shared" si="17"/>
        <v>####</v>
      </c>
    </row>
    <row r="1038" spans="1:16" hidden="1" x14ac:dyDescent="0.25">
      <c r="B1038" t="s">
        <v>563</v>
      </c>
      <c r="C1038" s="2"/>
      <c r="P1038" t="str">
        <f t="shared" si="17"/>
        <v>####</v>
      </c>
    </row>
    <row r="1039" spans="1:16" hidden="1" x14ac:dyDescent="0.25">
      <c r="B1039" t="s">
        <v>563</v>
      </c>
      <c r="P1039" t="str">
        <f t="shared" si="17"/>
        <v>####</v>
      </c>
    </row>
    <row r="1040" spans="1:16" ht="54" x14ac:dyDescent="0.25">
      <c r="A1040">
        <v>118</v>
      </c>
      <c r="B1040" t="s">
        <v>563</v>
      </c>
      <c r="C1040" s="2" t="s">
        <v>2</v>
      </c>
      <c r="D1040" s="2" t="s">
        <v>524</v>
      </c>
      <c r="E1040" s="2" t="s">
        <v>4</v>
      </c>
      <c r="P1040" t="str">
        <f t="shared" si="17"/>
        <v/>
      </c>
    </row>
    <row r="1041" spans="1:16" hidden="1" x14ac:dyDescent="0.25">
      <c r="B1041" t="s">
        <v>563</v>
      </c>
      <c r="P1041" t="str">
        <f t="shared" si="17"/>
        <v>####</v>
      </c>
    </row>
    <row r="1042" spans="1:16" ht="108" x14ac:dyDescent="0.25">
      <c r="A1042" t="s">
        <v>563</v>
      </c>
      <c r="B1042">
        <v>118</v>
      </c>
      <c r="C1042" s="2" t="s">
        <v>5</v>
      </c>
      <c r="D1042" s="2" t="s">
        <v>511</v>
      </c>
      <c r="E1042" s="2" t="s">
        <v>7</v>
      </c>
      <c r="F1042" s="2" t="s">
        <v>8</v>
      </c>
      <c r="P1042" t="str">
        <f t="shared" si="17"/>
        <v/>
      </c>
    </row>
    <row r="1043" spans="1:16" hidden="1" x14ac:dyDescent="0.25">
      <c r="B1043" t="s">
        <v>563</v>
      </c>
      <c r="P1043" t="str">
        <f t="shared" si="17"/>
        <v>####</v>
      </c>
    </row>
    <row r="1044" spans="1:16" hidden="1" x14ac:dyDescent="0.25">
      <c r="B1044" t="s">
        <v>563</v>
      </c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t="str">
        <f t="shared" si="17"/>
        <v>####</v>
      </c>
    </row>
    <row r="1045" spans="1:16" ht="270" x14ac:dyDescent="0.25">
      <c r="A1045" t="s">
        <v>563</v>
      </c>
      <c r="B1045" t="s">
        <v>563</v>
      </c>
      <c r="C1045" s="2" t="s">
        <v>530</v>
      </c>
      <c r="D1045" s="2" t="s">
        <v>531</v>
      </c>
      <c r="E1045" s="2" t="s">
        <v>532</v>
      </c>
      <c r="P1045" t="str">
        <f t="shared" si="17"/>
        <v/>
      </c>
    </row>
    <row r="1046" spans="1:16" hidden="1" x14ac:dyDescent="0.25">
      <c r="B1046" t="s">
        <v>563</v>
      </c>
      <c r="P1046" t="str">
        <f t="shared" si="17"/>
        <v>####</v>
      </c>
    </row>
    <row r="1047" spans="1:16" hidden="1" x14ac:dyDescent="0.25">
      <c r="B1047" t="s">
        <v>563</v>
      </c>
      <c r="C1047" s="2"/>
      <c r="P1047" t="str">
        <f t="shared" si="17"/>
        <v>####</v>
      </c>
    </row>
    <row r="1048" spans="1:16" hidden="1" x14ac:dyDescent="0.25">
      <c r="B1048" t="s">
        <v>563</v>
      </c>
      <c r="P1048" t="str">
        <f t="shared" si="17"/>
        <v>####</v>
      </c>
    </row>
    <row r="1049" spans="1:16" ht="54" x14ac:dyDescent="0.25">
      <c r="A1049">
        <v>119</v>
      </c>
      <c r="B1049" t="s">
        <v>563</v>
      </c>
      <c r="C1049" s="2" t="s">
        <v>2</v>
      </c>
      <c r="D1049" s="2" t="s">
        <v>524</v>
      </c>
      <c r="E1049" s="2" t="s">
        <v>4</v>
      </c>
      <c r="P1049" t="str">
        <f t="shared" si="17"/>
        <v/>
      </c>
    </row>
    <row r="1050" spans="1:16" hidden="1" x14ac:dyDescent="0.25">
      <c r="B1050" t="s">
        <v>563</v>
      </c>
      <c r="P1050" t="str">
        <f t="shared" si="17"/>
        <v>####</v>
      </c>
    </row>
    <row r="1051" spans="1:16" ht="108" x14ac:dyDescent="0.25">
      <c r="A1051" t="s">
        <v>563</v>
      </c>
      <c r="B1051">
        <v>119</v>
      </c>
      <c r="C1051" s="2" t="s">
        <v>5</v>
      </c>
      <c r="D1051" s="2" t="s">
        <v>511</v>
      </c>
      <c r="E1051" s="2" t="s">
        <v>7</v>
      </c>
      <c r="F1051" s="2" t="s">
        <v>8</v>
      </c>
      <c r="P1051" t="str">
        <f t="shared" si="17"/>
        <v/>
      </c>
    </row>
    <row r="1052" spans="1:16" hidden="1" x14ac:dyDescent="0.25">
      <c r="B1052" t="s">
        <v>563</v>
      </c>
      <c r="P1052" t="str">
        <f t="shared" si="17"/>
        <v>####</v>
      </c>
    </row>
    <row r="1053" spans="1:16" hidden="1" x14ac:dyDescent="0.25">
      <c r="B1053" t="s">
        <v>563</v>
      </c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t="str">
        <f t="shared" si="17"/>
        <v>####</v>
      </c>
    </row>
    <row r="1054" spans="1:16" ht="229.5" x14ac:dyDescent="0.25">
      <c r="A1054" t="s">
        <v>563</v>
      </c>
      <c r="B1054" t="s">
        <v>563</v>
      </c>
      <c r="C1054" s="2" t="s">
        <v>509</v>
      </c>
      <c r="P1054" t="str">
        <f t="shared" si="17"/>
        <v/>
      </c>
    </row>
    <row r="1055" spans="1:16" hidden="1" x14ac:dyDescent="0.25">
      <c r="B1055" t="s">
        <v>563</v>
      </c>
      <c r="P1055" t="str">
        <f t="shared" si="17"/>
        <v>####</v>
      </c>
    </row>
    <row r="1056" spans="1:16" hidden="1" x14ac:dyDescent="0.25">
      <c r="B1056" t="s">
        <v>563</v>
      </c>
      <c r="C1056" s="1"/>
      <c r="P1056" t="str">
        <f t="shared" si="17"/>
        <v>####</v>
      </c>
    </row>
    <row r="1057" spans="1:16" hidden="1" x14ac:dyDescent="0.25">
      <c r="B1057" t="s">
        <v>563</v>
      </c>
      <c r="C1057" s="2"/>
      <c r="P1057" t="str">
        <f t="shared" si="17"/>
        <v>####</v>
      </c>
    </row>
    <row r="1058" spans="1:16" ht="54" x14ac:dyDescent="0.25">
      <c r="A1058">
        <v>120</v>
      </c>
      <c r="B1058" t="s">
        <v>563</v>
      </c>
      <c r="C1058" s="2" t="s">
        <v>2</v>
      </c>
      <c r="D1058" s="2" t="s">
        <v>533</v>
      </c>
      <c r="E1058" s="2" t="s">
        <v>4</v>
      </c>
      <c r="P1058" t="str">
        <f t="shared" si="17"/>
        <v/>
      </c>
    </row>
    <row r="1059" spans="1:16" ht="108" x14ac:dyDescent="0.25">
      <c r="A1059" t="s">
        <v>563</v>
      </c>
      <c r="B1059">
        <v>120</v>
      </c>
      <c r="C1059" s="2" t="s">
        <v>5</v>
      </c>
      <c r="D1059" s="2" t="s">
        <v>534</v>
      </c>
      <c r="E1059" s="2" t="s">
        <v>7</v>
      </c>
      <c r="F1059" s="2" t="s">
        <v>8</v>
      </c>
      <c r="P1059" t="str">
        <f t="shared" si="17"/>
        <v/>
      </c>
    </row>
    <row r="1060" spans="1:16" hidden="1" x14ac:dyDescent="0.25">
      <c r="B1060" t="s">
        <v>563</v>
      </c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t="str">
        <f t="shared" si="17"/>
        <v>####</v>
      </c>
    </row>
    <row r="1061" spans="1:16" ht="297" x14ac:dyDescent="0.25">
      <c r="A1061" t="s">
        <v>563</v>
      </c>
      <c r="B1061" t="s">
        <v>563</v>
      </c>
      <c r="C1061" s="2" t="s">
        <v>535</v>
      </c>
      <c r="D1061" s="2" t="s">
        <v>526</v>
      </c>
      <c r="E1061" s="2" t="s">
        <v>24</v>
      </c>
      <c r="F1061" s="2" t="s">
        <v>536</v>
      </c>
      <c r="G1061" s="2" t="s">
        <v>537</v>
      </c>
      <c r="H1061" s="2" t="s">
        <v>538</v>
      </c>
      <c r="I1061" s="2" t="s">
        <v>28</v>
      </c>
      <c r="J1061" s="2">
        <v>2.47E-3</v>
      </c>
      <c r="K1061" s="2" t="s">
        <v>517</v>
      </c>
      <c r="L1061" s="2">
        <v>4</v>
      </c>
      <c r="M1061" s="3">
        <v>4.9399999999999999E-9</v>
      </c>
      <c r="N1061" s="2" t="s">
        <v>29</v>
      </c>
      <c r="P1061" t="str">
        <f t="shared" si="17"/>
        <v/>
      </c>
    </row>
    <row r="1062" spans="1:16" hidden="1" x14ac:dyDescent="0.25">
      <c r="B1062" t="s">
        <v>563</v>
      </c>
      <c r="P1062" t="str">
        <f t="shared" si="17"/>
        <v>####</v>
      </c>
    </row>
    <row r="1063" spans="1:16" hidden="1" x14ac:dyDescent="0.25">
      <c r="B1063" t="s">
        <v>563</v>
      </c>
      <c r="C1063" s="2"/>
      <c r="P1063" t="str">
        <f t="shared" si="17"/>
        <v>####</v>
      </c>
    </row>
    <row r="1064" spans="1:16" hidden="1" x14ac:dyDescent="0.25">
      <c r="B1064" t="s">
        <v>563</v>
      </c>
      <c r="P1064" t="str">
        <f t="shared" si="17"/>
        <v>####</v>
      </c>
    </row>
    <row r="1065" spans="1:16" ht="54" x14ac:dyDescent="0.25">
      <c r="A1065">
        <v>121</v>
      </c>
      <c r="B1065" t="s">
        <v>563</v>
      </c>
      <c r="C1065" s="2" t="s">
        <v>2</v>
      </c>
      <c r="D1065" s="2" t="s">
        <v>533</v>
      </c>
      <c r="E1065" s="2" t="s">
        <v>4</v>
      </c>
      <c r="P1065" t="str">
        <f t="shared" si="17"/>
        <v/>
      </c>
    </row>
    <row r="1066" spans="1:16" hidden="1" x14ac:dyDescent="0.25">
      <c r="B1066" t="s">
        <v>563</v>
      </c>
      <c r="P1066" t="str">
        <f t="shared" si="17"/>
        <v>####</v>
      </c>
    </row>
    <row r="1067" spans="1:16" ht="108" x14ac:dyDescent="0.25">
      <c r="A1067" t="s">
        <v>563</v>
      </c>
      <c r="B1067">
        <v>121</v>
      </c>
      <c r="C1067" s="2" t="s">
        <v>5</v>
      </c>
      <c r="D1067" s="2" t="s">
        <v>534</v>
      </c>
      <c r="E1067" s="2" t="s">
        <v>7</v>
      </c>
      <c r="F1067" s="2" t="s">
        <v>8</v>
      </c>
      <c r="P1067" t="str">
        <f t="shared" si="17"/>
        <v/>
      </c>
    </row>
    <row r="1068" spans="1:16" hidden="1" x14ac:dyDescent="0.25">
      <c r="B1068" t="s">
        <v>563</v>
      </c>
      <c r="P1068" t="str">
        <f t="shared" si="17"/>
        <v>####</v>
      </c>
    </row>
    <row r="1069" spans="1:16" hidden="1" x14ac:dyDescent="0.25">
      <c r="B1069" t="s">
        <v>563</v>
      </c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t="str">
        <f t="shared" si="17"/>
        <v>####</v>
      </c>
    </row>
    <row r="1070" spans="1:16" ht="270" x14ac:dyDescent="0.25">
      <c r="A1070" t="s">
        <v>563</v>
      </c>
      <c r="B1070" t="s">
        <v>563</v>
      </c>
      <c r="C1070" s="2" t="s">
        <v>530</v>
      </c>
      <c r="D1070" s="2" t="s">
        <v>539</v>
      </c>
      <c r="E1070" s="2" t="s">
        <v>532</v>
      </c>
      <c r="P1070" t="str">
        <f t="shared" si="17"/>
        <v/>
      </c>
    </row>
    <row r="1071" spans="1:16" hidden="1" x14ac:dyDescent="0.25">
      <c r="B1071" t="s">
        <v>563</v>
      </c>
      <c r="P1071" t="str">
        <f t="shared" si="17"/>
        <v>####</v>
      </c>
    </row>
    <row r="1072" spans="1:16" hidden="1" x14ac:dyDescent="0.25">
      <c r="B1072" t="s">
        <v>563</v>
      </c>
      <c r="C1072" s="2"/>
      <c r="P1072" t="str">
        <f t="shared" si="17"/>
        <v>####</v>
      </c>
    </row>
    <row r="1073" spans="1:16" hidden="1" x14ac:dyDescent="0.25">
      <c r="B1073" t="s">
        <v>563</v>
      </c>
      <c r="P1073" t="str">
        <f t="shared" si="17"/>
        <v>####</v>
      </c>
    </row>
    <row r="1074" spans="1:16" ht="54" x14ac:dyDescent="0.25">
      <c r="A1074">
        <v>122</v>
      </c>
      <c r="B1074" t="s">
        <v>563</v>
      </c>
      <c r="C1074" s="2" t="s">
        <v>2</v>
      </c>
      <c r="D1074" s="2" t="s">
        <v>533</v>
      </c>
      <c r="E1074" s="2" t="s">
        <v>4</v>
      </c>
      <c r="P1074" t="str">
        <f t="shared" si="17"/>
        <v/>
      </c>
    </row>
    <row r="1075" spans="1:16" hidden="1" x14ac:dyDescent="0.25">
      <c r="B1075" t="s">
        <v>563</v>
      </c>
      <c r="P1075" t="str">
        <f t="shared" si="17"/>
        <v>####</v>
      </c>
    </row>
    <row r="1076" spans="1:16" ht="108" x14ac:dyDescent="0.25">
      <c r="A1076" t="s">
        <v>563</v>
      </c>
      <c r="B1076">
        <v>122</v>
      </c>
      <c r="C1076" s="2" t="s">
        <v>5</v>
      </c>
      <c r="D1076" s="2" t="s">
        <v>534</v>
      </c>
      <c r="E1076" s="2" t="s">
        <v>7</v>
      </c>
      <c r="F1076" s="2" t="s">
        <v>8</v>
      </c>
      <c r="P1076" t="str">
        <f t="shared" si="17"/>
        <v/>
      </c>
    </row>
    <row r="1077" spans="1:16" hidden="1" x14ac:dyDescent="0.25">
      <c r="B1077" t="s">
        <v>563</v>
      </c>
      <c r="P1077" t="str">
        <f t="shared" si="17"/>
        <v>####</v>
      </c>
    </row>
    <row r="1078" spans="1:16" hidden="1" x14ac:dyDescent="0.25">
      <c r="B1078" t="s">
        <v>563</v>
      </c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t="str">
        <f t="shared" si="17"/>
        <v>####</v>
      </c>
    </row>
    <row r="1079" spans="1:16" ht="229.5" x14ac:dyDescent="0.25">
      <c r="A1079" t="s">
        <v>563</v>
      </c>
      <c r="B1079" t="s">
        <v>563</v>
      </c>
      <c r="C1079" s="2" t="s">
        <v>509</v>
      </c>
      <c r="P1079" t="str">
        <f t="shared" si="17"/>
        <v/>
      </c>
    </row>
    <row r="1080" spans="1:16" hidden="1" x14ac:dyDescent="0.25">
      <c r="B1080" t="s">
        <v>563</v>
      </c>
      <c r="P1080" t="str">
        <f t="shared" si="17"/>
        <v>####</v>
      </c>
    </row>
    <row r="1081" spans="1:16" hidden="1" x14ac:dyDescent="0.25">
      <c r="B1081" t="s">
        <v>563</v>
      </c>
      <c r="C1081" s="1"/>
      <c r="P1081" t="str">
        <f t="shared" si="17"/>
        <v>####</v>
      </c>
    </row>
    <row r="1082" spans="1:16" hidden="1" x14ac:dyDescent="0.25">
      <c r="B1082" t="s">
        <v>563</v>
      </c>
      <c r="C1082" s="2"/>
      <c r="P1082" t="str">
        <f t="shared" si="17"/>
        <v>####</v>
      </c>
    </row>
    <row r="1083" spans="1:16" ht="54" x14ac:dyDescent="0.25">
      <c r="A1083">
        <v>123</v>
      </c>
      <c r="B1083" t="s">
        <v>563</v>
      </c>
      <c r="C1083" s="2" t="s">
        <v>2</v>
      </c>
      <c r="D1083" s="2" t="s">
        <v>540</v>
      </c>
      <c r="E1083" s="2" t="s">
        <v>4</v>
      </c>
      <c r="P1083" t="str">
        <f t="shared" si="17"/>
        <v/>
      </c>
    </row>
    <row r="1084" spans="1:16" ht="108" x14ac:dyDescent="0.25">
      <c r="A1084" t="s">
        <v>563</v>
      </c>
      <c r="B1084">
        <v>123</v>
      </c>
      <c r="C1084" s="2" t="s">
        <v>5</v>
      </c>
      <c r="D1084" s="2" t="s">
        <v>534</v>
      </c>
      <c r="E1084" s="2" t="s">
        <v>7</v>
      </c>
      <c r="F1084" s="2" t="s">
        <v>8</v>
      </c>
      <c r="P1084" t="str">
        <f t="shared" si="17"/>
        <v/>
      </c>
    </row>
    <row r="1085" spans="1:16" hidden="1" x14ac:dyDescent="0.25">
      <c r="B1085" t="s">
        <v>563</v>
      </c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t="str">
        <f t="shared" si="17"/>
        <v>####</v>
      </c>
    </row>
    <row r="1086" spans="1:16" ht="297" x14ac:dyDescent="0.25">
      <c r="A1086" t="s">
        <v>563</v>
      </c>
      <c r="B1086" t="s">
        <v>563</v>
      </c>
      <c r="C1086" s="2" t="s">
        <v>541</v>
      </c>
      <c r="D1086" s="2" t="s">
        <v>542</v>
      </c>
      <c r="E1086" s="2" t="s">
        <v>24</v>
      </c>
      <c r="F1086" s="2" t="s">
        <v>543</v>
      </c>
      <c r="G1086" s="2" t="s">
        <v>544</v>
      </c>
      <c r="H1086" s="2" t="s">
        <v>545</v>
      </c>
      <c r="I1086" s="2" t="s">
        <v>28</v>
      </c>
      <c r="J1086" s="2">
        <v>2.47E-3</v>
      </c>
      <c r="K1086" s="2" t="s">
        <v>517</v>
      </c>
      <c r="L1086" s="2">
        <v>4</v>
      </c>
      <c r="M1086" s="3">
        <v>4.9399999999999999E-9</v>
      </c>
      <c r="N1086" s="2" t="s">
        <v>29</v>
      </c>
      <c r="P1086" t="str">
        <f t="shared" si="17"/>
        <v/>
      </c>
    </row>
    <row r="1087" spans="1:16" hidden="1" x14ac:dyDescent="0.25">
      <c r="B1087" t="s">
        <v>563</v>
      </c>
      <c r="P1087" t="str">
        <f t="shared" si="17"/>
        <v>####</v>
      </c>
    </row>
    <row r="1088" spans="1:16" hidden="1" x14ac:dyDescent="0.25">
      <c r="B1088" t="s">
        <v>563</v>
      </c>
      <c r="C1088" s="2"/>
      <c r="P1088" t="str">
        <f t="shared" si="17"/>
        <v>####</v>
      </c>
    </row>
    <row r="1089" spans="1:16" hidden="1" x14ac:dyDescent="0.25">
      <c r="B1089" t="s">
        <v>563</v>
      </c>
      <c r="P1089" t="str">
        <f t="shared" si="17"/>
        <v>####</v>
      </c>
    </row>
    <row r="1090" spans="1:16" ht="54" x14ac:dyDescent="0.25">
      <c r="A1090">
        <v>124</v>
      </c>
      <c r="B1090" t="s">
        <v>563</v>
      </c>
      <c r="C1090" s="2" t="s">
        <v>2</v>
      </c>
      <c r="D1090" s="2" t="s">
        <v>540</v>
      </c>
      <c r="E1090" s="2" t="s">
        <v>4</v>
      </c>
      <c r="P1090" t="str">
        <f t="shared" si="17"/>
        <v/>
      </c>
    </row>
    <row r="1091" spans="1:16" hidden="1" x14ac:dyDescent="0.25">
      <c r="B1091" t="s">
        <v>563</v>
      </c>
      <c r="P1091" t="str">
        <f t="shared" ref="P1091:P1154" si="18">IF(TRIM(_xlfn.CONCAT(C1091:O1091))="","####","")</f>
        <v>####</v>
      </c>
    </row>
    <row r="1092" spans="1:16" ht="108" x14ac:dyDescent="0.25">
      <c r="A1092" t="s">
        <v>563</v>
      </c>
      <c r="B1092">
        <v>124</v>
      </c>
      <c r="C1092" s="2" t="s">
        <v>5</v>
      </c>
      <c r="D1092" s="2" t="s">
        <v>534</v>
      </c>
      <c r="E1092" s="2" t="s">
        <v>7</v>
      </c>
      <c r="F1092" s="2" t="s">
        <v>8</v>
      </c>
      <c r="P1092" t="str">
        <f t="shared" si="18"/>
        <v/>
      </c>
    </row>
    <row r="1093" spans="1:16" hidden="1" x14ac:dyDescent="0.25">
      <c r="B1093" t="s">
        <v>563</v>
      </c>
      <c r="P1093" t="str">
        <f t="shared" si="18"/>
        <v>####</v>
      </c>
    </row>
    <row r="1094" spans="1:16" hidden="1" x14ac:dyDescent="0.25">
      <c r="B1094" t="s">
        <v>563</v>
      </c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t="str">
        <f t="shared" si="18"/>
        <v>####</v>
      </c>
    </row>
    <row r="1095" spans="1:16" ht="202.5" x14ac:dyDescent="0.25">
      <c r="A1095" t="s">
        <v>563</v>
      </c>
      <c r="B1095" t="s">
        <v>563</v>
      </c>
      <c r="C1095" s="2" t="s">
        <v>546</v>
      </c>
      <c r="D1095" s="2" t="s">
        <v>547</v>
      </c>
      <c r="E1095" s="2" t="s">
        <v>548</v>
      </c>
      <c r="P1095" t="str">
        <f t="shared" si="18"/>
        <v/>
      </c>
    </row>
    <row r="1096" spans="1:16" hidden="1" x14ac:dyDescent="0.25">
      <c r="B1096" t="s">
        <v>563</v>
      </c>
      <c r="P1096" t="str">
        <f t="shared" si="18"/>
        <v>####</v>
      </c>
    </row>
    <row r="1097" spans="1:16" hidden="1" x14ac:dyDescent="0.25">
      <c r="B1097" t="s">
        <v>563</v>
      </c>
      <c r="C1097" s="2"/>
      <c r="P1097" t="str">
        <f t="shared" si="18"/>
        <v>####</v>
      </c>
    </row>
    <row r="1098" spans="1:16" hidden="1" x14ac:dyDescent="0.25">
      <c r="B1098" t="s">
        <v>563</v>
      </c>
      <c r="P1098" t="str">
        <f t="shared" si="18"/>
        <v>####</v>
      </c>
    </row>
    <row r="1099" spans="1:16" ht="54" x14ac:dyDescent="0.25">
      <c r="A1099">
        <v>125</v>
      </c>
      <c r="B1099" t="s">
        <v>563</v>
      </c>
      <c r="C1099" s="2" t="s">
        <v>2</v>
      </c>
      <c r="D1099" s="2" t="s">
        <v>540</v>
      </c>
      <c r="E1099" s="2" t="s">
        <v>4</v>
      </c>
      <c r="P1099" t="str">
        <f t="shared" si="18"/>
        <v/>
      </c>
    </row>
    <row r="1100" spans="1:16" hidden="1" x14ac:dyDescent="0.25">
      <c r="B1100" t="s">
        <v>563</v>
      </c>
      <c r="P1100" t="str">
        <f t="shared" si="18"/>
        <v>####</v>
      </c>
    </row>
    <row r="1101" spans="1:16" ht="108" x14ac:dyDescent="0.25">
      <c r="A1101" t="s">
        <v>563</v>
      </c>
      <c r="B1101">
        <v>125</v>
      </c>
      <c r="C1101" s="2" t="s">
        <v>5</v>
      </c>
      <c r="D1101" s="2" t="s">
        <v>534</v>
      </c>
      <c r="E1101" s="2" t="s">
        <v>7</v>
      </c>
      <c r="F1101" s="2" t="s">
        <v>8</v>
      </c>
      <c r="P1101" t="str">
        <f t="shared" si="18"/>
        <v/>
      </c>
    </row>
    <row r="1102" spans="1:16" hidden="1" x14ac:dyDescent="0.25">
      <c r="B1102" t="s">
        <v>563</v>
      </c>
      <c r="P1102" t="str">
        <f t="shared" si="18"/>
        <v>####</v>
      </c>
    </row>
    <row r="1103" spans="1:16" hidden="1" x14ac:dyDescent="0.25">
      <c r="B1103" t="s">
        <v>563</v>
      </c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t="str">
        <f t="shared" si="18"/>
        <v>####</v>
      </c>
    </row>
    <row r="1104" spans="1:16" ht="216" x14ac:dyDescent="0.25">
      <c r="A1104" t="s">
        <v>563</v>
      </c>
      <c r="B1104" t="s">
        <v>563</v>
      </c>
      <c r="C1104" s="2" t="s">
        <v>549</v>
      </c>
      <c r="P1104" t="str">
        <f t="shared" si="18"/>
        <v/>
      </c>
    </row>
    <row r="1105" spans="1:16" hidden="1" x14ac:dyDescent="0.25">
      <c r="B1105" t="s">
        <v>563</v>
      </c>
      <c r="P1105" t="str">
        <f t="shared" si="18"/>
        <v>####</v>
      </c>
    </row>
    <row r="1106" spans="1:16" hidden="1" x14ac:dyDescent="0.25">
      <c r="B1106" t="s">
        <v>563</v>
      </c>
      <c r="C1106" s="2"/>
      <c r="P1106" t="str">
        <f t="shared" si="18"/>
        <v>####</v>
      </c>
    </row>
    <row r="1107" spans="1:16" hidden="1" x14ac:dyDescent="0.25">
      <c r="B1107" t="s">
        <v>563</v>
      </c>
      <c r="P1107" t="str">
        <f t="shared" si="18"/>
        <v>####</v>
      </c>
    </row>
    <row r="1108" spans="1:16" ht="54" x14ac:dyDescent="0.25">
      <c r="A1108">
        <v>126</v>
      </c>
      <c r="B1108" t="s">
        <v>563</v>
      </c>
      <c r="C1108" s="2" t="s">
        <v>2</v>
      </c>
      <c r="D1108" s="2" t="s">
        <v>540</v>
      </c>
      <c r="E1108" s="2" t="s">
        <v>4</v>
      </c>
      <c r="P1108" t="str">
        <f t="shared" si="18"/>
        <v/>
      </c>
    </row>
    <row r="1109" spans="1:16" hidden="1" x14ac:dyDescent="0.25">
      <c r="B1109" t="s">
        <v>563</v>
      </c>
      <c r="P1109" t="str">
        <f t="shared" si="18"/>
        <v>####</v>
      </c>
    </row>
    <row r="1110" spans="1:16" ht="108" x14ac:dyDescent="0.25">
      <c r="A1110" t="s">
        <v>563</v>
      </c>
      <c r="B1110">
        <v>126</v>
      </c>
      <c r="C1110" s="2" t="s">
        <v>5</v>
      </c>
      <c r="D1110" s="2" t="s">
        <v>534</v>
      </c>
      <c r="E1110" s="2" t="s">
        <v>7</v>
      </c>
      <c r="F1110" s="2" t="s">
        <v>8</v>
      </c>
      <c r="P1110" t="str">
        <f t="shared" si="18"/>
        <v/>
      </c>
    </row>
    <row r="1111" spans="1:16" hidden="1" x14ac:dyDescent="0.25">
      <c r="B1111" t="s">
        <v>563</v>
      </c>
      <c r="P1111" t="str">
        <f t="shared" si="18"/>
        <v>####</v>
      </c>
    </row>
    <row r="1112" spans="1:16" hidden="1" x14ac:dyDescent="0.25">
      <c r="B1112" t="s">
        <v>563</v>
      </c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t="str">
        <f t="shared" si="18"/>
        <v>####</v>
      </c>
    </row>
    <row r="1113" spans="1:16" ht="108" x14ac:dyDescent="0.25">
      <c r="A1113" t="s">
        <v>563</v>
      </c>
      <c r="B1113" t="s">
        <v>563</v>
      </c>
      <c r="C1113" s="2" t="s">
        <v>550</v>
      </c>
      <c r="P1113" t="str">
        <f t="shared" si="18"/>
        <v/>
      </c>
    </row>
    <row r="1114" spans="1:16" hidden="1" x14ac:dyDescent="0.25">
      <c r="B1114" t="s">
        <v>563</v>
      </c>
      <c r="P1114" t="str">
        <f t="shared" si="18"/>
        <v>####</v>
      </c>
    </row>
    <row r="1115" spans="1:16" hidden="1" x14ac:dyDescent="0.25">
      <c r="B1115" t="s">
        <v>563</v>
      </c>
      <c r="C1115" s="1"/>
      <c r="P1115" t="str">
        <f t="shared" si="18"/>
        <v>####</v>
      </c>
    </row>
    <row r="1116" spans="1:16" hidden="1" x14ac:dyDescent="0.25">
      <c r="B1116" t="s">
        <v>563</v>
      </c>
      <c r="C1116" s="2"/>
      <c r="P1116" t="str">
        <f t="shared" si="18"/>
        <v>####</v>
      </c>
    </row>
    <row r="1117" spans="1:16" ht="54" x14ac:dyDescent="0.25">
      <c r="A1117">
        <v>127</v>
      </c>
      <c r="B1117" t="s">
        <v>563</v>
      </c>
      <c r="C1117" s="2" t="s">
        <v>2</v>
      </c>
      <c r="D1117" s="2" t="s">
        <v>551</v>
      </c>
      <c r="E1117" s="2" t="s">
        <v>4</v>
      </c>
      <c r="P1117" t="str">
        <f t="shared" si="18"/>
        <v/>
      </c>
    </row>
    <row r="1118" spans="1:16" ht="108" x14ac:dyDescent="0.25">
      <c r="A1118" t="s">
        <v>563</v>
      </c>
      <c r="B1118">
        <v>127</v>
      </c>
      <c r="C1118" s="2" t="s">
        <v>5</v>
      </c>
      <c r="D1118" s="2" t="s">
        <v>552</v>
      </c>
      <c r="E1118" s="2" t="s">
        <v>7</v>
      </c>
      <c r="F1118" s="2" t="s">
        <v>8</v>
      </c>
      <c r="P1118" t="str">
        <f t="shared" si="18"/>
        <v/>
      </c>
    </row>
    <row r="1119" spans="1:16" hidden="1" x14ac:dyDescent="0.25">
      <c r="B1119" t="s">
        <v>563</v>
      </c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t="str">
        <f t="shared" si="18"/>
        <v>####</v>
      </c>
    </row>
    <row r="1120" spans="1:16" ht="283.5" x14ac:dyDescent="0.25">
      <c r="A1120" t="s">
        <v>563</v>
      </c>
      <c r="B1120" t="s">
        <v>563</v>
      </c>
      <c r="C1120" s="2" t="s">
        <v>553</v>
      </c>
      <c r="D1120" s="2" t="s">
        <v>526</v>
      </c>
      <c r="E1120" s="2" t="s">
        <v>24</v>
      </c>
      <c r="F1120" s="2" t="s">
        <v>554</v>
      </c>
      <c r="G1120" s="2" t="s">
        <v>555</v>
      </c>
      <c r="H1120" s="2" t="s">
        <v>556</v>
      </c>
      <c r="I1120" s="2" t="s">
        <v>28</v>
      </c>
      <c r="J1120" s="2">
        <v>2.47E-3</v>
      </c>
      <c r="K1120" s="2" t="s">
        <v>517</v>
      </c>
      <c r="L1120" s="2">
        <v>4</v>
      </c>
      <c r="M1120" s="3">
        <v>4.9399999999999999E-9</v>
      </c>
      <c r="N1120" s="2" t="s">
        <v>29</v>
      </c>
      <c r="P1120" t="str">
        <f t="shared" si="18"/>
        <v/>
      </c>
    </row>
    <row r="1121" spans="1:16" hidden="1" x14ac:dyDescent="0.25">
      <c r="B1121" t="s">
        <v>563</v>
      </c>
      <c r="P1121" t="str">
        <f t="shared" si="18"/>
        <v>####</v>
      </c>
    </row>
    <row r="1122" spans="1:16" hidden="1" x14ac:dyDescent="0.25">
      <c r="B1122" t="s">
        <v>563</v>
      </c>
      <c r="C1122" s="2"/>
      <c r="P1122" t="str">
        <f t="shared" si="18"/>
        <v>####</v>
      </c>
    </row>
    <row r="1123" spans="1:16" hidden="1" x14ac:dyDescent="0.25">
      <c r="B1123" t="s">
        <v>563</v>
      </c>
      <c r="P1123" t="str">
        <f t="shared" si="18"/>
        <v>####</v>
      </c>
    </row>
    <row r="1124" spans="1:16" ht="54" x14ac:dyDescent="0.25">
      <c r="A1124">
        <v>128</v>
      </c>
      <c r="B1124" t="s">
        <v>563</v>
      </c>
      <c r="C1124" s="2" t="s">
        <v>2</v>
      </c>
      <c r="D1124" s="2" t="s">
        <v>551</v>
      </c>
      <c r="E1124" s="2" t="s">
        <v>4</v>
      </c>
      <c r="P1124" t="str">
        <f t="shared" si="18"/>
        <v/>
      </c>
    </row>
    <row r="1125" spans="1:16" hidden="1" x14ac:dyDescent="0.25">
      <c r="B1125" t="s">
        <v>563</v>
      </c>
      <c r="P1125" t="str">
        <f t="shared" si="18"/>
        <v>####</v>
      </c>
    </row>
    <row r="1126" spans="1:16" ht="108" x14ac:dyDescent="0.25">
      <c r="A1126" t="s">
        <v>563</v>
      </c>
      <c r="B1126">
        <v>128</v>
      </c>
      <c r="C1126" s="2" t="s">
        <v>5</v>
      </c>
      <c r="D1126" s="2" t="s">
        <v>552</v>
      </c>
      <c r="E1126" s="2" t="s">
        <v>7</v>
      </c>
      <c r="F1126" s="2" t="s">
        <v>8</v>
      </c>
      <c r="P1126" t="str">
        <f t="shared" si="18"/>
        <v/>
      </c>
    </row>
    <row r="1127" spans="1:16" hidden="1" x14ac:dyDescent="0.25">
      <c r="B1127" t="s">
        <v>563</v>
      </c>
      <c r="P1127" t="str">
        <f t="shared" si="18"/>
        <v>####</v>
      </c>
    </row>
    <row r="1128" spans="1:16" hidden="1" x14ac:dyDescent="0.25">
      <c r="B1128" t="s">
        <v>563</v>
      </c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t="str">
        <f t="shared" si="18"/>
        <v>####</v>
      </c>
    </row>
    <row r="1129" spans="1:16" ht="243" x14ac:dyDescent="0.25">
      <c r="A1129" t="s">
        <v>563</v>
      </c>
      <c r="B1129" t="s">
        <v>563</v>
      </c>
      <c r="C1129" s="2" t="s">
        <v>530</v>
      </c>
      <c r="D1129" s="2" t="s">
        <v>557</v>
      </c>
      <c r="E1129" s="2" t="s">
        <v>129</v>
      </c>
      <c r="P1129" t="str">
        <f t="shared" si="18"/>
        <v/>
      </c>
    </row>
    <row r="1130" spans="1:16" hidden="1" x14ac:dyDescent="0.25">
      <c r="B1130" t="s">
        <v>563</v>
      </c>
      <c r="P1130" t="str">
        <f t="shared" si="18"/>
        <v>####</v>
      </c>
    </row>
    <row r="1131" spans="1:16" hidden="1" x14ac:dyDescent="0.25">
      <c r="B1131" t="s">
        <v>563</v>
      </c>
      <c r="C1131" s="2"/>
      <c r="P1131" t="str">
        <f t="shared" si="18"/>
        <v>####</v>
      </c>
    </row>
    <row r="1132" spans="1:16" hidden="1" x14ac:dyDescent="0.25">
      <c r="B1132" t="s">
        <v>563</v>
      </c>
      <c r="P1132" t="str">
        <f t="shared" si="18"/>
        <v>####</v>
      </c>
    </row>
    <row r="1133" spans="1:16" ht="54" x14ac:dyDescent="0.25">
      <c r="A1133">
        <v>129</v>
      </c>
      <c r="B1133" t="s">
        <v>563</v>
      </c>
      <c r="C1133" s="2" t="s">
        <v>2</v>
      </c>
      <c r="D1133" s="2" t="s">
        <v>551</v>
      </c>
      <c r="E1133" s="2" t="s">
        <v>4</v>
      </c>
      <c r="P1133" t="str">
        <f t="shared" si="18"/>
        <v/>
      </c>
    </row>
    <row r="1134" spans="1:16" hidden="1" x14ac:dyDescent="0.25">
      <c r="B1134" t="s">
        <v>563</v>
      </c>
      <c r="P1134" t="str">
        <f t="shared" si="18"/>
        <v>####</v>
      </c>
    </row>
    <row r="1135" spans="1:16" ht="108" x14ac:dyDescent="0.25">
      <c r="A1135" t="s">
        <v>563</v>
      </c>
      <c r="B1135">
        <v>129</v>
      </c>
      <c r="C1135" s="2" t="s">
        <v>5</v>
      </c>
      <c r="D1135" s="2" t="s">
        <v>552</v>
      </c>
      <c r="E1135" s="2" t="s">
        <v>7</v>
      </c>
      <c r="F1135" s="2" t="s">
        <v>8</v>
      </c>
      <c r="P1135" t="str">
        <f t="shared" si="18"/>
        <v/>
      </c>
    </row>
    <row r="1136" spans="1:16" hidden="1" x14ac:dyDescent="0.25">
      <c r="B1136" t="s">
        <v>563</v>
      </c>
      <c r="P1136" t="str">
        <f t="shared" si="18"/>
        <v>####</v>
      </c>
    </row>
    <row r="1137" spans="1:16" hidden="1" x14ac:dyDescent="0.25">
      <c r="B1137" t="s">
        <v>563</v>
      </c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t="str">
        <f t="shared" si="18"/>
        <v>####</v>
      </c>
    </row>
    <row r="1138" spans="1:16" ht="229.5" x14ac:dyDescent="0.25">
      <c r="A1138" t="s">
        <v>563</v>
      </c>
      <c r="B1138" t="s">
        <v>563</v>
      </c>
      <c r="C1138" s="2" t="s">
        <v>509</v>
      </c>
      <c r="P1138" t="str">
        <f t="shared" si="18"/>
        <v/>
      </c>
    </row>
    <row r="1139" spans="1:16" hidden="1" x14ac:dyDescent="0.25">
      <c r="B1139" t="s">
        <v>563</v>
      </c>
      <c r="P1139" t="str">
        <f t="shared" si="18"/>
        <v>####</v>
      </c>
    </row>
    <row r="1140" spans="1:16" hidden="1" x14ac:dyDescent="0.25">
      <c r="B1140" t="s">
        <v>563</v>
      </c>
      <c r="C1140" s="1"/>
      <c r="P1140" t="str">
        <f t="shared" si="18"/>
        <v>####</v>
      </c>
    </row>
    <row r="1141" spans="1:16" hidden="1" x14ac:dyDescent="0.25">
      <c r="B1141" t="s">
        <v>563</v>
      </c>
      <c r="C1141" s="2"/>
      <c r="P1141" t="str">
        <f t="shared" si="18"/>
        <v>####</v>
      </c>
    </row>
    <row r="1142" spans="1:16" ht="54" x14ac:dyDescent="0.25">
      <c r="A1142">
        <v>130</v>
      </c>
      <c r="B1142" t="s">
        <v>563</v>
      </c>
      <c r="C1142" s="2" t="s">
        <v>2</v>
      </c>
      <c r="D1142" s="2" t="s">
        <v>558</v>
      </c>
      <c r="E1142" s="2" t="s">
        <v>4</v>
      </c>
      <c r="P1142" t="str">
        <f t="shared" si="18"/>
        <v/>
      </c>
    </row>
    <row r="1143" spans="1:16" ht="108" x14ac:dyDescent="0.25">
      <c r="A1143" t="s">
        <v>563</v>
      </c>
      <c r="B1143">
        <v>130</v>
      </c>
      <c r="C1143" s="2" t="s">
        <v>5</v>
      </c>
      <c r="D1143" s="2" t="s">
        <v>552</v>
      </c>
      <c r="E1143" s="2" t="s">
        <v>7</v>
      </c>
      <c r="F1143" s="2" t="s">
        <v>8</v>
      </c>
      <c r="P1143" t="str">
        <f t="shared" si="18"/>
        <v/>
      </c>
    </row>
    <row r="1144" spans="1:16" hidden="1" x14ac:dyDescent="0.25">
      <c r="B1144" t="s">
        <v>563</v>
      </c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t="str">
        <f t="shared" si="18"/>
        <v>####</v>
      </c>
    </row>
    <row r="1145" spans="1:16" ht="283.5" x14ac:dyDescent="0.25">
      <c r="A1145" t="s">
        <v>563</v>
      </c>
      <c r="B1145" t="s">
        <v>563</v>
      </c>
      <c r="C1145" s="2" t="s">
        <v>559</v>
      </c>
      <c r="D1145" s="2" t="s">
        <v>526</v>
      </c>
      <c r="E1145" s="2" t="s">
        <v>24</v>
      </c>
      <c r="F1145" s="2" t="s">
        <v>554</v>
      </c>
      <c r="G1145" s="2" t="s">
        <v>560</v>
      </c>
      <c r="H1145" s="2" t="s">
        <v>556</v>
      </c>
      <c r="I1145" s="2" t="s">
        <v>28</v>
      </c>
      <c r="J1145" s="2">
        <v>2.47E-3</v>
      </c>
      <c r="K1145" s="2" t="s">
        <v>517</v>
      </c>
      <c r="L1145" s="2">
        <v>4</v>
      </c>
      <c r="M1145" s="3">
        <v>4.9399999999999999E-9</v>
      </c>
      <c r="N1145" s="2" t="s">
        <v>29</v>
      </c>
      <c r="P1145" t="str">
        <f t="shared" si="18"/>
        <v/>
      </c>
    </row>
    <row r="1146" spans="1:16" hidden="1" x14ac:dyDescent="0.25">
      <c r="B1146" t="s">
        <v>563</v>
      </c>
      <c r="P1146" t="str">
        <f t="shared" si="18"/>
        <v>####</v>
      </c>
    </row>
    <row r="1147" spans="1:16" hidden="1" x14ac:dyDescent="0.25">
      <c r="B1147" t="s">
        <v>563</v>
      </c>
      <c r="C1147" s="2"/>
      <c r="P1147" t="str">
        <f t="shared" si="18"/>
        <v>####</v>
      </c>
    </row>
    <row r="1148" spans="1:16" hidden="1" x14ac:dyDescent="0.25">
      <c r="B1148" t="s">
        <v>563</v>
      </c>
      <c r="P1148" t="str">
        <f t="shared" si="18"/>
        <v>####</v>
      </c>
    </row>
    <row r="1149" spans="1:16" ht="54" x14ac:dyDescent="0.25">
      <c r="A1149">
        <v>131</v>
      </c>
      <c r="B1149" t="s">
        <v>563</v>
      </c>
      <c r="C1149" s="2" t="s">
        <v>2</v>
      </c>
      <c r="D1149" s="2" t="s">
        <v>558</v>
      </c>
      <c r="E1149" s="2" t="s">
        <v>4</v>
      </c>
      <c r="P1149" t="str">
        <f t="shared" si="18"/>
        <v/>
      </c>
    </row>
    <row r="1150" spans="1:16" hidden="1" x14ac:dyDescent="0.25">
      <c r="B1150" t="s">
        <v>563</v>
      </c>
      <c r="P1150" t="str">
        <f t="shared" si="18"/>
        <v>####</v>
      </c>
    </row>
    <row r="1151" spans="1:16" ht="108" x14ac:dyDescent="0.25">
      <c r="A1151" t="s">
        <v>563</v>
      </c>
      <c r="B1151">
        <v>131</v>
      </c>
      <c r="C1151" s="2" t="s">
        <v>5</v>
      </c>
      <c r="D1151" s="2" t="s">
        <v>552</v>
      </c>
      <c r="E1151" s="2" t="s">
        <v>7</v>
      </c>
      <c r="F1151" s="2" t="s">
        <v>8</v>
      </c>
      <c r="P1151" t="str">
        <f t="shared" si="18"/>
        <v/>
      </c>
    </row>
    <row r="1152" spans="1:16" hidden="1" x14ac:dyDescent="0.25">
      <c r="B1152" t="s">
        <v>563</v>
      </c>
      <c r="P1152" t="str">
        <f t="shared" si="18"/>
        <v>####</v>
      </c>
    </row>
    <row r="1153" spans="1:16" hidden="1" x14ac:dyDescent="0.25">
      <c r="B1153" t="s">
        <v>563</v>
      </c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t="str">
        <f t="shared" si="18"/>
        <v>####</v>
      </c>
    </row>
    <row r="1154" spans="1:16" ht="243" x14ac:dyDescent="0.25">
      <c r="A1154" t="s">
        <v>563</v>
      </c>
      <c r="B1154" t="s">
        <v>563</v>
      </c>
      <c r="C1154" s="2" t="s">
        <v>530</v>
      </c>
      <c r="D1154" s="2" t="s">
        <v>557</v>
      </c>
      <c r="E1154" s="2" t="s">
        <v>129</v>
      </c>
      <c r="P1154" t="str">
        <f t="shared" si="18"/>
        <v/>
      </c>
    </row>
    <row r="1155" spans="1:16" hidden="1" x14ac:dyDescent="0.25">
      <c r="B1155" t="s">
        <v>563</v>
      </c>
      <c r="P1155" t="str">
        <f t="shared" ref="P1155:P1164" si="19">IF(TRIM(_xlfn.CONCAT(C1155:O1155))="","####","")</f>
        <v>####</v>
      </c>
    </row>
    <row r="1156" spans="1:16" hidden="1" x14ac:dyDescent="0.25">
      <c r="B1156" t="s">
        <v>563</v>
      </c>
      <c r="C1156" s="2"/>
      <c r="P1156" t="str">
        <f t="shared" si="19"/>
        <v>####</v>
      </c>
    </row>
    <row r="1157" spans="1:16" hidden="1" x14ac:dyDescent="0.25">
      <c r="B1157" t="s">
        <v>563</v>
      </c>
      <c r="P1157" t="str">
        <f t="shared" si="19"/>
        <v>####</v>
      </c>
    </row>
    <row r="1158" spans="1:16" ht="54" x14ac:dyDescent="0.25">
      <c r="A1158">
        <v>132</v>
      </c>
      <c r="B1158" t="s">
        <v>563</v>
      </c>
      <c r="C1158" s="2" t="s">
        <v>2</v>
      </c>
      <c r="D1158" s="2" t="s">
        <v>558</v>
      </c>
      <c r="E1158" s="2" t="s">
        <v>4</v>
      </c>
      <c r="P1158" t="str">
        <f t="shared" si="19"/>
        <v/>
      </c>
    </row>
    <row r="1159" spans="1:16" hidden="1" x14ac:dyDescent="0.25">
      <c r="B1159" t="s">
        <v>563</v>
      </c>
      <c r="P1159" t="str">
        <f t="shared" si="19"/>
        <v>####</v>
      </c>
    </row>
    <row r="1160" spans="1:16" ht="108" x14ac:dyDescent="0.25">
      <c r="A1160" t="s">
        <v>563</v>
      </c>
      <c r="B1160">
        <v>132</v>
      </c>
      <c r="C1160" s="2" t="s">
        <v>5</v>
      </c>
      <c r="D1160" s="2" t="s">
        <v>552</v>
      </c>
      <c r="E1160" s="2" t="s">
        <v>7</v>
      </c>
      <c r="F1160" s="2" t="s">
        <v>8</v>
      </c>
      <c r="P1160" t="str">
        <f t="shared" si="19"/>
        <v/>
      </c>
    </row>
    <row r="1161" spans="1:16" hidden="1" x14ac:dyDescent="0.25">
      <c r="B1161" t="s">
        <v>563</v>
      </c>
      <c r="P1161" t="str">
        <f t="shared" si="19"/>
        <v>####</v>
      </c>
    </row>
    <row r="1162" spans="1:16" hidden="1" x14ac:dyDescent="0.25">
      <c r="B1162" t="s">
        <v>563</v>
      </c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t="str">
        <f t="shared" si="19"/>
        <v>####</v>
      </c>
    </row>
    <row r="1163" spans="1:16" ht="229.5" x14ac:dyDescent="0.25">
      <c r="A1163" t="s">
        <v>563</v>
      </c>
      <c r="B1163" t="s">
        <v>563</v>
      </c>
      <c r="C1163" s="2" t="s">
        <v>509</v>
      </c>
      <c r="P1163" t="str">
        <f t="shared" si="19"/>
        <v/>
      </c>
    </row>
    <row r="1164" spans="1:16" hidden="1" x14ac:dyDescent="0.25">
      <c r="B1164" t="s">
        <v>563</v>
      </c>
      <c r="P1164" t="str">
        <f t="shared" si="19"/>
        <v>####</v>
      </c>
    </row>
  </sheetData>
  <autoFilter ref="C1:P1164" xr:uid="{49DC579F-314F-40A1-8E05-030489E38B24}">
    <filterColumn colId="13">
      <filters blank="1"/>
    </filterColumn>
  </autoFilter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FBA3-F9AB-4B5B-BF56-9298347522FA}">
  <sheetPr codeName="Sheet5"/>
  <dimension ref="A1:A132"/>
  <sheetViews>
    <sheetView topLeftCell="A93" workbookViewId="0">
      <selection sqref="A1:A132"/>
    </sheetView>
  </sheetViews>
  <sheetFormatPr defaultRowHeight="15" x14ac:dyDescent="0.25"/>
  <cols>
    <col min="8" max="8" width="8.42578125" bestFit="1" customWidth="1"/>
  </cols>
  <sheetData>
    <row r="1" spans="1:1" x14ac:dyDescent="0.25">
      <c r="A1" s="2">
        <v>1</v>
      </c>
    </row>
    <row r="2" spans="1:1" x14ac:dyDescent="0.25">
      <c r="A2" s="2">
        <v>2</v>
      </c>
    </row>
    <row r="3" spans="1:1" x14ac:dyDescent="0.25">
      <c r="A3" s="2">
        <v>3</v>
      </c>
    </row>
    <row r="4" spans="1:1" x14ac:dyDescent="0.25">
      <c r="A4" s="2">
        <v>4</v>
      </c>
    </row>
    <row r="5" spans="1:1" x14ac:dyDescent="0.25">
      <c r="A5" s="2">
        <v>5</v>
      </c>
    </row>
    <row r="6" spans="1:1" x14ac:dyDescent="0.25">
      <c r="A6" s="2">
        <v>6</v>
      </c>
    </row>
    <row r="7" spans="1:1" x14ac:dyDescent="0.25">
      <c r="A7" s="2">
        <v>7</v>
      </c>
    </row>
    <row r="8" spans="1:1" x14ac:dyDescent="0.25">
      <c r="A8" s="2">
        <v>8</v>
      </c>
    </row>
    <row r="9" spans="1:1" x14ac:dyDescent="0.25">
      <c r="A9" s="2">
        <v>9</v>
      </c>
    </row>
    <row r="10" spans="1:1" x14ac:dyDescent="0.25">
      <c r="A10" s="2">
        <v>10</v>
      </c>
    </row>
    <row r="11" spans="1:1" x14ac:dyDescent="0.25">
      <c r="A11" s="2">
        <v>11</v>
      </c>
    </row>
    <row r="12" spans="1:1" x14ac:dyDescent="0.25">
      <c r="A12" s="2">
        <v>12</v>
      </c>
    </row>
    <row r="13" spans="1:1" x14ac:dyDescent="0.25">
      <c r="A13" s="2">
        <v>13</v>
      </c>
    </row>
    <row r="14" spans="1:1" x14ac:dyDescent="0.25">
      <c r="A14" s="2">
        <v>14</v>
      </c>
    </row>
    <row r="15" spans="1:1" x14ac:dyDescent="0.25">
      <c r="A15" s="2">
        <v>15</v>
      </c>
    </row>
    <row r="16" spans="1:1" x14ac:dyDescent="0.25">
      <c r="A16" s="2">
        <v>16</v>
      </c>
    </row>
    <row r="17" spans="1:1" x14ac:dyDescent="0.25">
      <c r="A17" s="2">
        <v>17</v>
      </c>
    </row>
    <row r="18" spans="1:1" x14ac:dyDescent="0.25">
      <c r="A18" s="2">
        <v>18</v>
      </c>
    </row>
    <row r="19" spans="1:1" x14ac:dyDescent="0.25">
      <c r="A19" s="2">
        <v>19</v>
      </c>
    </row>
    <row r="20" spans="1:1" x14ac:dyDescent="0.25">
      <c r="A20" s="2">
        <v>20</v>
      </c>
    </row>
    <row r="21" spans="1:1" x14ac:dyDescent="0.25">
      <c r="A21" s="2">
        <v>21</v>
      </c>
    </row>
    <row r="22" spans="1:1" x14ac:dyDescent="0.25">
      <c r="A22" s="2">
        <v>22</v>
      </c>
    </row>
    <row r="23" spans="1:1" x14ac:dyDescent="0.25">
      <c r="A23" s="2">
        <v>23</v>
      </c>
    </row>
    <row r="24" spans="1:1" x14ac:dyDescent="0.25">
      <c r="A24" s="2">
        <v>24</v>
      </c>
    </row>
    <row r="25" spans="1:1" x14ac:dyDescent="0.25">
      <c r="A25" s="2">
        <v>25</v>
      </c>
    </row>
    <row r="26" spans="1:1" x14ac:dyDescent="0.25">
      <c r="A26" s="2">
        <v>26</v>
      </c>
    </row>
    <row r="27" spans="1:1" x14ac:dyDescent="0.25">
      <c r="A27" s="2">
        <v>27</v>
      </c>
    </row>
    <row r="28" spans="1:1" x14ac:dyDescent="0.25">
      <c r="A28" s="2">
        <v>28</v>
      </c>
    </row>
    <row r="29" spans="1:1" x14ac:dyDescent="0.25">
      <c r="A29" s="2">
        <v>29</v>
      </c>
    </row>
    <row r="30" spans="1:1" x14ac:dyDescent="0.25">
      <c r="A30" s="2">
        <v>30</v>
      </c>
    </row>
    <row r="31" spans="1:1" x14ac:dyDescent="0.25">
      <c r="A31" s="2">
        <v>31</v>
      </c>
    </row>
    <row r="32" spans="1:1" x14ac:dyDescent="0.25">
      <c r="A32" s="2">
        <v>32</v>
      </c>
    </row>
    <row r="33" spans="1:1" x14ac:dyDescent="0.25">
      <c r="A33" s="2">
        <v>33</v>
      </c>
    </row>
    <row r="34" spans="1:1" x14ac:dyDescent="0.25">
      <c r="A34" s="2">
        <v>34</v>
      </c>
    </row>
    <row r="35" spans="1:1" x14ac:dyDescent="0.25">
      <c r="A35" s="2">
        <v>35</v>
      </c>
    </row>
    <row r="36" spans="1:1" x14ac:dyDescent="0.25">
      <c r="A36" s="2">
        <v>36</v>
      </c>
    </row>
    <row r="37" spans="1:1" x14ac:dyDescent="0.25">
      <c r="A37" s="2">
        <v>37</v>
      </c>
    </row>
    <row r="38" spans="1:1" x14ac:dyDescent="0.25">
      <c r="A38" s="2">
        <v>38</v>
      </c>
    </row>
    <row r="39" spans="1:1" x14ac:dyDescent="0.25">
      <c r="A39" s="2">
        <v>39</v>
      </c>
    </row>
    <row r="40" spans="1:1" x14ac:dyDescent="0.25">
      <c r="A40" s="2">
        <v>40</v>
      </c>
    </row>
    <row r="41" spans="1:1" x14ac:dyDescent="0.25">
      <c r="A41" s="2">
        <v>41</v>
      </c>
    </row>
    <row r="42" spans="1:1" x14ac:dyDescent="0.25">
      <c r="A42" s="2">
        <v>42</v>
      </c>
    </row>
    <row r="43" spans="1:1" x14ac:dyDescent="0.25">
      <c r="A43" s="2">
        <v>43</v>
      </c>
    </row>
    <row r="44" spans="1:1" x14ac:dyDescent="0.25">
      <c r="A44" s="2">
        <v>44</v>
      </c>
    </row>
    <row r="45" spans="1:1" x14ac:dyDescent="0.25">
      <c r="A45" s="2">
        <v>45</v>
      </c>
    </row>
    <row r="46" spans="1:1" x14ac:dyDescent="0.25">
      <c r="A46" s="2">
        <v>46</v>
      </c>
    </row>
    <row r="47" spans="1:1" x14ac:dyDescent="0.25">
      <c r="A47" s="2">
        <v>47</v>
      </c>
    </row>
    <row r="48" spans="1:1" x14ac:dyDescent="0.25">
      <c r="A48" s="2">
        <v>48</v>
      </c>
    </row>
    <row r="49" spans="1:1" x14ac:dyDescent="0.25">
      <c r="A49" s="2">
        <v>49</v>
      </c>
    </row>
    <row r="50" spans="1:1" x14ac:dyDescent="0.25">
      <c r="A50" s="2">
        <v>50</v>
      </c>
    </row>
    <row r="51" spans="1:1" x14ac:dyDescent="0.25">
      <c r="A51" s="2">
        <v>51</v>
      </c>
    </row>
    <row r="52" spans="1:1" x14ac:dyDescent="0.25">
      <c r="A52" s="2">
        <v>52</v>
      </c>
    </row>
    <row r="53" spans="1:1" x14ac:dyDescent="0.25">
      <c r="A53" s="2">
        <v>53</v>
      </c>
    </row>
    <row r="54" spans="1:1" x14ac:dyDescent="0.25">
      <c r="A54" s="2">
        <v>54</v>
      </c>
    </row>
    <row r="55" spans="1:1" x14ac:dyDescent="0.25">
      <c r="A55" s="2">
        <v>55</v>
      </c>
    </row>
    <row r="56" spans="1:1" x14ac:dyDescent="0.25">
      <c r="A56" s="2">
        <v>56</v>
      </c>
    </row>
    <row r="57" spans="1:1" x14ac:dyDescent="0.25">
      <c r="A57" s="2">
        <v>57</v>
      </c>
    </row>
    <row r="58" spans="1:1" x14ac:dyDescent="0.25">
      <c r="A58" s="2">
        <v>58</v>
      </c>
    </row>
    <row r="59" spans="1:1" x14ac:dyDescent="0.25">
      <c r="A59" s="2">
        <v>59</v>
      </c>
    </row>
    <row r="60" spans="1:1" x14ac:dyDescent="0.25">
      <c r="A60" s="2">
        <v>60</v>
      </c>
    </row>
    <row r="61" spans="1:1" x14ac:dyDescent="0.25">
      <c r="A61" s="2">
        <v>61</v>
      </c>
    </row>
    <row r="62" spans="1:1" x14ac:dyDescent="0.25">
      <c r="A62" s="2">
        <v>62</v>
      </c>
    </row>
    <row r="63" spans="1:1" x14ac:dyDescent="0.25">
      <c r="A63" s="2">
        <v>63</v>
      </c>
    </row>
    <row r="64" spans="1:1" x14ac:dyDescent="0.25">
      <c r="A64" s="2">
        <v>64</v>
      </c>
    </row>
    <row r="65" spans="1:1" x14ac:dyDescent="0.25">
      <c r="A65" s="2">
        <v>65</v>
      </c>
    </row>
    <row r="66" spans="1:1" x14ac:dyDescent="0.25">
      <c r="A66" s="2">
        <v>66</v>
      </c>
    </row>
    <row r="67" spans="1:1" x14ac:dyDescent="0.25">
      <c r="A67" s="2">
        <v>67</v>
      </c>
    </row>
    <row r="68" spans="1:1" x14ac:dyDescent="0.25">
      <c r="A68" s="2">
        <v>68</v>
      </c>
    </row>
    <row r="69" spans="1:1" x14ac:dyDescent="0.25">
      <c r="A69" s="2">
        <v>69</v>
      </c>
    </row>
    <row r="70" spans="1:1" x14ac:dyDescent="0.25">
      <c r="A70" s="2">
        <v>70</v>
      </c>
    </row>
    <row r="71" spans="1:1" x14ac:dyDescent="0.25">
      <c r="A71" s="2">
        <v>71</v>
      </c>
    </row>
    <row r="72" spans="1:1" x14ac:dyDescent="0.25">
      <c r="A72" s="2">
        <v>72</v>
      </c>
    </row>
    <row r="73" spans="1:1" x14ac:dyDescent="0.25">
      <c r="A73" s="2">
        <v>73</v>
      </c>
    </row>
    <row r="74" spans="1:1" x14ac:dyDescent="0.25">
      <c r="A74" s="2">
        <v>74</v>
      </c>
    </row>
    <row r="75" spans="1:1" x14ac:dyDescent="0.25">
      <c r="A75" s="2">
        <v>75</v>
      </c>
    </row>
    <row r="76" spans="1:1" x14ac:dyDescent="0.25">
      <c r="A76" s="2">
        <v>76</v>
      </c>
    </row>
    <row r="77" spans="1:1" x14ac:dyDescent="0.25">
      <c r="A77" s="2">
        <v>77</v>
      </c>
    </row>
    <row r="78" spans="1:1" x14ac:dyDescent="0.25">
      <c r="A78" s="2">
        <v>78</v>
      </c>
    </row>
    <row r="79" spans="1:1" x14ac:dyDescent="0.25">
      <c r="A79" s="2">
        <v>79</v>
      </c>
    </row>
    <row r="80" spans="1:1" x14ac:dyDescent="0.25">
      <c r="A80" s="2">
        <v>80</v>
      </c>
    </row>
    <row r="81" spans="1:1" x14ac:dyDescent="0.25">
      <c r="A81" s="2">
        <v>81</v>
      </c>
    </row>
    <row r="82" spans="1:1" x14ac:dyDescent="0.25">
      <c r="A82" s="2">
        <v>82</v>
      </c>
    </row>
    <row r="83" spans="1:1" x14ac:dyDescent="0.25">
      <c r="A83" s="2">
        <v>83</v>
      </c>
    </row>
    <row r="84" spans="1:1" x14ac:dyDescent="0.25">
      <c r="A84" s="2">
        <v>84</v>
      </c>
    </row>
    <row r="85" spans="1:1" x14ac:dyDescent="0.25">
      <c r="A85" s="2">
        <v>85</v>
      </c>
    </row>
    <row r="86" spans="1:1" x14ac:dyDescent="0.25">
      <c r="A86" s="2">
        <v>86</v>
      </c>
    </row>
    <row r="87" spans="1:1" x14ac:dyDescent="0.25">
      <c r="A87" s="2">
        <v>87</v>
      </c>
    </row>
    <row r="88" spans="1:1" x14ac:dyDescent="0.25">
      <c r="A88" s="2">
        <v>88</v>
      </c>
    </row>
    <row r="89" spans="1:1" x14ac:dyDescent="0.25">
      <c r="A89" s="2">
        <v>89</v>
      </c>
    </row>
    <row r="90" spans="1:1" x14ac:dyDescent="0.25">
      <c r="A90" s="2">
        <v>90</v>
      </c>
    </row>
    <row r="91" spans="1:1" x14ac:dyDescent="0.25">
      <c r="A91" s="2">
        <v>91</v>
      </c>
    </row>
    <row r="92" spans="1:1" x14ac:dyDescent="0.25">
      <c r="A92" s="2">
        <v>92</v>
      </c>
    </row>
    <row r="93" spans="1:1" x14ac:dyDescent="0.25">
      <c r="A93" s="2">
        <v>93</v>
      </c>
    </row>
    <row r="94" spans="1:1" x14ac:dyDescent="0.25">
      <c r="A94" s="2">
        <v>94</v>
      </c>
    </row>
    <row r="95" spans="1:1" x14ac:dyDescent="0.25">
      <c r="A95" s="2">
        <v>95</v>
      </c>
    </row>
    <row r="96" spans="1:1" x14ac:dyDescent="0.25">
      <c r="A96" s="2">
        <v>96</v>
      </c>
    </row>
    <row r="97" spans="1:1" x14ac:dyDescent="0.25">
      <c r="A97" s="2">
        <v>97</v>
      </c>
    </row>
    <row r="98" spans="1:1" x14ac:dyDescent="0.25">
      <c r="A98" s="2">
        <v>98</v>
      </c>
    </row>
    <row r="99" spans="1:1" x14ac:dyDescent="0.25">
      <c r="A99" s="2">
        <v>99</v>
      </c>
    </row>
    <row r="100" spans="1:1" x14ac:dyDescent="0.25">
      <c r="A100" s="2">
        <v>100</v>
      </c>
    </row>
    <row r="101" spans="1:1" x14ac:dyDescent="0.25">
      <c r="A101" s="2">
        <v>101</v>
      </c>
    </row>
    <row r="102" spans="1:1" x14ac:dyDescent="0.25">
      <c r="A102" s="2">
        <v>102</v>
      </c>
    </row>
    <row r="103" spans="1:1" x14ac:dyDescent="0.25">
      <c r="A103" s="2">
        <v>103</v>
      </c>
    </row>
    <row r="104" spans="1:1" x14ac:dyDescent="0.25">
      <c r="A104" s="2">
        <v>104</v>
      </c>
    </row>
    <row r="105" spans="1:1" x14ac:dyDescent="0.25">
      <c r="A105" s="2">
        <v>105</v>
      </c>
    </row>
    <row r="106" spans="1:1" x14ac:dyDescent="0.25">
      <c r="A106" s="2">
        <v>106</v>
      </c>
    </row>
    <row r="107" spans="1:1" x14ac:dyDescent="0.25">
      <c r="A107" s="2">
        <v>107</v>
      </c>
    </row>
    <row r="108" spans="1:1" x14ac:dyDescent="0.25">
      <c r="A108" s="2">
        <v>108</v>
      </c>
    </row>
    <row r="109" spans="1:1" x14ac:dyDescent="0.25">
      <c r="A109" s="2">
        <v>109</v>
      </c>
    </row>
    <row r="110" spans="1:1" x14ac:dyDescent="0.25">
      <c r="A110" s="2">
        <v>110</v>
      </c>
    </row>
    <row r="111" spans="1:1" x14ac:dyDescent="0.25">
      <c r="A111" s="2">
        <v>111</v>
      </c>
    </row>
    <row r="112" spans="1:1" x14ac:dyDescent="0.25">
      <c r="A112" s="2">
        <v>112</v>
      </c>
    </row>
    <row r="113" spans="1:1" x14ac:dyDescent="0.25">
      <c r="A113" s="2">
        <v>113</v>
      </c>
    </row>
    <row r="114" spans="1:1" x14ac:dyDescent="0.25">
      <c r="A114" s="2">
        <v>114</v>
      </c>
    </row>
    <row r="115" spans="1:1" x14ac:dyDescent="0.25">
      <c r="A115" s="2">
        <v>115</v>
      </c>
    </row>
    <row r="116" spans="1:1" x14ac:dyDescent="0.25">
      <c r="A116" s="2">
        <v>116</v>
      </c>
    </row>
    <row r="117" spans="1:1" x14ac:dyDescent="0.25">
      <c r="A117" s="2">
        <v>117</v>
      </c>
    </row>
    <row r="118" spans="1:1" x14ac:dyDescent="0.25">
      <c r="A118" s="2">
        <v>118</v>
      </c>
    </row>
    <row r="119" spans="1:1" x14ac:dyDescent="0.25">
      <c r="A119" s="2">
        <v>119</v>
      </c>
    </row>
    <row r="120" spans="1:1" x14ac:dyDescent="0.25">
      <c r="A120" s="2">
        <v>120</v>
      </c>
    </row>
    <row r="121" spans="1:1" x14ac:dyDescent="0.25">
      <c r="A121" s="2">
        <v>121</v>
      </c>
    </row>
    <row r="122" spans="1:1" x14ac:dyDescent="0.25">
      <c r="A122" s="2">
        <v>122</v>
      </c>
    </row>
    <row r="123" spans="1:1" x14ac:dyDescent="0.25">
      <c r="A123" s="2">
        <v>123</v>
      </c>
    </row>
    <row r="124" spans="1:1" x14ac:dyDescent="0.25">
      <c r="A124" s="2">
        <v>124</v>
      </c>
    </row>
    <row r="125" spans="1:1" x14ac:dyDescent="0.25">
      <c r="A125" s="2">
        <v>125</v>
      </c>
    </row>
    <row r="126" spans="1:1" x14ac:dyDescent="0.25">
      <c r="A126" s="2">
        <v>126</v>
      </c>
    </row>
    <row r="127" spans="1:1" x14ac:dyDescent="0.25">
      <c r="A127" s="2">
        <v>127</v>
      </c>
    </row>
    <row r="128" spans="1:1" x14ac:dyDescent="0.25">
      <c r="A128" s="2">
        <v>128</v>
      </c>
    </row>
    <row r="129" spans="1:1" x14ac:dyDescent="0.25">
      <c r="A129" s="2">
        <v>129</v>
      </c>
    </row>
    <row r="130" spans="1:1" x14ac:dyDescent="0.25">
      <c r="A130" s="2">
        <v>130</v>
      </c>
    </row>
    <row r="131" spans="1:1" x14ac:dyDescent="0.25">
      <c r="A131" s="2">
        <v>131</v>
      </c>
    </row>
    <row r="132" spans="1:1" x14ac:dyDescent="0.25">
      <c r="A132" s="2">
        <v>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Sheet5!Criteria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kostobog</dc:creator>
  <cp:lastModifiedBy>kostobog</cp:lastModifiedBy>
  <cp:lastPrinted>2019-12-01T18:46:29Z</cp:lastPrinted>
  <dcterms:created xsi:type="dcterms:W3CDTF">2019-12-01T18:41:13Z</dcterms:created>
  <dcterms:modified xsi:type="dcterms:W3CDTF">2019-12-02T12:11:00Z</dcterms:modified>
</cp:coreProperties>
</file>