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mponent abbreviations" sheetId="1" r:id="rId4"/>
    <sheet name="function analysis - 1" sheetId="2" r:id="rId5"/>
    <sheet name="function analysis - 2" sheetId="3" r:id="rId6"/>
    <sheet name="failure mode analysis - 1" sheetId="4" r:id="rId7"/>
    <sheet name="failure mode questions" sheetId="5" r:id="rId8"/>
    <sheet name="FM cause - analysis" sheetId="6" r:id="rId9"/>
    <sheet name="local effect analysis" sheetId="7" r:id="rId10"/>
    <sheet name="higher-level effect analysis" sheetId="8" r:id="rId11"/>
    <sheet name="Final effect analysis" sheetId="9" r:id="rId12"/>
    <sheet name="a) FC indication analysis" sheetId="10" r:id="rId13"/>
    <sheet name="Sheet16" sheetId="11" r:id="rId14"/>
    <sheet name="FC actions on failure analysis" sheetId="12" r:id="rId15"/>
    <sheet name="Effects caused by actions " sheetId="13" r:id="rId16"/>
    <sheet name="MP fault isolation analysis" sheetId="14" r:id="rId17"/>
    <sheet name="MP corrective actions analysis" sheetId="15" r:id="rId18"/>
    <sheet name="Requirements for dispatch a)" sheetId="16" r:id="rId19"/>
    <sheet name="Requirements for dispatch b)" sheetId="17" r:id="rId20"/>
    <sheet name="failure rate analysis" sheetId="18" r:id="rId21"/>
  </sheets>
</workbook>
</file>

<file path=xl/sharedStrings.xml><?xml version="1.0" encoding="utf-8"?>
<sst xmlns="http://schemas.openxmlformats.org/spreadsheetml/2006/main" uniqueCount="536">
  <si>
    <t>full label</t>
  </si>
  <si>
    <t>component</t>
  </si>
  <si>
    <t>APBE</t>
  </si>
  <si>
    <t>?</t>
  </si>
  <si>
    <t>BDPBE</t>
  </si>
  <si>
    <t>EQW</t>
  </si>
  <si>
    <t>GRFS</t>
  </si>
  <si>
    <t>MEQC</t>
  </si>
  <si>
    <t>NDPBE</t>
  </si>
  <si>
    <t>PBED</t>
  </si>
  <si>
    <t>PECU</t>
  </si>
  <si>
    <t>PVGC</t>
  </si>
  <si>
    <t>PhotoVoltaic Grid-Connection</t>
  </si>
  <si>
    <t>RBD</t>
  </si>
  <si>
    <t>TDPBE</t>
  </si>
  <si>
    <t>actuator</t>
  </si>
  <si>
    <t>GRPE</t>
  </si>
  <si>
    <t>PEUC</t>
  </si>
  <si>
    <t>SAV</t>
  </si>
  <si>
    <t>static inverter</t>
  </si>
  <si>
    <t>PSF</t>
  </si>
  <si>
    <t>Power System Facility?</t>
  </si>
  <si>
    <t>SQEP</t>
  </si>
  <si>
    <t>R AC Bus</t>
  </si>
  <si>
    <t>Right Alternative Current Bus</t>
  </si>
  <si>
    <t>L AC Bus</t>
  </si>
  <si>
    <t>Left Alternative Current Bus</t>
  </si>
  <si>
    <t>3-Phase AC ESS Bus</t>
  </si>
  <si>
    <t>APU</t>
  </si>
  <si>
    <t>Auxiliary Power Unit</t>
  </si>
  <si>
    <t>BQT</t>
  </si>
  <si>
    <t>extract verbs or function names, remove references to components</t>
  </si>
  <si>
    <t>supply AC power</t>
  </si>
  <si>
    <t>PVGC control and protection</t>
  </si>
  <si>
    <t>protection</t>
  </si>
  <si>
    <t>PVGC over-voltage protection</t>
  </si>
  <si>
    <t>over-voltage protection</t>
  </si>
  <si>
    <t>PVGC and L AC Bus on/off control</t>
  </si>
  <si>
    <t>on/off controll</t>
  </si>
  <si>
    <t>PVGC and left engine mechanical tripping control</t>
  </si>
  <si>
    <t>tripping controll</t>
  </si>
  <si>
    <t>PBED control and protection</t>
  </si>
  <si>
    <t>control</t>
  </si>
  <si>
    <t>PBED over-voltage protection</t>
  </si>
  <si>
    <t>PBED and R AC Bus on/off control</t>
  </si>
  <si>
    <t>PBED and left engine mechanical tripping control</t>
  </si>
  <si>
    <t>supply AC power and APU starting torque</t>
  </si>
  <si>
    <t>supply APU starting torque</t>
  </si>
  <si>
    <t>provide control and protection for BQT start and power generation system</t>
  </si>
  <si>
    <t>supply AC power under emergency power supply condition</t>
  </si>
  <si>
    <t>condition: under emergency power supply</t>
  </si>
  <si>
    <t>control and protection of SAV generator</t>
  </si>
  <si>
    <t>release control of SAV generator</t>
  </si>
  <si>
    <t>releas control</t>
  </si>
  <si>
    <t>recovery control of SAV generator</t>
  </si>
  <si>
    <t>recovery control</t>
  </si>
  <si>
    <t>SAV automatic release control</t>
  </si>
  <si>
    <t>automatic releas control</t>
  </si>
  <si>
    <t>SAV heating power supply on/off control</t>
  </si>
  <si>
    <t>SAV manual release control</t>
  </si>
  <si>
    <t>manual releas control</t>
  </si>
  <si>
    <t>SAV reset control</t>
  </si>
  <si>
    <t>reset control</t>
  </si>
  <si>
    <t>on/off control between SAV generator and 3-Phase AC ESS Bus</t>
  </si>
  <si>
    <t>GRPE on/off control</t>
  </si>
  <si>
    <t>supply single phase AC power</t>
  </si>
  <si>
    <t>PBED feeder line current detection</t>
  </si>
  <si>
    <t>current detection</t>
  </si>
  <si>
    <t>PVGC feeder line current detection</t>
  </si>
  <si>
    <t>PSF feeder line current detection</t>
  </si>
  <si>
    <t>find common structural patterns among the different functions.</t>
  </si>
  <si>
    <t>failure mode</t>
  </si>
  <si>
    <t>failure mode cause</t>
  </si>
  <si>
    <t>PVGC cannot supply AC power</t>
  </si>
  <si>
    <t>PVGC body failure</t>
  </si>
  <si>
    <t>Faulty control and protection of APBE for PVGC</t>
  </si>
  <si>
    <t>APBE circuit failure</t>
  </si>
  <si>
    <t>MEQC malfunction</t>
  </si>
  <si>
    <t>MEQC circuit failure</t>
  </si>
  <si>
    <t>EQW is closed due to failure</t>
  </si>
  <si>
    <t>EQW mechanical failure</t>
  </si>
  <si>
    <t>EQW is disconnect due to failure</t>
  </si>
  <si>
    <t>EQW mechanical failure. decreased</t>
  </si>
  <si>
    <t>PVGC control switch is closed due to failure</t>
  </si>
  <si>
    <t>switch mechanic al failure</t>
  </si>
  <si>
    <t>PVGC control switch is disconne cted due to failure</t>
  </si>
  <si>
    <t>PVGC manual tripping switch is opened due to failure</t>
  </si>
  <si>
    <t>PVGC manual tripping switch is closed due to failure</t>
  </si>
  <si>
    <t>PBED cannot supply AC power</t>
  </si>
  <si>
    <t>PBED body failure</t>
  </si>
  <si>
    <t>Faulty control and protection of GRFS for PBED</t>
  </si>
  <si>
    <t>GRFS circuit failure</t>
  </si>
  <si>
    <t>PECU malfunction</t>
  </si>
  <si>
    <t>PECU circuit failure</t>
  </si>
  <si>
    <t>RBD is closed due to failure</t>
  </si>
  <si>
    <t>RBD mechanic al failure</t>
  </si>
  <si>
    <t>EQW is disconne ct due to failure</t>
  </si>
  <si>
    <t>PBED control switch is closed due to failure</t>
  </si>
  <si>
    <t>PBED control switch is disconne cted due to failure</t>
  </si>
  <si>
    <t>PBED manual tripping switch is opened due to failure</t>
  </si>
  <si>
    <t>PBED manual tripping switch is closed due to failure</t>
  </si>
  <si>
    <t>PSF power supply malfunction</t>
  </si>
  <si>
    <t>PSF mechanic al/electrical failure</t>
  </si>
  <si>
    <t>PSF APU start malfunction</t>
  </si>
  <si>
    <t>PSF unable to start APU due to SQEP failure</t>
  </si>
  <si>
    <t>SQEP circuit failure</t>
  </si>
  <si>
    <t>PSF unable to supply power due to SQEP failure</t>
  </si>
  <si>
    <t>PSF complete malfunction due to SQEP failure</t>
  </si>
  <si>
    <t>SQEP wrong control of PSF and thus entering power generatio n mode</t>
  </si>
  <si>
    <t>SQEP wrong control of PSF and thus entering APU start mode</t>
  </si>
  <si>
    <t>SQEP launches warning of start and power generatio n system</t>
  </si>
  <si>
    <t>SAV generator malfunction</t>
  </si>
  <si>
    <t>SAV generator mechanic al/electrical failure</t>
  </si>
  <si>
    <t>SAV lever failure</t>
  </si>
  <si>
    <t>SAV gearbox failure</t>
  </si>
  <si>
    <t>SAV heater failure</t>
  </si>
  <si>
    <t>SAV electrical failure</t>
  </si>
  <si>
    <t>SAV GCU malfunction (detectab le via BIT)</t>
  </si>
  <si>
    <t>SAV GCU circuit failure</t>
  </si>
  <si>
    <t>SAV GCU malfunction (undetect able via BIT)</t>
  </si>
  <si>
    <t>SAV GCU failure occurs to SAV generator excitation</t>
  </si>
  <si>
    <t>SAV cannot be released due to actuator failure</t>
  </si>
  <si>
    <t>actuator mechanic al failure</t>
  </si>
  <si>
    <t>SAV cannot be released due to actuator upper lock failure</t>
  </si>
  <si>
    <t>actuator electrical failure</t>
  </si>
  <si>
    <t>Failure of automati c release thread tube in the actuator</t>
  </si>
  <si>
    <t>Failure of manual release thread tube in the actuator</t>
  </si>
  <si>
    <t>Recovery control panel recovers SAV without comman d</t>
  </si>
  <si>
    <t>recovery control panel mechanic al failure</t>
  </si>
  <si>
    <t>PEUC mistakenly detects that aircraft is on ground</t>
  </si>
  <si>
    <t>PEUC circuit failure</t>
  </si>
  <si>
    <t>PEUC airspeed signal detection failure</t>
  </si>
  <si>
    <t>PEUC malfunction</t>
  </si>
  <si>
    <t>PEUC mistakenly detects that AGC is closed</t>
  </si>
  <si>
    <t>PEUC mistakenly detects that EQW is closed</t>
  </si>
  <si>
    <t>PEUC mistakenly detects that RBD is closed</t>
  </si>
  <si>
    <t>SAV heating control relay is opened due to failure</t>
  </si>
  <si>
    <t>relay mechanic al/electrical failure</t>
  </si>
  <si>
    <t>SAV heating control relay is closed due to failure</t>
  </si>
  <si>
    <t>SAV manual release switch is disconne cted due to failure</t>
  </si>
  <si>
    <t>SAV manual release switch is closed due to failure</t>
  </si>
  <si>
    <t>Abnormal comman d of SAV reset switch</t>
  </si>
  <si>
    <t>GRPE is closed due to failure</t>
  </si>
  <si>
    <t>GRPE mechanic al/electrical failure</t>
  </si>
  <si>
    <t>GRPE is disconne cted due to failure</t>
  </si>
  <si>
    <t>GRPE control relay is closed due to failure</t>
  </si>
  <si>
    <t>GRPE control relay is disconne cted due to failure</t>
  </si>
  <si>
    <t>Static inverter unable to supply AC power</t>
  </si>
  <si>
    <t>static inverter electrical failure</t>
  </si>
  <si>
    <t>Current detection failure of current transform er</t>
  </si>
  <si>
    <t>current transform er electrical failure</t>
  </si>
  <si>
    <t>Extract verbs describing the failure mode</t>
  </si>
  <si>
    <t>Column1</t>
  </si>
  <si>
    <t>subsystem</t>
  </si>
  <si>
    <t>function</t>
  </si>
  <si>
    <t>failure mode causes</t>
  </si>
  <si>
    <t>Failure mode pattern</t>
  </si>
  <si>
    <t xml:space="preserve">question regarding the </t>
  </si>
  <si>
    <t>24-20-01-01.01</t>
  </si>
  <si>
    <t>AC power supply system 1</t>
  </si>
  <si>
    <t xml:space="preserve">PVGC </t>
  </si>
  <si>
    <t xml:space="preserve">failure of the component (or its sub-component) providing the function. </t>
  </si>
  <si>
    <t>24-20- 02-01. 01</t>
  </si>
  <si>
    <t xml:space="preserve">APBE </t>
  </si>
  <si>
    <t>Is APBE part of PVGC or it is a separate component?
Is "APBE circuit" different from APBE?</t>
  </si>
  <si>
    <t>24-20-03 -01.01</t>
  </si>
  <si>
    <t xml:space="preserve">MEQC </t>
  </si>
  <si>
    <t>MEQC malfunction vs faulty protection of MEQCc for PVGC?</t>
  </si>
  <si>
    <t>Is MEQC part of PVGC or it is a separate component?
Is "MEQC circuit" different from MEQC?</t>
  </si>
  <si>
    <t>24-20-04 -01.01</t>
  </si>
  <si>
    <t xml:space="preserve">EQW </t>
  </si>
  <si>
    <t>24-20-04 -01.02</t>
  </si>
  <si>
    <t>24-20-05 -01.01</t>
  </si>
  <si>
    <t xml:space="preserve">PVGC control switch </t>
  </si>
  <si>
    <t>switch mechanical failure</t>
  </si>
  <si>
    <t>24-20-05 -01.02</t>
  </si>
  <si>
    <t>24-20-06 -01.01</t>
  </si>
  <si>
    <t xml:space="preserve">PVGC manual tripping switch </t>
  </si>
  <si>
    <t>24-20-06 -01.02</t>
  </si>
  <si>
    <t>24-20-07 -01.01</t>
  </si>
  <si>
    <t xml:space="preserve">PBED </t>
  </si>
  <si>
    <t>24-20- 08-01. 01</t>
  </si>
  <si>
    <t xml:space="preserve">GRFS </t>
  </si>
  <si>
    <t>24-20-09 -01.01</t>
  </si>
  <si>
    <t xml:space="preserve">PECU </t>
  </si>
  <si>
    <t>24-20-10 -01.01</t>
  </si>
  <si>
    <t xml:space="preserve">RBD </t>
  </si>
  <si>
    <t>RBD mechanical failure</t>
  </si>
  <si>
    <t>24-20-10 -1.02</t>
  </si>
  <si>
    <t>24-20-11 -01.01</t>
  </si>
  <si>
    <t>24-20-11 -01.02</t>
  </si>
  <si>
    <t>24-20-12 -01.01</t>
  </si>
  <si>
    <t xml:space="preserve">PBED manual tripping switch </t>
  </si>
  <si>
    <t>24-20-12 -1.02</t>
  </si>
  <si>
    <t>24-20-13 -01.01</t>
  </si>
  <si>
    <t>BQT start and power generation system</t>
  </si>
  <si>
    <t xml:space="preserve">PSF </t>
  </si>
  <si>
    <t>PSF mechanical/electrical failure</t>
  </si>
  <si>
    <t>24-20-13 -01.02</t>
  </si>
  <si>
    <t>24-20-14 -01.01</t>
  </si>
  <si>
    <t xml:space="preserve">SQEP </t>
  </si>
  <si>
    <t>24-20-14 -1.02</t>
  </si>
  <si>
    <t>24-20-14 -01.03</t>
  </si>
  <si>
    <t>24-20-14 -01.04</t>
  </si>
  <si>
    <t>24-20-14 -01.05</t>
  </si>
  <si>
    <t>24-20-15 -01.01</t>
  </si>
  <si>
    <t>AC power supply system 2</t>
  </si>
  <si>
    <t xml:space="preserve">SAV generator </t>
  </si>
  <si>
    <t>SAV generator mechanical/electrical failure</t>
  </si>
  <si>
    <t>24-20-15 -01.02</t>
  </si>
  <si>
    <t>24-20-15 -1.03</t>
  </si>
  <si>
    <t>24-20-15 -01.04</t>
  </si>
  <si>
    <t>24-20-16 -01.01</t>
  </si>
  <si>
    <t xml:space="preserve">SAV GCU </t>
  </si>
  <si>
    <t>24-20-16 -01.02</t>
  </si>
  <si>
    <t>24-20-16 -01.03</t>
  </si>
  <si>
    <t>24-20-17 -01.01</t>
  </si>
  <si>
    <t xml:space="preserve">actuator </t>
  </si>
  <si>
    <t>actuator mechanical failure</t>
  </si>
  <si>
    <t>24-20-17 -1.02</t>
  </si>
  <si>
    <t>24-20-17 -01.03</t>
  </si>
  <si>
    <t>24-20-18 -01.01</t>
  </si>
  <si>
    <t xml:space="preserve">SAV recovery control panel </t>
  </si>
  <si>
    <t>recovery control panel mechanical failure</t>
  </si>
  <si>
    <t>24-20-19 -01.01</t>
  </si>
  <si>
    <t xml:space="preserve">PEUC </t>
  </si>
  <si>
    <t>24-20-19 -01.02</t>
  </si>
  <si>
    <t>24-20-19 -01.03</t>
  </si>
  <si>
    <t>24-20-19 -01.04</t>
  </si>
  <si>
    <t>24-20-19 -1.05</t>
  </si>
  <si>
    <t>24-20-19 -01.06</t>
  </si>
  <si>
    <t>24-20-20 -01.01</t>
  </si>
  <si>
    <t xml:space="preserve">SAV heating control relay </t>
  </si>
  <si>
    <t>relay mechanical/electrical failure</t>
  </si>
  <si>
    <t>24-20-20 -1.02</t>
  </si>
  <si>
    <t>24-20-21 -01.01</t>
  </si>
  <si>
    <t xml:space="preserve">SAV manual release control switch </t>
  </si>
  <si>
    <t>24-20-21 -01.02</t>
  </si>
  <si>
    <t>24-20-22 -01.01</t>
  </si>
  <si>
    <t xml:space="preserve">SAV reset switch </t>
  </si>
  <si>
    <t>24-20-23 -01.01</t>
  </si>
  <si>
    <t xml:space="preserve">GRPE </t>
  </si>
  <si>
    <t>GRPE mechanical/electrical failure</t>
  </si>
  <si>
    <t>24-20-23 -01.02</t>
  </si>
  <si>
    <t>24-20-24 -01.01</t>
  </si>
  <si>
    <t xml:space="preserve">GRPE control relay </t>
  </si>
  <si>
    <t>24-20-24 -1.02</t>
  </si>
  <si>
    <t>24-20-25 -01.01</t>
  </si>
  <si>
    <t xml:space="preserve">static inverter </t>
  </si>
  <si>
    <t>24-20-26 -01.01</t>
  </si>
  <si>
    <t xml:space="preserve">TDPBE 1 </t>
  </si>
  <si>
    <t>24-20-27 -01.01</t>
  </si>
  <si>
    <t xml:space="preserve">TDPBE 2 </t>
  </si>
  <si>
    <t>24-20-28 -01.01</t>
  </si>
  <si>
    <t xml:space="preserve">NDPBE 1 </t>
  </si>
  <si>
    <t>24-20-29 -01.01</t>
  </si>
  <si>
    <t xml:space="preserve">NDPBE 2 </t>
  </si>
  <si>
    <t>24-20-30 -01.01</t>
  </si>
  <si>
    <t xml:space="preserve">BDPBE 1 </t>
  </si>
  <si>
    <t>24-20-31 -01.01</t>
  </si>
  <si>
    <t xml:space="preserve">BDPBE 2 </t>
  </si>
  <si>
    <t>Extract generalizatized categories from the failure mode cause descriptions</t>
  </si>
  <si>
    <t xml:space="preserve">generalized failure mode cause categories </t>
  </si>
  <si>
    <t>body failure</t>
  </si>
  <si>
    <t>circuit failure</t>
  </si>
  <si>
    <t>mechanical failure</t>
  </si>
  <si>
    <t>mechanical/electrical failure</t>
  </si>
  <si>
    <t>electrical failure</t>
  </si>
  <si>
    <t>decreased</t>
  </si>
  <si>
    <t>al failure</t>
  </si>
  <si>
    <t>Extract generalizatized categories from the local effect descriptions</t>
  </si>
  <si>
    <t>local effect</t>
  </si>
  <si>
    <t>Extracting event patterns, verbs and verb desecriptions are kept, objects and specific actions are generlized as variables</t>
  </si>
  <si>
    <t>Alternative patterns</t>
  </si>
  <si>
    <t>Abnormal reset after SAV is released</t>
  </si>
  <si>
    <t>Abnormal reset after A released</t>
  </si>
  <si>
    <t>BQT start and power generation system false warning</t>
  </si>
  <si>
    <t>A start and B false warning</t>
  </si>
  <si>
    <t>A false warning</t>
  </si>
  <si>
    <t>BQT start and power generation system malfunction</t>
  </si>
  <si>
    <t>A start and B malfunction</t>
  </si>
  <si>
    <t>A malfunction</t>
  </si>
  <si>
    <t>Failure of SAV generator due to abnormal recovery</t>
  </si>
  <si>
    <t>Failure of A due to abnormal recorvery</t>
  </si>
  <si>
    <t>Flight crew cannot manually release SAV</t>
  </si>
  <si>
    <t>FlightCrew cannot manualy release A</t>
  </si>
  <si>
    <t>GRPE remains closed, and L AC Bus or R AC Bus cannot supply power to 3-Phase AC ESS Bus</t>
  </si>
  <si>
    <t>A remains closed, and B or C cannot supply D to E</t>
  </si>
  <si>
    <t>A remains closed, and B or C cannot D to E</t>
  </si>
  <si>
    <t>GRPE remains disconnected, and SAV generator cannot connect with 3-Phase AC ESS Bus</t>
  </si>
  <si>
    <t>A remains disconnected, and B cannot connect with C</t>
  </si>
  <si>
    <t>Open circuit occurs to PBED excitation circuit due to PECU failure, and PBED cannot supply AC power</t>
  </si>
  <si>
    <t>A:Event occurs to B due to C failure, and D cannot supply E:function</t>
  </si>
  <si>
    <t>A:Event occurs to B due to C failure, and D cannot E:function</t>
  </si>
  <si>
    <t>Open circuit occurs to PVGC excitation circuit due to MEQC failure, and PVGC cannot supply AC power</t>
  </si>
  <si>
    <t>PBED and R AC Bus are disconnected, and PBED cannot supply power to the external users</t>
  </si>
  <si>
    <t>A and B are disconnected, and A cannot supply C:function to the external user</t>
  </si>
  <si>
    <t>A and B are disconnected, and A cannot C:function</t>
  </si>
  <si>
    <t>PBED and R AC Bus remain power-on condition</t>
  </si>
  <si>
    <t>A and B remain in C:situation</t>
  </si>
  <si>
    <t>A cannot supply B:function</t>
  </si>
  <si>
    <t>A cannot B:function</t>
  </si>
  <si>
    <t>PEUC judges that aircraft is on ground, and cannot automatically control the SAV release when required</t>
  </si>
  <si>
    <t>A judges that B is C, and cannot automatically control the D release when required</t>
  </si>
  <si>
    <t>A judges B:status, and cannot C:function</t>
  </si>
  <si>
    <t>PEUC mistakenly detects that AGC is closed, so it considers that PSF is still serviceable</t>
  </si>
  <si>
    <t>A mistakenly detects that B is closed, so it considers that C is still serviceable</t>
  </si>
  <si>
    <t>A mistakenly detects B:status, so it considers C:status</t>
  </si>
  <si>
    <t>PEUC mistakenly detects that EQW is closed, so it considers that PVGC is still serviceable</t>
  </si>
  <si>
    <t>PEUC mistakenly detects that RBD is closed, so it considers that PBED is still serviceable</t>
  </si>
  <si>
    <t>PEUC SAV automatic release control and heating control failure</t>
  </si>
  <si>
    <t>A automatic B:function and C:function failure</t>
  </si>
  <si>
    <t>A B:function and C:function failure</t>
  </si>
  <si>
    <t>PSF cannot start APU</t>
  </si>
  <si>
    <t>A cannot start B</t>
  </si>
  <si>
    <t>PSF cannot start APU and supply AC power</t>
  </si>
  <si>
    <t>A cannot start B and supply C:function</t>
  </si>
  <si>
    <t>PSF cannot supply AC power</t>
  </si>
  <si>
    <t>PVGC and L AC Bus are disconnected, and PVGC cannot supply power to the external users</t>
  </si>
  <si>
    <t>A and B are C:status, and A cannot D:function E</t>
  </si>
  <si>
    <t>PVGC and L AC Bus remain power-on condition</t>
  </si>
  <si>
    <t>SAV generator cannot be automatically released</t>
  </si>
  <si>
    <t>A cannot be automatically released</t>
  </si>
  <si>
    <t>SAV generator cannot be manually released</t>
  </si>
  <si>
    <t>A cannot be manualy released</t>
  </si>
  <si>
    <t>SAV generator cannot supply AC power when required</t>
  </si>
  <si>
    <t>A cannot supply B:function when required</t>
  </si>
  <si>
    <t>A cannot B:function due to C:situation</t>
  </si>
  <si>
    <t>SAV generator cannot supply power properly due to icing</t>
  </si>
  <si>
    <t>A cannot supply B:function properly due to C:situation</t>
  </si>
  <si>
    <t>SAV generator failure due to being unable to release</t>
  </si>
  <si>
    <t>A failure due B:function being unable to release</t>
  </si>
  <si>
    <t>A failure due B:function</t>
  </si>
  <si>
    <t>SAV heater loses power input</t>
  </si>
  <si>
    <t>A loses B:function-Input</t>
  </si>
  <si>
    <t>SAV heating relay remains closed, and SAV is constantly in heating condition</t>
  </si>
  <si>
    <t>A remains closed, and A is constantly in B:situation</t>
  </si>
  <si>
    <t>SAV is released by mistake</t>
  </si>
  <si>
    <t>A is released by mistake</t>
  </si>
  <si>
    <t>A unable to supply B:function</t>
  </si>
  <si>
    <t>A unable B:function</t>
  </si>
  <si>
    <t>The mechanical connectors between PBED and right engine are disconnected, and PBED is faulty due to loss of mechanical drive</t>
  </si>
  <si>
    <t>The A between B and C are disconnected, and A is faulty due to loss of D</t>
  </si>
  <si>
    <t>The A between B and C are D:situation, and A is faulty due to loss of E</t>
  </si>
  <si>
    <t>The mechanical connectors between PVGC and left engine are disconnected, and PVGC is faulty due to loss of mechanical drive</t>
  </si>
  <si>
    <t>Unable to manually disconnect PBED</t>
  </si>
  <si>
    <t>Unable to manually disconnect A</t>
  </si>
  <si>
    <t>Unable to A:function B</t>
  </si>
  <si>
    <t>Unable to manually disconnect PVGC</t>
  </si>
  <si>
    <t xml:space="preserve">Unable to manually disconnect the A between B and C  </t>
  </si>
  <si>
    <t xml:space="preserve">Unable to A:function B between C and D </t>
  </si>
  <si>
    <t>Unable to manually disconnect the mechanical connectors between PBED and right engine</t>
  </si>
  <si>
    <t>Unable to manually disconnect the A between B and C</t>
  </si>
  <si>
    <t>Unable to manually disconnect the mechanical connectors between PVGC and left engine</t>
  </si>
  <si>
    <t>Wrong airspeed signal detected by PEUC</t>
  </si>
  <si>
    <t>Wrong A signal detected by B</t>
  </si>
  <si>
    <t>Wrong A:signal is detected by B</t>
  </si>
  <si>
    <t>Wrong PBED feeder line current is detected by GRFS</t>
  </si>
  <si>
    <t>Wrong PSF feeder line current is detected by SQEP</t>
  </si>
  <si>
    <t>Wrong PVGC feeder line current is detected by APBE</t>
  </si>
  <si>
    <t>Extract generalizatized categories from the higher-level effect descriptions</t>
  </si>
  <si>
    <t>Higher-level effects</t>
  </si>
  <si>
    <t>Electric power system PSF replaces faulty PBED to supply power</t>
  </si>
  <si>
    <t>A replaces B to C</t>
  </si>
  <si>
    <t>Electric power system PSF replaces faulty PVGC to supply power</t>
  </si>
  <si>
    <t>A replaces B to supply C</t>
  </si>
  <si>
    <t>Electric power system's power redundancy is decreased</t>
  </si>
  <si>
    <t>A's redundancy is decreased</t>
  </si>
  <si>
    <t>Flight crew cannot manually release SAV when required</t>
  </si>
  <si>
    <t>FlightCrew cannot manually release A when required</t>
  </si>
  <si>
    <t>Flight crew manually release SAV when required</t>
  </si>
  <si>
    <t>FlightCrew manually release A when required</t>
  </si>
  <si>
    <t>It may be unable to start APU, and cause loss of PSF power supply</t>
  </si>
  <si>
    <t>It may be unable to start A, cause loss of B</t>
  </si>
  <si>
    <t>B is a function/object?</t>
  </si>
  <si>
    <t>It may cause APBE's electrical protection to the PVGC, PVGC failure, or decrease in the electric power system's power redundancy</t>
  </si>
  <si>
    <t>It may cause A's B protection to C, C failure, or decrease in the D's E redundancy</t>
  </si>
  <si>
    <t>It may cause disconnection of 3-Phase AC ESS Bus power supply</t>
  </si>
  <si>
    <t>it may cause disconnection of A B supply</t>
  </si>
  <si>
    <t>It may cause GRFS's electrical protection to the PBED, PBED failure, or decrease in the electric power system's power redundancy</t>
  </si>
  <si>
    <t>It may cause SAV generator failure due to icing, and lead to decrease in electric power system's power redundancy</t>
  </si>
  <si>
    <t>It may cause A failure due to B, and lead to decrease in C's D redundancy</t>
  </si>
  <si>
    <t>It may cause SAV generator failure, and lead to decrease in electric power system's power redundancy</t>
  </si>
  <si>
    <t>It may cause SQEP's electrical protection to the PSF, PSF failure, or decrease in the electric power system's power redundancy</t>
  </si>
  <si>
    <t>No effect</t>
  </si>
  <si>
    <t>No effect; automatic tripping mechanism is provided between PBED and right engine</t>
  </si>
  <si>
    <t>E is provided between F and G</t>
  </si>
  <si>
    <t>No effect; automatic tripping mechanism is provided between PVGC and left engine</t>
  </si>
  <si>
    <t>PEUC cannot control SAV automatic release, and it may require that flight crew manually release SAV under emergency power supply condition</t>
  </si>
  <si>
    <t>A cannot control B automatic release, and it may require that the FlightCrew manually release B under C:situation</t>
  </si>
  <si>
    <t>PEUC cannot control the SAV automatic release, or could release SAV when the airspeed does not meet specific requirements</t>
  </si>
  <si>
    <t>A cannot control the B automatic release, or could release B when C does not meet specific requirements</t>
  </si>
  <si>
    <t>PSF cannot replace faulty VFG to supply power</t>
  </si>
  <si>
    <t>A cannot replace B to C</t>
  </si>
  <si>
    <t>A cannot replace B to supply C</t>
  </si>
  <si>
    <t>PSF cannot supply AC power due to APU start failure</t>
  </si>
  <si>
    <t>A cannot supply B due to D start failure</t>
  </si>
  <si>
    <t>PSF may be disconnected due to flight crew wrong actions</t>
  </si>
  <si>
    <t>A may be disconnected due to FlightCrew wrong actions</t>
  </si>
  <si>
    <t>SAV is automatically released only</t>
  </si>
  <si>
    <t>A is automatically released only</t>
  </si>
  <si>
    <t>Unable to isolate PBED and aircraft electric power network via disconnecting RBD when required</t>
  </si>
  <si>
    <t>Unable to isolate D</t>
  </si>
  <si>
    <t>Unable to isolate PVGC and aircraft electric power network via disconnecting EQW when required</t>
  </si>
  <si>
    <t>Unable to isolate D via disconnecting E when requrired</t>
  </si>
  <si>
    <t>Under emergency power supply condition, flight crew need to manually release SAV</t>
  </si>
  <si>
    <t>under A:situation, FlightCrew need to manually release B</t>
  </si>
  <si>
    <t>Under emergency power supply condition, prior to releasing SAV and before SAV becomes available, key single-phase AC bus power supply is disconnected</t>
  </si>
  <si>
    <t>under A:situation, prior to releasing B and before B becoms available, key C D is disconnected</t>
  </si>
  <si>
    <t>Under emergency power supply condition, SAV generator cannot supply power to 3-Phase AC ESS Bus</t>
  </si>
  <si>
    <t>under A:situation, B cannot supply C to D</t>
  </si>
  <si>
    <t>simplification 1</t>
  </si>
  <si>
    <t>Interpretation</t>
  </si>
  <si>
    <t>A replaces B to perform C:Function</t>
  </si>
  <si>
    <t>A:function's redundancy:function-quality is decreased</t>
  </si>
  <si>
    <t>FlightCrew A when required</t>
  </si>
  <si>
    <t>FlightCrew performs A:action when required</t>
  </si>
  <si>
    <t>Extract generalizatized categories from the Final effect descriptions</t>
  </si>
  <si>
    <t>Final effect (for aircraft)</t>
  </si>
  <si>
    <t>Alternative pattern</t>
  </si>
  <si>
    <t>Aircraft power supply redundancy is</t>
  </si>
  <si>
    <t>A's B:function redundancy is decreased</t>
  </si>
  <si>
    <t>Aircraft power supply redundancy is decreased</t>
  </si>
  <si>
    <t>APU fails, and aircraft power supply redundancy is decreased</t>
  </si>
  <si>
    <t>A fails, and B's C:function redundancy is decreased</t>
  </si>
  <si>
    <t>It may cause power supply disconnection of partial AC power users</t>
  </si>
  <si>
    <t>It may cause A disconnection of partial B:function users</t>
  </si>
  <si>
    <t>Minor effect</t>
  </si>
  <si>
    <t>Minor effect on aircraft aerodynamics performance</t>
  </si>
  <si>
    <t>Minor effect on A's B:function performance</t>
  </si>
  <si>
    <t>Minor increase of flight crew work load, and PSF failure may be caused by flight crew actions</t>
  </si>
  <si>
    <t>Minor increase of FlightCrew work load, and A failure may be caused by flight crew actions</t>
  </si>
  <si>
    <t>Minor increase of flight crew workload</t>
  </si>
  <si>
    <t>Minor increase of FlightCrew work load</t>
  </si>
  <si>
    <t>Under emergency power supply condition, power outage occurs to the 3-Phase AC ESS Bus power supply equipment</t>
  </si>
  <si>
    <t>Under A:situation, B:situation occurs to C'</t>
  </si>
  <si>
    <t>Under emergency power supply condition, the power</t>
  </si>
  <si>
    <t>Undre A:situation, the B</t>
  </si>
  <si>
    <t>Under emergency power supply condition, the power interruption duration of power users 
connected to the key single-phase AC bus exceeds the maximum allowable value</t>
  </si>
  <si>
    <t>Under A:situation, the B:function interruption duration of B:function users connected to the key C exeeds the maximum allawable value</t>
  </si>
  <si>
    <t xml:space="preserve">a) Provide indication to the flight crew; </t>
  </si>
  <si>
    <t>categoies</t>
  </si>
  <si>
    <t>CAS: AC ESS BUS</t>
  </si>
  <si>
    <t>A feedback</t>
  </si>
  <si>
    <t>CAS: APU GEN FAULT</t>
  </si>
  <si>
    <t>A: B fault</t>
  </si>
  <si>
    <t>CAS: INVERTER FAULT</t>
  </si>
  <si>
    <t>CAS: L GEN FAULT</t>
  </si>
  <si>
    <t>CAS: R GEN FAULT</t>
  </si>
  <si>
    <t>CAS: R GEN FAULT; Malfunctions of TDPBE 1, etc</t>
  </si>
  <si>
    <t>A: B fault; Malfunctinos of C</t>
  </si>
  <si>
    <t>CAS: R GEN FAULT; Malfunctions of TDPBE 2, etc</t>
  </si>
  <si>
    <t>CAS: SAV HEAT FAULT</t>
  </si>
  <si>
    <t>Electric power system OMS information</t>
  </si>
  <si>
    <t>A information</t>
  </si>
  <si>
    <t>None</t>
  </si>
  <si>
    <t>???</t>
  </si>
  <si>
    <t xml:space="preserve">c) Failure identification, isolation and corrective actions made by flight crew; </t>
  </si>
  <si>
    <t>TBD</t>
  </si>
  <si>
    <t>Try to reset PBED via PBED control switch, if warning information still exists, disconnect the PBED</t>
  </si>
  <si>
    <t>try to reset A via A's control switch, if warning inforamtion still exists, disconnect A</t>
  </si>
  <si>
    <t>Try to reset PBED, if failure still exists, disconnect the PBED</t>
  </si>
  <si>
    <t>try to reset A, if failure still exists, disconnect A</t>
  </si>
  <si>
    <t>Try to reset PSF via PSF control switch, if warning information still exists, disconnect the PSF</t>
  </si>
  <si>
    <t>try to reset A via A's control switch, if warning information still exists, disconnect A</t>
  </si>
  <si>
    <t>Try to reset PSF, if failure still exists, disconnect the PSF</t>
  </si>
  <si>
    <t>Try to reset PVGC via PVGC control switch, if warning information still exists, disconnect the PVGC</t>
  </si>
  <si>
    <t>Try to reset PVGC, if failure still exists, disconnect the PVGC</t>
  </si>
  <si>
    <t>d) Effect caused by possible improper actions;</t>
  </si>
  <si>
    <t xml:space="preserve">e) Fault isolation—maintenance personnel; </t>
  </si>
  <si>
    <t>Disconnect PBED and aircraft electric power network</t>
  </si>
  <si>
    <t>disconnect A and B</t>
  </si>
  <si>
    <t>Disconnect PBED and aircraft electric power network, and cut off GRFS power input</t>
  </si>
  <si>
    <t>disconnect A and B, and cut off D's C:input</t>
  </si>
  <si>
    <t>Disconnect PBED and aircraft electric power network, and cut off PECU power input</t>
  </si>
  <si>
    <t>Disconnect PSF and aircraft electric power network</t>
  </si>
  <si>
    <t>Disconnect PVGC and aircraft electric power network</t>
  </si>
  <si>
    <t>Disconnect PVGC and aircraft electric power network, and cut off APBE power input</t>
  </si>
  <si>
    <t>disconnect A and B, and D's C:input</t>
  </si>
  <si>
    <t>Disconnect PVGC and aircraft electric power network, and cut off MEQC power input</t>
  </si>
  <si>
    <t>Not applicable</t>
  </si>
  <si>
    <t>Try to recover SAV</t>
  </si>
  <si>
    <t>try to recover A</t>
  </si>
  <si>
    <t>extracted patterns</t>
  </si>
  <si>
    <t>f) Corrective actions—maintenance personnel;</t>
  </si>
  <si>
    <t>Replace actuator</t>
  </si>
  <si>
    <t>replace A</t>
  </si>
  <si>
    <t>Replace APBE</t>
  </si>
  <si>
    <t>Replace control switch</t>
  </si>
  <si>
    <t>Replace current transformer</t>
  </si>
  <si>
    <t>Replace EQW</t>
  </si>
  <si>
    <t>Replace GRFS</t>
  </si>
  <si>
    <t>Replace GRPE</t>
  </si>
  <si>
    <t>Replace MEQC</t>
  </si>
  <si>
    <t>Replace PBED</t>
  </si>
  <si>
    <t>Replace PBED control switch</t>
  </si>
  <si>
    <t>Replace PBED manual tripping switch</t>
  </si>
  <si>
    <t>Replace PBED tripping switch</t>
  </si>
  <si>
    <t>Replace PECU</t>
  </si>
  <si>
    <t>Replace PEUC</t>
  </si>
  <si>
    <t>Replace PSF</t>
  </si>
  <si>
    <t>Replace PVGC control switch</t>
  </si>
  <si>
    <t>Replace PVGC manual tripping switch</t>
  </si>
  <si>
    <t>Replace PVGC tripping switch</t>
  </si>
  <si>
    <t>Replace RBD</t>
  </si>
  <si>
    <t>Replace recovery control panel</t>
  </si>
  <si>
    <t>Replace relay</t>
  </si>
  <si>
    <t>Replace SAV</t>
  </si>
  <si>
    <t>Replace SAV GCU</t>
  </si>
  <si>
    <t>Replace SAV heating control relay</t>
  </si>
  <si>
    <t>Replace SQEP</t>
  </si>
  <si>
    <t>Replace static inverter</t>
  </si>
  <si>
    <t>Replace the PVGC</t>
  </si>
  <si>
    <t>Extracted patterns</t>
  </si>
  <si>
    <t>a) Yes, the aircraft can be dispatched</t>
  </si>
  <si>
    <t>Yes</t>
  </si>
  <si>
    <t>No</t>
  </si>
  <si>
    <t>b) If "yes", what restrictions apply</t>
  </si>
  <si>
    <t>PBED and PSF is in normal condition, and electric power system interconnection and power supply are in normal condition</t>
  </si>
  <si>
    <t>A and B is in normal condition, and C's interconnection and D:function are in normal condition</t>
  </si>
  <si>
    <t>PVGC and PBED is in normal condition, and electric power system interconnection and power supply are in normal condition</t>
  </si>
  <si>
    <t>PVGC and PSF is in normal condition, and electric power system interconnection and power supply are in normal condition</t>
  </si>
  <si>
    <t>PVGC and PSF power supply is in normal condition, and electric power system interconnection and power supply are in normal condition</t>
  </si>
  <si>
    <t>A and B's C:input is normal condition, and D's interconnection and E:function are in normal condition</t>
  </si>
  <si>
    <t>RVFG and PSF power supply is in normal condition, and electric power system interconnection and power supply are in normal condition</t>
  </si>
  <si/>
  <si>
    <t>Single component failure rate (1E-6/H)</t>
  </si>
  <si>
    <t>Failure rate of failure mode (1E-6/H)</t>
  </si>
  <si>
    <t>Exposure time (H)</t>
  </si>
  <si>
    <t>Occurrence probability of failure mode</t>
  </si>
  <si>
    <t>min</t>
  </si>
  <si>
    <t>max</t>
  </si>
  <si>
    <t>avg</t>
  </si>
  <si>
    <t>std dev calcuate</t>
  </si>
  <si>
    <t>std dev estimate</t>
  </si>
  <si>
    <t>0.0024 7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</si>
</sst>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b val="1"/>
      <sz val="11"/>
      <color indexed="10"/>
      <name val="Calibri"/>
    </font>
    <font>
      <sz val="10"/>
      <color indexed="8"/>
      <name val="Calibri"/>
    </font>
    <font>
      <sz val="18"/>
      <color indexed="8"/>
      <name val="Calibri"/>
    </font>
    <font>
      <sz val="9"/>
      <color indexed="14"/>
      <name val="Calibri"/>
    </font>
    <font>
      <sz val="14"/>
      <color indexed="14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2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11"/>
      </bottom>
      <diagonal/>
    </border>
    <border>
      <left style="thin">
        <color indexed="1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medium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2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4" fillId="2" borderId="3" applyNumberFormat="1" applyFont="1" applyFill="1" applyBorder="1" applyAlignment="1" applyProtection="0">
      <alignment vertical="bottom"/>
    </xf>
    <xf numFmtId="49" fontId="4" fillId="2" borderId="4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49" fontId="0" borderId="8" applyNumberFormat="1" applyFont="1" applyFill="0" applyBorder="1" applyAlignment="1" applyProtection="0">
      <alignment vertical="bottom"/>
    </xf>
    <xf numFmtId="49" fontId="0" fillId="4" borderId="8" applyNumberFormat="1" applyFont="1" applyFill="1" applyBorder="1" applyAlignment="1" applyProtection="0">
      <alignment vertical="bottom" wrapText="1"/>
    </xf>
    <xf numFmtId="49" fontId="0" fillId="3" borderId="9" applyNumberFormat="1" applyFont="1" applyFill="1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vertical="bottom" wrapText="1"/>
    </xf>
    <xf numFmtId="0" fontId="0" borderId="8" applyNumberFormat="0" applyFont="1" applyFill="0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vertical="bottom"/>
    </xf>
    <xf numFmtId="49" fontId="0" borderId="11" applyNumberFormat="1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49" fontId="3" borderId="15" applyNumberFormat="1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49" fontId="0" fillId="5" borderId="17" applyNumberFormat="1" applyFont="1" applyFill="1" applyBorder="1" applyAlignment="1" applyProtection="0">
      <alignment vertical="bottom"/>
    </xf>
    <xf numFmtId="49" fontId="0" borderId="18" applyNumberFormat="1" applyFont="1" applyFill="0" applyBorder="1" applyAlignment="1" applyProtection="0">
      <alignment vertical="bottom"/>
    </xf>
    <xf numFmtId="49" fontId="0" fillId="5" borderId="18" applyNumberFormat="1" applyFont="1" applyFill="1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3" borderId="20" applyNumberFormat="1" applyFont="1" applyFill="0" applyBorder="1" applyAlignment="1" applyProtection="0">
      <alignment vertical="bottom"/>
    </xf>
    <xf numFmtId="0" fontId="0" borderId="20" applyNumberFormat="1" applyFont="1" applyFill="0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0" fontId="0" borderId="2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70ad47"/>
      <rgbColor rgb="ffd8d8d8"/>
      <rgbColor rgb="ffe2eeda"/>
      <rgbColor rgb="ff595959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Single component failure rate (1E-6/H)</a:t>
            </a:r>
          </a:p>
        </c:rich>
      </c:tx>
      <c:layout>
        <c:manualLayout>
          <c:xMode val="edge"/>
          <c:yMode val="edge"/>
          <c:x val="0.187188"/>
          <c:y val="0"/>
          <c:w val="0.625623"/>
          <c:h val="0.19775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31489"/>
          <c:y val="0.197756"/>
          <c:w val="0.921851"/>
          <c:h val="0.685351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</c:strLit>
          </c:cat>
          <c:val>
            <c:numRef>
              <c:f>'failure rate analysis'!$B$8:$B$67</c:f>
              <c:numCache>
                <c:ptCount val="60"/>
                <c:pt idx="0">
                  <c:v>13.480000</c:v>
                </c:pt>
                <c:pt idx="1">
                  <c:v>22.770000</c:v>
                </c:pt>
                <c:pt idx="2">
                  <c:v>2.660000</c:v>
                </c:pt>
                <c:pt idx="3">
                  <c:v>4.620000</c:v>
                </c:pt>
                <c:pt idx="4">
                  <c:v>4.620000</c:v>
                </c:pt>
                <c:pt idx="5">
                  <c:v>0.120800</c:v>
                </c:pt>
                <c:pt idx="6">
                  <c:v>0.120800</c:v>
                </c:pt>
                <c:pt idx="7">
                  <c:v>0.120800</c:v>
                </c:pt>
                <c:pt idx="8">
                  <c:v>0.120800</c:v>
                </c:pt>
                <c:pt idx="9">
                  <c:v>13.480000</c:v>
                </c:pt>
                <c:pt idx="10">
                  <c:v>22.770000</c:v>
                </c:pt>
                <c:pt idx="11">
                  <c:v>2.660000</c:v>
                </c:pt>
                <c:pt idx="12">
                  <c:v>4.620000</c:v>
                </c:pt>
                <c:pt idx="13">
                  <c:v>4.620000</c:v>
                </c:pt>
                <c:pt idx="14">
                  <c:v>0.120800</c:v>
                </c:pt>
                <c:pt idx="15">
                  <c:v>0.120800</c:v>
                </c:pt>
                <c:pt idx="16">
                  <c:v>0.120800</c:v>
                </c:pt>
                <c:pt idx="17">
                  <c:v>0.120800</c:v>
                </c:pt>
                <c:pt idx="18">
                  <c:v>43.500000</c:v>
                </c:pt>
                <c:pt idx="19">
                  <c:v>43.500000</c:v>
                </c:pt>
                <c:pt idx="20">
                  <c:v>48.620000</c:v>
                </c:pt>
                <c:pt idx="21">
                  <c:v>48.620000</c:v>
                </c:pt>
                <c:pt idx="22">
                  <c:v>48.620000</c:v>
                </c:pt>
                <c:pt idx="23">
                  <c:v>48.620000</c:v>
                </c:pt>
                <c:pt idx="24">
                  <c:v>48.620000</c:v>
                </c:pt>
                <c:pt idx="25">
                  <c:v>48.620000</c:v>
                </c:pt>
                <c:pt idx="26">
                  <c:v>2.450000</c:v>
                </c:pt>
                <c:pt idx="27">
                  <c:v>2.450000</c:v>
                </c:pt>
                <c:pt idx="28">
                  <c:v>2.450000</c:v>
                </c:pt>
                <c:pt idx="29">
                  <c:v>2.450000</c:v>
                </c:pt>
                <c:pt idx="30">
                  <c:v>0.840000</c:v>
                </c:pt>
                <c:pt idx="31">
                  <c:v>0.840000</c:v>
                </c:pt>
                <c:pt idx="32">
                  <c:v>0.840000</c:v>
                </c:pt>
                <c:pt idx="33">
                  <c:v>2.020000</c:v>
                </c:pt>
                <c:pt idx="34">
                  <c:v>2.020000</c:v>
                </c:pt>
                <c:pt idx="35">
                  <c:v>2.020000</c:v>
                </c:pt>
                <c:pt idx="36">
                  <c:v>2.020000</c:v>
                </c:pt>
                <c:pt idx="37">
                  <c:v>0.038000</c:v>
                </c:pt>
                <c:pt idx="38">
                  <c:v>32.500000</c:v>
                </c:pt>
                <c:pt idx="39">
                  <c:v>32.500000</c:v>
                </c:pt>
                <c:pt idx="40">
                  <c:v>32.500000</c:v>
                </c:pt>
                <c:pt idx="41">
                  <c:v>32.500000</c:v>
                </c:pt>
                <c:pt idx="42">
                  <c:v>32.500000</c:v>
                </c:pt>
                <c:pt idx="43">
                  <c:v>32.500000</c:v>
                </c:pt>
                <c:pt idx="44">
                  <c:v>4.480000</c:v>
                </c:pt>
                <c:pt idx="45">
                  <c:v>4.480000</c:v>
                </c:pt>
                <c:pt idx="46">
                  <c:v>0.120800</c:v>
                </c:pt>
                <c:pt idx="47">
                  <c:v>0.120800</c:v>
                </c:pt>
                <c:pt idx="48">
                  <c:v>0.362000</c:v>
                </c:pt>
                <c:pt idx="49">
                  <c:v>3.000000</c:v>
                </c:pt>
                <c:pt idx="50">
                  <c:v>3.000000</c:v>
                </c:pt>
                <c:pt idx="51">
                  <c:v>0.711000</c:v>
                </c:pt>
                <c:pt idx="52">
                  <c:v>0.711000</c:v>
                </c:pt>
                <c:pt idx="53">
                  <c:v>20.500000</c:v>
                </c:pt>
                <c:pt idx="54">
                  <c:v>0.002470</c:v>
                </c:pt>
                <c:pt idx="55">
                  <c:v>0.002470</c:v>
                </c:pt>
                <c:pt idx="56">
                  <c:v>0.002470</c:v>
                </c:pt>
                <c:pt idx="57">
                  <c:v>0.002470</c:v>
                </c:pt>
                <c:pt idx="58">
                  <c:v>0.002470</c:v>
                </c:pt>
                <c:pt idx="59">
                  <c:v>0.002470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Failure rate of failure mode (1E-6/H)</a:t>
            </a:r>
          </a:p>
        </c:rich>
      </c:tx>
      <c:layout>
        <c:manualLayout>
          <c:xMode val="edge"/>
          <c:yMode val="edge"/>
          <c:x val="0.192272"/>
          <c:y val="0"/>
          <c:w val="0.615455"/>
          <c:h val="0.20003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44987"/>
          <c:y val="0.200038"/>
          <c:w val="0.940501"/>
          <c:h val="0.681864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</c:strLit>
          </c:cat>
          <c:val>
            <c:numRef>
              <c:f>'failure rate analysis'!$C$8:$C$67</c:f>
              <c:numCache>
                <c:ptCount val="54"/>
                <c:pt idx="0">
                  <c:v>13.480000</c:v>
                </c:pt>
                <c:pt idx="1">
                  <c:v>22.770000</c:v>
                </c:pt>
                <c:pt idx="2">
                  <c:v>2.660000</c:v>
                </c:pt>
                <c:pt idx="3">
                  <c:v>2.310000</c:v>
                </c:pt>
                <c:pt idx="4">
                  <c:v>2.310000</c:v>
                </c:pt>
                <c:pt idx="5">
                  <c:v>0.060400</c:v>
                </c:pt>
                <c:pt idx="6">
                  <c:v>0.060400</c:v>
                </c:pt>
                <c:pt idx="7">
                  <c:v>0.060400</c:v>
                </c:pt>
                <c:pt idx="8">
                  <c:v>0.060400</c:v>
                </c:pt>
                <c:pt idx="9">
                  <c:v>13.480000</c:v>
                </c:pt>
                <c:pt idx="10">
                  <c:v>22.770000</c:v>
                </c:pt>
                <c:pt idx="11">
                  <c:v>2.660000</c:v>
                </c:pt>
                <c:pt idx="12">
                  <c:v>2.310000</c:v>
                </c:pt>
                <c:pt idx="13">
                  <c:v>2.310000</c:v>
                </c:pt>
                <c:pt idx="14">
                  <c:v>0.060400</c:v>
                </c:pt>
                <c:pt idx="15">
                  <c:v>0.060400</c:v>
                </c:pt>
                <c:pt idx="16">
                  <c:v>0.060400</c:v>
                </c:pt>
                <c:pt idx="17">
                  <c:v>0.060400</c:v>
                </c:pt>
                <c:pt idx="18">
                  <c:v>33.300000</c:v>
                </c:pt>
                <c:pt idx="19">
                  <c:v>10.200000</c:v>
                </c:pt>
                <c:pt idx="20">
                  <c:v>15.450000</c:v>
                </c:pt>
                <c:pt idx="21">
                  <c:v>3.600000</c:v>
                </c:pt>
                <c:pt idx="22">
                  <c:v>29.350000</c:v>
                </c:pt>
                <c:pt idx="23">
                  <c:v>0.006140</c:v>
                </c:pt>
                <c:pt idx="24">
                  <c:v>0.003700</c:v>
                </c:pt>
                <c:pt idx="25">
                  <c:v>0.212000</c:v>
                </c:pt>
                <c:pt idx="26">
                  <c:v>2.320000</c:v>
                </c:pt>
                <c:pt idx="27">
                  <c:v>0.014500</c:v>
                </c:pt>
                <c:pt idx="28">
                  <c:v>0.059000</c:v>
                </c:pt>
                <c:pt idx="29">
                  <c:v>0.060000</c:v>
                </c:pt>
                <c:pt idx="30">
                  <c:v>0.262000</c:v>
                </c:pt>
                <c:pt idx="31">
                  <c:v>0.477000</c:v>
                </c:pt>
                <c:pt idx="32">
                  <c:v>0.100600</c:v>
                </c:pt>
                <c:pt idx="33">
                  <c:v>0.255000</c:v>
                </c:pt>
                <c:pt idx="34">
                  <c:v>0.260000</c:v>
                </c:pt>
                <c:pt idx="35">
                  <c:v>1.500000</c:v>
                </c:pt>
                <c:pt idx="36">
                  <c:v>0.000300</c:v>
                </c:pt>
                <c:pt idx="37">
                  <c:v>0.038000</c:v>
                </c:pt>
                <c:pt idx="38">
                  <c:v>32.000000</c:v>
                </c:pt>
                <c:pt idx="39">
                  <c:v>0.250000</c:v>
                </c:pt>
                <c:pt idx="40">
                  <c:v>0.130000</c:v>
                </c:pt>
                <c:pt idx="41">
                  <c:v>0.063400</c:v>
                </c:pt>
                <c:pt idx="42">
                  <c:v>0.063400</c:v>
                </c:pt>
                <c:pt idx="43">
                  <c:v>0.063400</c:v>
                </c:pt>
                <c:pt idx="44">
                  <c:v>2.240000</c:v>
                </c:pt>
                <c:pt idx="45">
                  <c:v>2.240000</c:v>
                </c:pt>
                <c:pt idx="46">
                  <c:v>0.060400</c:v>
                </c:pt>
                <c:pt idx="47">
                  <c:v>0.060400</c:v>
                </c:pt>
                <c:pt idx="48">
                  <c:v>0.362000</c:v>
                </c:pt>
                <c:pt idx="49">
                  <c:v>1.500000</c:v>
                </c:pt>
                <c:pt idx="50">
                  <c:v>1.500000</c:v>
                </c:pt>
                <c:pt idx="51">
                  <c:v>0.356000</c:v>
                </c:pt>
                <c:pt idx="52">
                  <c:v>0.356000</c:v>
                </c:pt>
                <c:pt idx="53">
                  <c:v>20.500000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Exposure time (H)</a:t>
            </a:r>
          </a:p>
        </c:rich>
      </c:tx>
      <c:layout>
        <c:manualLayout>
          <c:xMode val="edge"/>
          <c:yMode val="edge"/>
          <c:x val="0.35113"/>
          <c:y val="0"/>
          <c:w val="0.29774"/>
          <c:h val="0.21899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18408"/>
          <c:y val="0.218993"/>
          <c:w val="0.903159"/>
          <c:h val="0.652903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</c:strLit>
          </c:cat>
          <c:val>
            <c:numRef>
              <c:f>'failure rate analysis'!$D$8:$D$67</c:f>
              <c:numCache>
                <c:ptCount val="60"/>
                <c:pt idx="0">
                  <c:v>12.000000</c:v>
                </c:pt>
                <c:pt idx="1">
                  <c:v>4.000000</c:v>
                </c:pt>
                <c:pt idx="2">
                  <c:v>5.000000</c:v>
                </c:pt>
                <c:pt idx="3">
                  <c:v>12.000000</c:v>
                </c:pt>
                <c:pt idx="4">
                  <c:v>2.000000</c:v>
                </c:pt>
                <c:pt idx="5">
                  <c:v>15.000000</c:v>
                </c:pt>
                <c:pt idx="6">
                  <c:v>5.000000</c:v>
                </c:pt>
                <c:pt idx="7">
                  <c:v>70000.000000</c:v>
                </c:pt>
                <c:pt idx="8">
                  <c:v>5.000000</c:v>
                </c:pt>
                <c:pt idx="9">
                  <c:v>12.000000</c:v>
                </c:pt>
                <c:pt idx="10">
                  <c:v>4.000000</c:v>
                </c:pt>
                <c:pt idx="11">
                  <c:v>5.000000</c:v>
                </c:pt>
                <c:pt idx="12">
                  <c:v>12.000000</c:v>
                </c:pt>
                <c:pt idx="13">
                  <c:v>2.000000</c:v>
                </c:pt>
                <c:pt idx="14">
                  <c:v>15.000000</c:v>
                </c:pt>
                <c:pt idx="15">
                  <c:v>5.000000</c:v>
                </c:pt>
                <c:pt idx="16">
                  <c:v>70000.000000</c:v>
                </c:pt>
                <c:pt idx="17">
                  <c:v>5.000000</c:v>
                </c:pt>
                <c:pt idx="18">
                  <c:v>2.000000</c:v>
                </c:pt>
                <c:pt idx="19">
                  <c:v>5.000000</c:v>
                </c:pt>
                <c:pt idx="20">
                  <c:v>6.000000</c:v>
                </c:pt>
                <c:pt idx="21">
                  <c:v>2.000000</c:v>
                </c:pt>
                <c:pt idx="22">
                  <c:v>2.000000</c:v>
                </c:pt>
                <c:pt idx="23">
                  <c:v>5.000000</c:v>
                </c:pt>
                <c:pt idx="24">
                  <c:v>5.000000</c:v>
                </c:pt>
                <c:pt idx="25">
                  <c:v>4.000000</c:v>
                </c:pt>
                <c:pt idx="26">
                  <c:v>4000.000000</c:v>
                </c:pt>
                <c:pt idx="27">
                  <c:v>4000.000000</c:v>
                </c:pt>
                <c:pt idx="28">
                  <c:v>4000.000000</c:v>
                </c:pt>
                <c:pt idx="29">
                  <c:v>15.000000</c:v>
                </c:pt>
                <c:pt idx="30">
                  <c:v>15.000000</c:v>
                </c:pt>
                <c:pt idx="31">
                  <c:v>4000.000000</c:v>
                </c:pt>
                <c:pt idx="32">
                  <c:v>15.000000</c:v>
                </c:pt>
                <c:pt idx="33">
                  <c:v>1500.000000</c:v>
                </c:pt>
                <c:pt idx="34">
                  <c:v>1500.000000</c:v>
                </c:pt>
                <c:pt idx="35">
                  <c:v>3500.000000</c:v>
                </c:pt>
                <c:pt idx="36">
                  <c:v>1500.000000</c:v>
                </c:pt>
                <c:pt idx="37">
                  <c:v>1500.000000</c:v>
                </c:pt>
                <c:pt idx="38">
                  <c:v>1500.000000</c:v>
                </c:pt>
                <c:pt idx="39">
                  <c:v>1500.000000</c:v>
                </c:pt>
                <c:pt idx="40">
                  <c:v>150.000000</c:v>
                </c:pt>
                <c:pt idx="41">
                  <c:v>4500.000000</c:v>
                </c:pt>
                <c:pt idx="42">
                  <c:v>4500.000000</c:v>
                </c:pt>
                <c:pt idx="43">
                  <c:v>4500.000000</c:v>
                </c:pt>
                <c:pt idx="44">
                  <c:v>15.000000</c:v>
                </c:pt>
                <c:pt idx="45">
                  <c:v>15.000000</c:v>
                </c:pt>
                <c:pt idx="46">
                  <c:v>4000.000000</c:v>
                </c:pt>
                <c:pt idx="47">
                  <c:v>5.000000</c:v>
                </c:pt>
                <c:pt idx="48">
                  <c:v>4000.000000</c:v>
                </c:pt>
                <c:pt idx="49">
                  <c:v>5.000000</c:v>
                </c:pt>
                <c:pt idx="50">
                  <c:v>3500.000000</c:v>
                </c:pt>
                <c:pt idx="51">
                  <c:v>5.000000</c:v>
                </c:pt>
                <c:pt idx="52">
                  <c:v>4500.000000</c:v>
                </c:pt>
                <c:pt idx="53">
                  <c:v>4.000000</c:v>
                </c:pt>
                <c:pt idx="54">
                  <c:v>4.000000</c:v>
                </c:pt>
                <c:pt idx="55">
                  <c:v>4.000000</c:v>
                </c:pt>
                <c:pt idx="56">
                  <c:v>4.000000</c:v>
                </c:pt>
                <c:pt idx="57">
                  <c:v>4.000000</c:v>
                </c:pt>
                <c:pt idx="58">
                  <c:v>4.000000</c:v>
                </c:pt>
                <c:pt idx="59">
                  <c:v>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7500"/>
        <c:minorUnit val="875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Occurrence probability of failure mode</a:t>
            </a:r>
          </a:p>
        </c:rich>
      </c:tx>
      <c:layout>
        <c:manualLayout>
          <c:xMode val="edge"/>
          <c:yMode val="edge"/>
          <c:x val="0.194421"/>
          <c:y val="0"/>
          <c:w val="0.611158"/>
          <c:h val="0.2149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31809"/>
          <c:y val="0.21492"/>
          <c:w val="0.911819"/>
          <c:h val="0.659126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</c:strLit>
          </c:cat>
          <c:val>
            <c:numRef>
              <c:f>'failure rate analysis'!$E$8:$E$67</c:f>
              <c:numCache>
                <c:ptCount val="60"/>
                <c:pt idx="0">
                  <c:v>0.000162</c:v>
                </c:pt>
                <c:pt idx="1">
                  <c:v>0.000091</c:v>
                </c:pt>
                <c:pt idx="2">
                  <c:v>0.000013</c:v>
                </c:pt>
                <c:pt idx="3">
                  <c:v>0.000028</c:v>
                </c:pt>
                <c:pt idx="4">
                  <c:v>0.000005</c:v>
                </c:pt>
                <c:pt idx="5">
                  <c:v>0.000001</c:v>
                </c:pt>
                <c:pt idx="6">
                  <c:v>0.000000</c:v>
                </c:pt>
                <c:pt idx="7">
                  <c:v>0.004230</c:v>
                </c:pt>
                <c:pt idx="8">
                  <c:v>0.000000</c:v>
                </c:pt>
                <c:pt idx="9">
                  <c:v>0.000162</c:v>
                </c:pt>
                <c:pt idx="10">
                  <c:v>0.000091</c:v>
                </c:pt>
                <c:pt idx="11">
                  <c:v>0.000013</c:v>
                </c:pt>
                <c:pt idx="12">
                  <c:v>0.000028</c:v>
                </c:pt>
                <c:pt idx="13">
                  <c:v>0.000005</c:v>
                </c:pt>
                <c:pt idx="14">
                  <c:v>0.000001</c:v>
                </c:pt>
                <c:pt idx="15">
                  <c:v>0.000000</c:v>
                </c:pt>
                <c:pt idx="16">
                  <c:v>0.004230</c:v>
                </c:pt>
                <c:pt idx="17">
                  <c:v>0.000000</c:v>
                </c:pt>
                <c:pt idx="18">
                  <c:v>0.000067</c:v>
                </c:pt>
                <c:pt idx="19">
                  <c:v>0.000051</c:v>
                </c:pt>
                <c:pt idx="20">
                  <c:v>0.000093</c:v>
                </c:pt>
                <c:pt idx="21">
                  <c:v>0.000007</c:v>
                </c:pt>
                <c:pt idx="22">
                  <c:v>0.000059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0.000001</c:v>
                </c:pt>
                <c:pt idx="26">
                  <c:v>0.009280</c:v>
                </c:pt>
                <c:pt idx="27">
                  <c:v>0.000058</c:v>
                </c:pt>
                <c:pt idx="28">
                  <c:v>0.000236</c:v>
                </c:pt>
                <c:pt idx="29">
                  <c:v>0.000001</c:v>
                </c:pt>
                <c:pt idx="30">
                  <c:v>0.000004</c:v>
                </c:pt>
                <c:pt idx="31">
                  <c:v>0.001910</c:v>
                </c:pt>
                <c:pt idx="32">
                  <c:v>0.000002</c:v>
                </c:pt>
                <c:pt idx="33">
                  <c:v>0.000383</c:v>
                </c:pt>
                <c:pt idx="34">
                  <c:v>0.000390</c:v>
                </c:pt>
                <c:pt idx="35">
                  <c:v>0.005250</c:v>
                </c:pt>
                <c:pt idx="36">
                  <c:v>0.000000</c:v>
                </c:pt>
                <c:pt idx="37">
                  <c:v>0.000057</c:v>
                </c:pt>
                <c:pt idx="38">
                  <c:v>0.048000</c:v>
                </c:pt>
                <c:pt idx="39">
                  <c:v>0.000375</c:v>
                </c:pt>
                <c:pt idx="40">
                  <c:v>0.000019</c:v>
                </c:pt>
                <c:pt idx="41">
                  <c:v>0.000285</c:v>
                </c:pt>
                <c:pt idx="42">
                  <c:v>0.000285</c:v>
                </c:pt>
                <c:pt idx="43">
                  <c:v>0.000285</c:v>
                </c:pt>
                <c:pt idx="44">
                  <c:v>0.000034</c:v>
                </c:pt>
                <c:pt idx="45">
                  <c:v>0.000034</c:v>
                </c:pt>
                <c:pt idx="46">
                  <c:v>0.000242</c:v>
                </c:pt>
                <c:pt idx="47">
                  <c:v>0.000000</c:v>
                </c:pt>
                <c:pt idx="48">
                  <c:v>0.001450</c:v>
                </c:pt>
                <c:pt idx="49">
                  <c:v>0.000008</c:v>
                </c:pt>
                <c:pt idx="50">
                  <c:v>0.005250</c:v>
                </c:pt>
                <c:pt idx="51">
                  <c:v>0.000002</c:v>
                </c:pt>
                <c:pt idx="52">
                  <c:v>0.001600</c:v>
                </c:pt>
                <c:pt idx="53">
                  <c:v>0.000082</c:v>
                </c:pt>
                <c:pt idx="54">
                  <c:v>0.000000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0.000000</c:v>
                </c:pt>
                <c:pt idx="59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0125"/>
        <c:minorUnit val="0.006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265436</xdr:colOff>
      <xdr:row>4</xdr:row>
      <xdr:rowOff>100330</xdr:rowOff>
    </xdr:from>
    <xdr:to>
      <xdr:col>12</xdr:col>
      <xdr:colOff>534670</xdr:colOff>
      <xdr:row>13</xdr:row>
      <xdr:rowOff>55562</xdr:rowOff>
    </xdr:to>
    <xdr:graphicFrame>
      <xdr:nvGraphicFramePr>
        <xdr:cNvPr id="2" name="Chart 2"/>
        <xdr:cNvGraphicFramePr/>
      </xdr:nvGraphicFramePr>
      <xdr:xfrm>
        <a:off x="3630936" y="862329"/>
        <a:ext cx="4980934" cy="166973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13</xdr:col>
      <xdr:colOff>272096</xdr:colOff>
      <xdr:row>4</xdr:row>
      <xdr:rowOff>109854</xdr:rowOff>
    </xdr:from>
    <xdr:to>
      <xdr:col>20</xdr:col>
      <xdr:colOff>375919</xdr:colOff>
      <xdr:row>13</xdr:row>
      <xdr:rowOff>46038</xdr:rowOff>
    </xdr:to>
    <xdr:graphicFrame>
      <xdr:nvGraphicFramePr>
        <xdr:cNvPr id="3" name="Chart 3"/>
        <xdr:cNvGraphicFramePr/>
      </xdr:nvGraphicFramePr>
      <xdr:xfrm>
        <a:off x="9022396" y="871854"/>
        <a:ext cx="4815524" cy="165068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5</xdr:col>
      <xdr:colOff>348296</xdr:colOff>
      <xdr:row>15</xdr:row>
      <xdr:rowOff>157480</xdr:rowOff>
    </xdr:from>
    <xdr:to>
      <xdr:col>12</xdr:col>
      <xdr:colOff>452119</xdr:colOff>
      <xdr:row>23</xdr:row>
      <xdr:rowOff>141288</xdr:rowOff>
    </xdr:to>
    <xdr:graphicFrame>
      <xdr:nvGraphicFramePr>
        <xdr:cNvPr id="4" name="Chart 4"/>
        <xdr:cNvGraphicFramePr/>
      </xdr:nvGraphicFramePr>
      <xdr:xfrm>
        <a:off x="3713796" y="3014979"/>
        <a:ext cx="4815524" cy="150781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13</xdr:col>
      <xdr:colOff>278905</xdr:colOff>
      <xdr:row>17</xdr:row>
      <xdr:rowOff>100330</xdr:rowOff>
    </xdr:from>
    <xdr:to>
      <xdr:col>20</xdr:col>
      <xdr:colOff>668020</xdr:colOff>
      <xdr:row>25</xdr:row>
      <xdr:rowOff>112713</xdr:rowOff>
    </xdr:to>
    <xdr:graphicFrame>
      <xdr:nvGraphicFramePr>
        <xdr:cNvPr id="5" name="Chart 5"/>
        <xdr:cNvGraphicFramePr/>
      </xdr:nvGraphicFramePr>
      <xdr:xfrm>
        <a:off x="9029205" y="3338829"/>
        <a:ext cx="5100815" cy="153638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24"/>
  <sheetViews>
    <sheetView workbookViewId="0" showGridLines="0" defaultGridColor="1"/>
  </sheetViews>
  <sheetFormatPr defaultColWidth="8.83333" defaultRowHeight="15" customHeight="1" outlineLevelRow="0" outlineLevelCol="0"/>
  <cols>
    <col min="1" max="1" width="11.1719" style="1" customWidth="1"/>
    <col min="2" max="2" width="13.5" style="1" customWidth="1"/>
    <col min="3" max="3" width="28" style="1" customWidth="1"/>
    <col min="4" max="4" width="8.85156" style="1" customWidth="1"/>
    <col min="5" max="5" width="8.85156" style="1" customWidth="1"/>
    <col min="6" max="256" width="8.85156" style="1" customWidth="1"/>
  </cols>
  <sheetData>
    <row r="1" ht="15" customHeight="1">
      <c r="A1" s="2"/>
      <c r="B1" s="2"/>
      <c r="C1" t="s" s="3">
        <v>0</v>
      </c>
      <c r="D1" s="2"/>
      <c r="E1" s="2"/>
    </row>
    <row r="2" ht="15" customHeight="1">
      <c r="A2" t="s" s="3">
        <v>1</v>
      </c>
      <c r="B2" t="s" s="3">
        <v>2</v>
      </c>
      <c r="C2" t="s" s="3">
        <v>3</v>
      </c>
      <c r="D2" s="2"/>
      <c r="E2" s="2"/>
    </row>
    <row r="3" ht="15" customHeight="1">
      <c r="A3" t="s" s="3">
        <v>1</v>
      </c>
      <c r="B3" t="s" s="3">
        <v>4</v>
      </c>
      <c r="C3" t="s" s="3">
        <v>3</v>
      </c>
      <c r="D3" s="2"/>
      <c r="E3" s="2"/>
    </row>
    <row r="4" ht="15" customHeight="1">
      <c r="A4" t="s" s="3">
        <v>1</v>
      </c>
      <c r="B4" t="s" s="3">
        <v>5</v>
      </c>
      <c r="C4" t="s" s="3">
        <v>3</v>
      </c>
      <c r="D4" s="2"/>
      <c r="E4" s="2"/>
    </row>
    <row r="5" ht="15" customHeight="1">
      <c r="A5" t="s" s="3">
        <v>1</v>
      </c>
      <c r="B5" t="s" s="3">
        <v>6</v>
      </c>
      <c r="C5" s="2"/>
      <c r="D5" s="2"/>
      <c r="E5" s="2"/>
    </row>
    <row r="6" ht="15" customHeight="1">
      <c r="A6" t="s" s="3">
        <v>1</v>
      </c>
      <c r="B6" t="s" s="3">
        <v>7</v>
      </c>
      <c r="C6" s="2"/>
      <c r="D6" s="2"/>
      <c r="E6" s="2"/>
    </row>
    <row r="7" ht="15" customHeight="1">
      <c r="A7" t="s" s="3">
        <v>1</v>
      </c>
      <c r="B7" t="s" s="3">
        <v>8</v>
      </c>
      <c r="C7" s="2"/>
      <c r="D7" s="2"/>
      <c r="E7" s="2"/>
    </row>
    <row r="8" ht="15" customHeight="1">
      <c r="A8" t="s" s="3">
        <v>1</v>
      </c>
      <c r="B8" t="s" s="3">
        <v>9</v>
      </c>
      <c r="C8" s="2"/>
      <c r="D8" s="2"/>
      <c r="E8" s="2"/>
    </row>
    <row r="9" ht="15" customHeight="1">
      <c r="A9" t="s" s="3">
        <v>1</v>
      </c>
      <c r="B9" t="s" s="3">
        <v>10</v>
      </c>
      <c r="C9" s="2"/>
      <c r="D9" s="2"/>
      <c r="E9" s="2"/>
    </row>
    <row r="10" ht="15" customHeight="1">
      <c r="A10" t="s" s="3">
        <v>1</v>
      </c>
      <c r="B10" t="s" s="3">
        <v>11</v>
      </c>
      <c r="C10" t="s" s="3">
        <v>12</v>
      </c>
      <c r="D10" s="2"/>
      <c r="E10" s="2"/>
    </row>
    <row r="11" ht="15" customHeight="1">
      <c r="A11" t="s" s="3">
        <v>1</v>
      </c>
      <c r="B11" t="s" s="3">
        <v>13</v>
      </c>
      <c r="C11" s="2"/>
      <c r="D11" s="2"/>
      <c r="E11" s="2"/>
    </row>
    <row r="12" ht="15" customHeight="1">
      <c r="A12" t="s" s="3">
        <v>1</v>
      </c>
      <c r="B12" t="s" s="3">
        <v>14</v>
      </c>
      <c r="C12" s="2"/>
      <c r="D12" s="2"/>
      <c r="E12" s="2"/>
    </row>
    <row r="13" ht="15" customHeight="1">
      <c r="A13" t="s" s="3">
        <v>1</v>
      </c>
      <c r="B13" t="s" s="3">
        <v>15</v>
      </c>
      <c r="C13" s="2"/>
      <c r="D13" s="2"/>
      <c r="E13" s="2"/>
    </row>
    <row r="14" ht="15" customHeight="1">
      <c r="A14" t="s" s="3">
        <v>1</v>
      </c>
      <c r="B14" t="s" s="3">
        <v>16</v>
      </c>
      <c r="C14" s="2"/>
      <c r="D14" s="2"/>
      <c r="E14" s="2"/>
    </row>
    <row r="15" ht="15" customHeight="1">
      <c r="A15" t="s" s="3">
        <v>1</v>
      </c>
      <c r="B15" t="s" s="3">
        <v>17</v>
      </c>
      <c r="C15" t="s" s="3">
        <v>3</v>
      </c>
      <c r="D15" s="2"/>
      <c r="E15" s="2"/>
    </row>
    <row r="16" ht="15" customHeight="1">
      <c r="A16" t="s" s="3">
        <v>1</v>
      </c>
      <c r="B16" t="s" s="3">
        <v>18</v>
      </c>
      <c r="C16" t="s" s="3">
        <v>3</v>
      </c>
      <c r="D16" s="2"/>
      <c r="E16" s="2"/>
    </row>
    <row r="17" ht="15" customHeight="1">
      <c r="A17" t="s" s="3">
        <v>1</v>
      </c>
      <c r="B17" t="s" s="3">
        <v>19</v>
      </c>
      <c r="C17" t="s" s="3">
        <v>19</v>
      </c>
      <c r="D17" s="2"/>
      <c r="E17" s="2"/>
    </row>
    <row r="18" ht="15" customHeight="1">
      <c r="A18" t="s" s="3">
        <v>1</v>
      </c>
      <c r="B18" t="s" s="3">
        <v>20</v>
      </c>
      <c r="C18" t="s" s="3">
        <v>21</v>
      </c>
      <c r="D18" s="2"/>
      <c r="E18" s="2"/>
    </row>
    <row r="19" ht="15" customHeight="1">
      <c r="A19" t="s" s="3">
        <v>1</v>
      </c>
      <c r="B19" t="s" s="3">
        <v>22</v>
      </c>
      <c r="C19" s="2"/>
      <c r="D19" s="2"/>
      <c r="E19" s="2"/>
    </row>
    <row r="20" ht="15" customHeight="1">
      <c r="A20" s="2"/>
      <c r="B20" t="s" s="3">
        <v>23</v>
      </c>
      <c r="C20" t="s" s="3">
        <v>24</v>
      </c>
      <c r="D20" s="2"/>
      <c r="E20" s="2"/>
    </row>
    <row r="21" ht="15" customHeight="1">
      <c r="A21" s="2"/>
      <c r="B21" t="s" s="3">
        <v>25</v>
      </c>
      <c r="C21" t="s" s="3">
        <v>26</v>
      </c>
      <c r="D21" s="2"/>
      <c r="E21" s="2"/>
    </row>
    <row r="22" ht="15" customHeight="1">
      <c r="A22" s="2"/>
      <c r="B22" t="s" s="3">
        <v>27</v>
      </c>
      <c r="C22" s="2"/>
      <c r="D22" s="2"/>
      <c r="E22" s="2"/>
    </row>
    <row r="23" ht="15" customHeight="1">
      <c r="A23" s="2"/>
      <c r="B23" t="s" s="3">
        <v>28</v>
      </c>
      <c r="C23" t="s" s="3">
        <v>29</v>
      </c>
      <c r="D23" s="2"/>
      <c r="E23" s="2"/>
    </row>
    <row r="24" ht="15" customHeight="1">
      <c r="A24" s="2"/>
      <c r="B24" t="s" s="3">
        <v>30</v>
      </c>
      <c r="C24" s="2"/>
      <c r="D24" s="2"/>
      <c r="E24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8.83333" defaultRowHeight="15" customHeight="1" outlineLevelRow="0" outlineLevelCol="0"/>
  <cols>
    <col min="1" max="1" width="43.6719" style="41" customWidth="1"/>
    <col min="2" max="2" width="8.85156" style="41" customWidth="1"/>
    <col min="3" max="3" width="8.85156" style="41" customWidth="1"/>
    <col min="4" max="4" width="8.85156" style="41" customWidth="1"/>
    <col min="5" max="5" width="8.85156" style="41" customWidth="1"/>
    <col min="6" max="256" width="8.85156" style="41" customWidth="1"/>
  </cols>
  <sheetData>
    <row r="1" ht="15" customHeight="1">
      <c r="A1" s="2"/>
      <c r="B1" s="2"/>
      <c r="C1" s="2"/>
      <c r="D1" s="2"/>
      <c r="E1" s="2"/>
    </row>
    <row r="2" ht="15" customHeight="1">
      <c r="A2" t="s" s="6">
        <v>440</v>
      </c>
      <c r="B2" t="s" s="3">
        <v>441</v>
      </c>
      <c r="C2" s="2"/>
      <c r="D2" s="2"/>
      <c r="E2" s="2"/>
    </row>
    <row r="3" ht="15" customHeight="1">
      <c r="A3" t="s" s="3">
        <v>442</v>
      </c>
      <c r="B3" t="s" s="3">
        <v>443</v>
      </c>
      <c r="C3" s="2"/>
      <c r="D3" s="2"/>
      <c r="E3" s="2"/>
    </row>
    <row r="4" ht="15" customHeight="1">
      <c r="A4" t="s" s="3">
        <v>444</v>
      </c>
      <c r="B4" t="s" s="3">
        <v>445</v>
      </c>
      <c r="C4" s="2"/>
      <c r="D4" s="2"/>
      <c r="E4" s="2"/>
    </row>
    <row r="5" ht="15" customHeight="1">
      <c r="A5" t="s" s="3">
        <v>446</v>
      </c>
      <c r="B5" t="s" s="3">
        <v>445</v>
      </c>
      <c r="C5" s="2"/>
      <c r="D5" s="2"/>
      <c r="E5" s="2"/>
    </row>
    <row r="6" ht="15" customHeight="1">
      <c r="A6" t="s" s="3">
        <v>447</v>
      </c>
      <c r="B6" t="s" s="3">
        <v>445</v>
      </c>
      <c r="C6" s="2"/>
      <c r="D6" s="2"/>
      <c r="E6" s="2"/>
    </row>
    <row r="7" ht="15" customHeight="1">
      <c r="A7" t="s" s="3">
        <v>448</v>
      </c>
      <c r="B7" t="s" s="3">
        <v>445</v>
      </c>
      <c r="C7" s="2"/>
      <c r="D7" s="2"/>
      <c r="E7" s="2"/>
    </row>
    <row r="8" ht="15" customHeight="1">
      <c r="A8" t="s" s="3">
        <v>449</v>
      </c>
      <c r="B8" t="s" s="3">
        <v>450</v>
      </c>
      <c r="C8" s="2"/>
      <c r="D8" s="2"/>
      <c r="E8" s="2"/>
    </row>
    <row r="9" ht="15" customHeight="1">
      <c r="A9" t="s" s="3">
        <v>451</v>
      </c>
      <c r="B9" t="s" s="3">
        <v>450</v>
      </c>
      <c r="C9" s="2"/>
      <c r="D9" s="2"/>
      <c r="E9" s="2"/>
    </row>
    <row r="10" ht="15" customHeight="1">
      <c r="A10" t="s" s="3">
        <v>452</v>
      </c>
      <c r="B10" t="s" s="3">
        <v>445</v>
      </c>
      <c r="C10" s="2"/>
      <c r="D10" s="2"/>
      <c r="E10" s="2"/>
    </row>
    <row r="11" ht="15" customHeight="1">
      <c r="A11" t="s" s="3">
        <v>453</v>
      </c>
      <c r="B11" t="s" s="3">
        <v>454</v>
      </c>
      <c r="C11" s="2"/>
      <c r="D11" s="2"/>
      <c r="E11" s="2"/>
    </row>
    <row r="12" ht="15" customHeight="1">
      <c r="A12" t="s" s="3">
        <v>455</v>
      </c>
      <c r="B12" s="2"/>
      <c r="C12" s="2"/>
      <c r="D12" s="2"/>
      <c r="E12" s="2"/>
    </row>
    <row r="13" ht="15" customHeight="1">
      <c r="A13" t="s" s="3">
        <v>337</v>
      </c>
      <c r="B13" t="s" s="3">
        <v>456</v>
      </c>
      <c r="C13" s="2"/>
      <c r="D13" s="2"/>
      <c r="E13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42" customWidth="1"/>
    <col min="2" max="2" width="8.85156" style="42" customWidth="1"/>
    <col min="3" max="3" width="8.85156" style="42" customWidth="1"/>
    <col min="4" max="4" width="8.85156" style="42" customWidth="1"/>
    <col min="5" max="5" width="8.85156" style="42" customWidth="1"/>
    <col min="6" max="256" width="8.85156" style="42" customWidth="1"/>
  </cols>
  <sheetData>
    <row r="1" ht="15" customHeight="1">
      <c r="A1" s="2"/>
      <c r="B1" s="2"/>
      <c r="C1" s="2"/>
      <c r="D1" s="2"/>
      <c r="E1" s="2"/>
    </row>
    <row r="2" ht="15" customHeight="1">
      <c r="A2" s="2"/>
      <c r="B2" s="2"/>
      <c r="C2" s="2"/>
      <c r="D2" s="2"/>
      <c r="E2" s="2"/>
    </row>
    <row r="3" ht="15" customHeight="1">
      <c r="A3" s="2"/>
      <c r="B3" s="2"/>
      <c r="C3" s="2"/>
      <c r="D3" s="2"/>
      <c r="E3" s="2"/>
    </row>
    <row r="4" ht="15" customHeight="1">
      <c r="A4" s="2"/>
      <c r="B4" s="2"/>
      <c r="C4" s="2"/>
      <c r="D4" s="2"/>
      <c r="E4" s="2"/>
    </row>
    <row r="5" ht="15" customHeight="1">
      <c r="A5" s="2"/>
      <c r="B5" s="2"/>
      <c r="C5" s="2"/>
      <c r="D5" s="2"/>
      <c r="E5" s="2"/>
    </row>
    <row r="6" ht="15" customHeight="1">
      <c r="A6" s="2"/>
      <c r="B6" s="2"/>
      <c r="C6" s="2"/>
      <c r="D6" s="2"/>
      <c r="E6" s="2"/>
    </row>
    <row r="7" ht="15" customHeight="1">
      <c r="A7" s="2"/>
      <c r="B7" s="2"/>
      <c r="C7" s="2"/>
      <c r="D7" s="2"/>
      <c r="E7" s="2"/>
    </row>
    <row r="8" ht="15" customHeight="1">
      <c r="A8" s="2"/>
      <c r="B8" s="2"/>
      <c r="C8" s="2"/>
      <c r="D8" s="2"/>
      <c r="E8" s="2"/>
    </row>
    <row r="9" ht="15" customHeight="1">
      <c r="A9" s="2"/>
      <c r="B9" s="2"/>
      <c r="C9" s="2"/>
      <c r="D9" s="2"/>
      <c r="E9" s="2"/>
    </row>
    <row r="10" ht="15" customHeight="1">
      <c r="A10" s="2"/>
      <c r="B10" s="2"/>
      <c r="C10" s="2"/>
      <c r="D10" s="2"/>
      <c r="E10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E14"/>
  <sheetViews>
    <sheetView workbookViewId="0" showGridLines="0" defaultGridColor="1"/>
  </sheetViews>
  <sheetFormatPr defaultColWidth="8.83333" defaultRowHeight="15" customHeight="1" outlineLevelRow="0" outlineLevelCol="0"/>
  <cols>
    <col min="1" max="1" width="89.5" style="43" customWidth="1"/>
    <col min="2" max="2" width="8.85156" style="43" customWidth="1"/>
    <col min="3" max="3" width="8.85156" style="43" customWidth="1"/>
    <col min="4" max="4" width="8.85156" style="43" customWidth="1"/>
    <col min="5" max="5" width="8.85156" style="43" customWidth="1"/>
    <col min="6" max="256" width="8.85156" style="43" customWidth="1"/>
  </cols>
  <sheetData>
    <row r="1" ht="15" customHeight="1">
      <c r="A1" s="2"/>
      <c r="B1" s="2"/>
      <c r="C1" s="2"/>
      <c r="D1" s="2"/>
      <c r="E1" s="2"/>
    </row>
    <row r="2" ht="15" customHeight="1">
      <c r="A2" t="s" s="6">
        <v>457</v>
      </c>
      <c r="B2" s="2"/>
      <c r="C2" s="2"/>
      <c r="D2" s="2"/>
      <c r="E2" s="2"/>
    </row>
    <row r="3" ht="15" customHeight="1">
      <c r="A3" t="s" s="3">
        <v>455</v>
      </c>
      <c r="B3" s="2"/>
      <c r="C3" s="2"/>
      <c r="D3" s="2"/>
      <c r="E3" s="2"/>
    </row>
    <row r="4" ht="15" customHeight="1">
      <c r="A4" t="s" s="3">
        <v>458</v>
      </c>
      <c r="B4" s="2"/>
      <c r="C4" s="2"/>
      <c r="D4" s="2"/>
      <c r="E4" s="2"/>
    </row>
    <row r="5" ht="15" customHeight="1">
      <c r="A5" t="s" s="3">
        <v>459</v>
      </c>
      <c r="B5" t="s" s="3">
        <v>460</v>
      </c>
      <c r="C5" s="2"/>
      <c r="D5" s="2"/>
      <c r="E5" s="2"/>
    </row>
    <row r="6" ht="15" customHeight="1">
      <c r="A6" t="s" s="3">
        <v>461</v>
      </c>
      <c r="B6" t="s" s="3">
        <v>462</v>
      </c>
      <c r="C6" s="2"/>
      <c r="D6" s="2"/>
      <c r="E6" s="2"/>
    </row>
    <row r="7" ht="15" customHeight="1">
      <c r="A7" t="s" s="3">
        <v>463</v>
      </c>
      <c r="B7" t="s" s="3">
        <v>464</v>
      </c>
      <c r="C7" s="2"/>
      <c r="D7" s="2"/>
      <c r="E7" s="2"/>
    </row>
    <row r="8" ht="15" customHeight="1">
      <c r="A8" t="s" s="3">
        <v>465</v>
      </c>
      <c r="B8" t="s" s="3">
        <v>462</v>
      </c>
      <c r="C8" s="2"/>
      <c r="D8" s="2"/>
      <c r="E8" s="2"/>
    </row>
    <row r="9" ht="15" customHeight="1">
      <c r="A9" t="s" s="3">
        <v>466</v>
      </c>
      <c r="B9" t="s" s="3">
        <v>464</v>
      </c>
      <c r="C9" s="2"/>
      <c r="D9" s="2"/>
      <c r="E9" s="2"/>
    </row>
    <row r="10" ht="15" customHeight="1">
      <c r="A10" t="s" s="3">
        <v>467</v>
      </c>
      <c r="B10" t="s" s="3">
        <v>462</v>
      </c>
      <c r="C10" s="2"/>
      <c r="D10" s="2"/>
      <c r="E10" s="2"/>
    </row>
    <row r="11" ht="15" customHeight="1">
      <c r="A11" s="2"/>
      <c r="B11" s="2"/>
      <c r="C11" s="2"/>
      <c r="D11" s="2"/>
      <c r="E11" s="2"/>
    </row>
    <row r="12" ht="15" customHeight="1">
      <c r="A12" s="2"/>
      <c r="B12" s="2"/>
      <c r="C12" s="2"/>
      <c r="D12" s="2"/>
      <c r="E12" s="2"/>
    </row>
    <row r="13" ht="15" customHeight="1">
      <c r="A13" t="s" s="3">
        <v>460</v>
      </c>
      <c r="B13" s="2"/>
      <c r="C13" s="2"/>
      <c r="D13" s="2"/>
      <c r="E13" s="2"/>
    </row>
    <row r="14" ht="15" customHeight="1">
      <c r="A14" t="s" s="3">
        <v>462</v>
      </c>
      <c r="B14" s="2"/>
      <c r="C14" s="2"/>
      <c r="D14" s="2"/>
      <c r="E14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44" customWidth="1"/>
    <col min="2" max="2" width="8.85156" style="44" customWidth="1"/>
    <col min="3" max="3" width="8.85156" style="44" customWidth="1"/>
    <col min="4" max="4" width="8.85156" style="44" customWidth="1"/>
    <col min="5" max="5" width="8.85156" style="44" customWidth="1"/>
    <col min="6" max="256" width="8.85156" style="44" customWidth="1"/>
  </cols>
  <sheetData>
    <row r="1" ht="15" customHeight="1">
      <c r="A1" s="2"/>
      <c r="B1" s="2"/>
      <c r="C1" s="2"/>
      <c r="D1" s="2"/>
      <c r="E1" s="2"/>
    </row>
    <row r="2" ht="15" customHeight="1">
      <c r="A2" t="s" s="6">
        <v>468</v>
      </c>
      <c r="B2" s="2"/>
      <c r="C2" s="2"/>
      <c r="D2" s="2"/>
      <c r="E2" s="2"/>
    </row>
    <row r="3" ht="15" customHeight="1">
      <c r="A3" t="s" s="3">
        <v>458</v>
      </c>
      <c r="B3" s="2"/>
      <c r="C3" s="2"/>
      <c r="D3" s="2"/>
      <c r="E3" s="2"/>
    </row>
    <row r="4" ht="15" customHeight="1">
      <c r="A4" t="s" s="3">
        <v>455</v>
      </c>
      <c r="B4" s="2"/>
      <c r="C4" s="2"/>
      <c r="D4" s="2"/>
      <c r="E4" s="2"/>
    </row>
    <row r="5" ht="15" customHeight="1">
      <c r="A5" s="2"/>
      <c r="B5" s="2"/>
      <c r="C5" s="2"/>
      <c r="D5" s="2"/>
      <c r="E5" s="2"/>
    </row>
    <row r="6" ht="15" customHeight="1">
      <c r="A6" s="2"/>
      <c r="B6" s="2"/>
      <c r="C6" s="2"/>
      <c r="D6" s="2"/>
      <c r="E6" s="2"/>
    </row>
    <row r="7" ht="15" customHeight="1">
      <c r="A7" s="2"/>
      <c r="B7" s="2"/>
      <c r="C7" s="2"/>
      <c r="D7" s="2"/>
      <c r="E7" s="2"/>
    </row>
    <row r="8" ht="15" customHeight="1">
      <c r="A8" s="2"/>
      <c r="B8" s="2"/>
      <c r="C8" s="2"/>
      <c r="D8" s="2"/>
      <c r="E8" s="2"/>
    </row>
    <row r="9" ht="15" customHeight="1">
      <c r="A9" s="2"/>
      <c r="B9" s="2"/>
      <c r="C9" s="2"/>
      <c r="D9" s="2"/>
      <c r="E9" s="2"/>
    </row>
    <row r="10" ht="15" customHeight="1">
      <c r="A10" s="2"/>
      <c r="B10" s="2"/>
      <c r="C10" s="2"/>
      <c r="D10" s="2"/>
      <c r="E10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E22"/>
  <sheetViews>
    <sheetView workbookViewId="0" showGridLines="0" defaultGridColor="1"/>
  </sheetViews>
  <sheetFormatPr defaultColWidth="8.83333" defaultRowHeight="15" customHeight="1" outlineLevelRow="0" outlineLevelCol="0"/>
  <cols>
    <col min="1" max="1" width="77.1719" style="45" customWidth="1"/>
    <col min="2" max="2" width="8.85156" style="45" customWidth="1"/>
    <col min="3" max="3" width="8.85156" style="45" customWidth="1"/>
    <col min="4" max="4" width="8.85156" style="45" customWidth="1"/>
    <col min="5" max="5" width="8.85156" style="45" customWidth="1"/>
    <col min="6" max="256" width="8.85156" style="45" customWidth="1"/>
  </cols>
  <sheetData>
    <row r="1" ht="15" customHeight="1">
      <c r="A1" s="2"/>
      <c r="B1" s="2"/>
      <c r="C1" s="2"/>
      <c r="D1" s="2"/>
      <c r="E1" s="2"/>
    </row>
    <row r="2" ht="15" customHeight="1">
      <c r="A2" t="s" s="6">
        <v>469</v>
      </c>
      <c r="B2" s="2"/>
      <c r="C2" s="2"/>
      <c r="D2" s="2"/>
      <c r="E2" s="2"/>
    </row>
    <row r="3" ht="15" customHeight="1">
      <c r="A3" t="s" s="3">
        <v>470</v>
      </c>
      <c r="B3" t="s" s="3">
        <v>471</v>
      </c>
      <c r="C3" s="2"/>
      <c r="D3" s="2"/>
      <c r="E3" s="2"/>
    </row>
    <row r="4" ht="15" customHeight="1">
      <c r="A4" t="s" s="3">
        <v>472</v>
      </c>
      <c r="B4" t="s" s="3">
        <v>473</v>
      </c>
      <c r="C4" s="2"/>
      <c r="D4" s="2"/>
      <c r="E4" s="2"/>
    </row>
    <row r="5" ht="15" customHeight="1">
      <c r="A5" t="s" s="3">
        <v>474</v>
      </c>
      <c r="B5" t="s" s="3">
        <v>473</v>
      </c>
      <c r="C5" s="2"/>
      <c r="D5" s="2"/>
      <c r="E5" s="2"/>
    </row>
    <row r="6" ht="15" customHeight="1">
      <c r="A6" t="s" s="3">
        <v>475</v>
      </c>
      <c r="B6" t="s" s="3">
        <v>471</v>
      </c>
      <c r="C6" s="2"/>
      <c r="D6" s="2"/>
      <c r="E6" s="2"/>
    </row>
    <row r="7" ht="15" customHeight="1">
      <c r="A7" t="s" s="3">
        <v>476</v>
      </c>
      <c r="B7" t="s" s="3">
        <v>471</v>
      </c>
      <c r="C7" s="2"/>
      <c r="D7" s="2"/>
      <c r="E7" s="2"/>
    </row>
    <row r="8" ht="15" customHeight="1">
      <c r="A8" t="s" s="3">
        <v>477</v>
      </c>
      <c r="B8" t="s" s="3">
        <v>478</v>
      </c>
      <c r="C8" s="2"/>
      <c r="D8" s="2"/>
      <c r="E8" s="2"/>
    </row>
    <row r="9" ht="15" customHeight="1">
      <c r="A9" t="s" s="3">
        <v>479</v>
      </c>
      <c r="B9" t="s" s="3">
        <v>478</v>
      </c>
      <c r="C9" s="2"/>
      <c r="D9" s="2"/>
      <c r="E9" s="2"/>
    </row>
    <row r="10" ht="15" customHeight="1">
      <c r="A10" t="s" s="3">
        <v>455</v>
      </c>
      <c r="B10" t="s" s="3">
        <v>455</v>
      </c>
      <c r="C10" s="2"/>
      <c r="D10" s="2"/>
      <c r="E10" s="2"/>
    </row>
    <row r="11" ht="15" customHeight="1">
      <c r="A11" t="s" s="3">
        <v>480</v>
      </c>
      <c r="B11" t="s" s="3">
        <v>480</v>
      </c>
      <c r="C11" s="2"/>
      <c r="D11" s="2"/>
      <c r="E11" s="2"/>
    </row>
    <row r="12" ht="15" customHeight="1">
      <c r="A12" t="s" s="3">
        <v>458</v>
      </c>
      <c r="B12" t="s" s="3">
        <v>458</v>
      </c>
      <c r="C12" s="2"/>
      <c r="D12" s="2"/>
      <c r="E12" s="2"/>
    </row>
    <row r="13" ht="15" customHeight="1">
      <c r="A13" t="s" s="3">
        <v>481</v>
      </c>
      <c r="B13" t="s" s="3">
        <v>482</v>
      </c>
      <c r="C13" s="2"/>
      <c r="D13" s="2"/>
      <c r="E13" s="2"/>
    </row>
    <row r="14" ht="15" customHeight="1">
      <c r="A14" s="2"/>
      <c r="B14" s="2"/>
      <c r="C14" s="2"/>
      <c r="D14" s="2"/>
      <c r="E14" s="2"/>
    </row>
    <row r="15" ht="15" customHeight="1">
      <c r="A15" t="s" s="6">
        <v>483</v>
      </c>
      <c r="B15" s="2"/>
      <c r="C15" s="2"/>
      <c r="D15" s="2"/>
      <c r="E15" s="2"/>
    </row>
    <row r="16" ht="15" customHeight="1">
      <c r="A16" t="s" s="3">
        <v>471</v>
      </c>
      <c r="B16" s="2"/>
      <c r="C16" s="2"/>
      <c r="D16" s="2"/>
      <c r="E16" s="2"/>
    </row>
    <row r="17" ht="15" customHeight="1">
      <c r="A17" t="s" s="3">
        <v>473</v>
      </c>
      <c r="B17" s="2"/>
      <c r="C17" s="2"/>
      <c r="D17" s="2"/>
      <c r="E17" s="2"/>
    </row>
    <row r="18" ht="15" customHeight="1">
      <c r="A18" t="s" s="3">
        <v>478</v>
      </c>
      <c r="B18" s="2"/>
      <c r="C18" s="2"/>
      <c r="D18" s="2"/>
      <c r="E18" s="2"/>
    </row>
    <row r="19" ht="15" customHeight="1">
      <c r="A19" t="s" s="3">
        <v>455</v>
      </c>
      <c r="B19" s="2"/>
      <c r="C19" s="2"/>
      <c r="D19" s="2"/>
      <c r="E19" s="2"/>
    </row>
    <row r="20" ht="15" customHeight="1">
      <c r="A20" t="s" s="3">
        <v>480</v>
      </c>
      <c r="B20" s="2"/>
      <c r="C20" s="2"/>
      <c r="D20" s="2"/>
      <c r="E20" s="2"/>
    </row>
    <row r="21" ht="15" customHeight="1">
      <c r="A21" t="s" s="3">
        <v>458</v>
      </c>
      <c r="B21" s="2"/>
      <c r="C21" s="2"/>
      <c r="D21" s="2"/>
      <c r="E21" s="2"/>
    </row>
    <row r="22" ht="15" customHeight="1">
      <c r="A22" t="s" s="3">
        <v>482</v>
      </c>
      <c r="B22" s="2"/>
      <c r="C22" s="2"/>
      <c r="D22" s="2"/>
      <c r="E22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E32"/>
  <sheetViews>
    <sheetView workbookViewId="0" showGridLines="0" defaultGridColor="1"/>
  </sheetViews>
  <sheetFormatPr defaultColWidth="8.83333" defaultRowHeight="15" customHeight="1" outlineLevelRow="0" outlineLevelCol="0"/>
  <cols>
    <col min="1" max="1" width="43.5" style="46" customWidth="1"/>
    <col min="2" max="2" width="8.85156" style="46" customWidth="1"/>
    <col min="3" max="3" width="8.85156" style="46" customWidth="1"/>
    <col min="4" max="4" width="8.85156" style="46" customWidth="1"/>
    <col min="5" max="5" width="8.85156" style="46" customWidth="1"/>
    <col min="6" max="256" width="8.85156" style="46" customWidth="1"/>
  </cols>
  <sheetData>
    <row r="1" ht="15" customHeight="1">
      <c r="A1" s="2"/>
      <c r="B1" s="2"/>
      <c r="C1" s="2"/>
      <c r="D1" s="2"/>
      <c r="E1" s="2"/>
    </row>
    <row r="2" ht="15" customHeight="1">
      <c r="A2" t="s" s="6">
        <v>484</v>
      </c>
      <c r="B2" s="2"/>
      <c r="C2" s="2"/>
      <c r="D2" s="2"/>
      <c r="E2" s="2"/>
    </row>
    <row r="3" ht="15" customHeight="1">
      <c r="A3" t="s" s="3">
        <v>485</v>
      </c>
      <c r="B3" t="s" s="3">
        <v>486</v>
      </c>
      <c r="C3" s="2"/>
      <c r="D3" s="2"/>
      <c r="E3" s="2"/>
    </row>
    <row r="4" ht="15" customHeight="1">
      <c r="A4" t="s" s="3">
        <v>487</v>
      </c>
      <c r="B4" t="s" s="3">
        <v>486</v>
      </c>
      <c r="C4" s="2"/>
      <c r="D4" s="2"/>
      <c r="E4" s="2"/>
    </row>
    <row r="5" ht="15" customHeight="1">
      <c r="A5" t="s" s="3">
        <v>488</v>
      </c>
      <c r="B5" t="s" s="3">
        <v>486</v>
      </c>
      <c r="C5" s="2"/>
      <c r="D5" s="2"/>
      <c r="E5" s="2"/>
    </row>
    <row r="6" ht="15" customHeight="1">
      <c r="A6" t="s" s="3">
        <v>489</v>
      </c>
      <c r="B6" t="s" s="3">
        <v>486</v>
      </c>
      <c r="C6" s="2"/>
      <c r="D6" s="2"/>
      <c r="E6" s="2"/>
    </row>
    <row r="7" ht="15" customHeight="1">
      <c r="A7" t="s" s="3">
        <v>490</v>
      </c>
      <c r="B7" t="s" s="3">
        <v>486</v>
      </c>
      <c r="C7" s="2"/>
      <c r="D7" s="2"/>
      <c r="E7" s="2"/>
    </row>
    <row r="8" ht="15" customHeight="1">
      <c r="A8" t="s" s="3">
        <v>491</v>
      </c>
      <c r="B8" t="s" s="3">
        <v>486</v>
      </c>
      <c r="C8" s="2"/>
      <c r="D8" s="2"/>
      <c r="E8" s="2"/>
    </row>
    <row r="9" ht="15" customHeight="1">
      <c r="A9" t="s" s="3">
        <v>492</v>
      </c>
      <c r="B9" t="s" s="3">
        <v>486</v>
      </c>
      <c r="C9" s="2"/>
      <c r="D9" s="2"/>
      <c r="E9" s="2"/>
    </row>
    <row r="10" ht="15" customHeight="1">
      <c r="A10" t="s" s="3">
        <v>493</v>
      </c>
      <c r="B10" t="s" s="3">
        <v>486</v>
      </c>
      <c r="C10" s="2"/>
      <c r="D10" s="2"/>
      <c r="E10" s="2"/>
    </row>
    <row r="11" ht="15" customHeight="1">
      <c r="A11" t="s" s="3">
        <v>494</v>
      </c>
      <c r="B11" t="s" s="3">
        <v>486</v>
      </c>
      <c r="C11" s="2"/>
      <c r="D11" s="2"/>
      <c r="E11" s="2"/>
    </row>
    <row r="12" ht="15" customHeight="1">
      <c r="A12" t="s" s="3">
        <v>495</v>
      </c>
      <c r="B12" t="s" s="3">
        <v>486</v>
      </c>
      <c r="C12" s="2"/>
      <c r="D12" s="2"/>
      <c r="E12" s="2"/>
    </row>
    <row r="13" ht="15" customHeight="1">
      <c r="A13" t="s" s="3">
        <v>496</v>
      </c>
      <c r="B13" t="s" s="3">
        <v>486</v>
      </c>
      <c r="C13" s="2"/>
      <c r="D13" s="2"/>
      <c r="E13" s="2"/>
    </row>
    <row r="14" ht="15" customHeight="1">
      <c r="A14" t="s" s="3">
        <v>497</v>
      </c>
      <c r="B14" t="s" s="3">
        <v>486</v>
      </c>
      <c r="C14" s="2"/>
      <c r="D14" s="2"/>
      <c r="E14" s="2"/>
    </row>
    <row r="15" ht="15" customHeight="1">
      <c r="A15" t="s" s="3">
        <v>498</v>
      </c>
      <c r="B15" t="s" s="3">
        <v>486</v>
      </c>
      <c r="C15" s="2"/>
      <c r="D15" s="2"/>
      <c r="E15" s="2"/>
    </row>
    <row r="16" ht="15" customHeight="1">
      <c r="A16" t="s" s="3">
        <v>499</v>
      </c>
      <c r="B16" t="s" s="3">
        <v>486</v>
      </c>
      <c r="C16" s="2"/>
      <c r="D16" s="2"/>
      <c r="E16" s="2"/>
    </row>
    <row r="17" ht="15" customHeight="1">
      <c r="A17" t="s" s="3">
        <v>500</v>
      </c>
      <c r="B17" t="s" s="3">
        <v>486</v>
      </c>
      <c r="C17" s="2"/>
      <c r="D17" s="2"/>
      <c r="E17" s="2"/>
    </row>
    <row r="18" ht="15" customHeight="1">
      <c r="A18" t="s" s="3">
        <v>501</v>
      </c>
      <c r="B18" t="s" s="3">
        <v>486</v>
      </c>
      <c r="C18" s="2"/>
      <c r="D18" s="2"/>
      <c r="E18" s="2"/>
    </row>
    <row r="19" ht="15" customHeight="1">
      <c r="A19" t="s" s="3">
        <v>502</v>
      </c>
      <c r="B19" t="s" s="3">
        <v>486</v>
      </c>
      <c r="C19" s="2"/>
      <c r="D19" s="2"/>
      <c r="E19" s="2"/>
    </row>
    <row r="20" ht="15" customHeight="1">
      <c r="A20" t="s" s="3">
        <v>503</v>
      </c>
      <c r="B20" t="s" s="3">
        <v>486</v>
      </c>
      <c r="C20" s="2"/>
      <c r="D20" s="2"/>
      <c r="E20" s="2"/>
    </row>
    <row r="21" ht="15" customHeight="1">
      <c r="A21" t="s" s="3">
        <v>504</v>
      </c>
      <c r="B21" t="s" s="3">
        <v>486</v>
      </c>
      <c r="C21" s="2"/>
      <c r="D21" s="2"/>
      <c r="E21" s="2"/>
    </row>
    <row r="22" ht="15" customHeight="1">
      <c r="A22" t="s" s="3">
        <v>505</v>
      </c>
      <c r="B22" t="s" s="3">
        <v>486</v>
      </c>
      <c r="C22" s="2"/>
      <c r="D22" s="2"/>
      <c r="E22" s="2"/>
    </row>
    <row r="23" ht="15" customHeight="1">
      <c r="A23" t="s" s="3">
        <v>506</v>
      </c>
      <c r="B23" t="s" s="3">
        <v>486</v>
      </c>
      <c r="C23" s="2"/>
      <c r="D23" s="2"/>
      <c r="E23" s="2"/>
    </row>
    <row r="24" ht="15" customHeight="1">
      <c r="A24" t="s" s="3">
        <v>507</v>
      </c>
      <c r="B24" t="s" s="3">
        <v>486</v>
      </c>
      <c r="C24" s="2"/>
      <c r="D24" s="2"/>
      <c r="E24" s="2"/>
    </row>
    <row r="25" ht="15" customHeight="1">
      <c r="A25" t="s" s="3">
        <v>508</v>
      </c>
      <c r="B25" t="s" s="3">
        <v>486</v>
      </c>
      <c r="C25" s="2"/>
      <c r="D25" s="2"/>
      <c r="E25" s="2"/>
    </row>
    <row r="26" ht="15" customHeight="1">
      <c r="A26" t="s" s="3">
        <v>509</v>
      </c>
      <c r="B26" t="s" s="3">
        <v>486</v>
      </c>
      <c r="C26" s="2"/>
      <c r="D26" s="2"/>
      <c r="E26" s="2"/>
    </row>
    <row r="27" ht="15" customHeight="1">
      <c r="A27" t="s" s="3">
        <v>510</v>
      </c>
      <c r="B27" t="s" s="3">
        <v>486</v>
      </c>
      <c r="C27" s="2"/>
      <c r="D27" s="2"/>
      <c r="E27" s="2"/>
    </row>
    <row r="28" ht="15" customHeight="1">
      <c r="A28" t="s" s="3">
        <v>511</v>
      </c>
      <c r="B28" t="s" s="3">
        <v>486</v>
      </c>
      <c r="C28" s="2"/>
      <c r="D28" s="2"/>
      <c r="E28" s="2"/>
    </row>
    <row r="29" ht="15" customHeight="1">
      <c r="A29" t="s" s="3">
        <v>512</v>
      </c>
      <c r="B29" t="s" s="3">
        <v>486</v>
      </c>
      <c r="C29" s="2"/>
      <c r="D29" s="2"/>
      <c r="E29" s="2"/>
    </row>
    <row r="30" ht="15" customHeight="1">
      <c r="A30" s="2"/>
      <c r="B30" s="2"/>
      <c r="C30" s="2"/>
      <c r="D30" s="2"/>
      <c r="E30" s="2"/>
    </row>
    <row r="31" ht="15" customHeight="1">
      <c r="A31" t="s" s="6">
        <v>513</v>
      </c>
      <c r="B31" s="2"/>
      <c r="C31" s="2"/>
      <c r="D31" s="2"/>
      <c r="E31" s="2"/>
    </row>
    <row r="32" ht="15" customHeight="1">
      <c r="A32" t="s" s="3">
        <v>486</v>
      </c>
      <c r="B32" s="2"/>
      <c r="C32" s="2"/>
      <c r="D32" s="2"/>
      <c r="E32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43.6719" style="47" customWidth="1"/>
    <col min="2" max="2" width="8.85156" style="47" customWidth="1"/>
    <col min="3" max="3" width="8.85156" style="47" customWidth="1"/>
    <col min="4" max="4" width="8.85156" style="47" customWidth="1"/>
    <col min="5" max="5" width="8.85156" style="47" customWidth="1"/>
    <col min="6" max="256" width="8.85156" style="47" customWidth="1"/>
  </cols>
  <sheetData>
    <row r="1" ht="15" customHeight="1">
      <c r="A1" s="2"/>
      <c r="B1" s="2"/>
      <c r="C1" s="2"/>
      <c r="D1" s="2"/>
      <c r="E1" s="2"/>
    </row>
    <row r="2" ht="15" customHeight="1">
      <c r="A2" t="s" s="6">
        <v>514</v>
      </c>
      <c r="B2" s="2"/>
      <c r="C2" s="2"/>
      <c r="D2" s="2"/>
      <c r="E2" s="2"/>
    </row>
    <row r="3" ht="15" customHeight="1">
      <c r="A3" t="s" s="3">
        <v>515</v>
      </c>
      <c r="B3" s="2"/>
      <c r="C3" s="2"/>
      <c r="D3" s="2"/>
      <c r="E3" s="2"/>
    </row>
    <row r="4" ht="15" customHeight="1">
      <c r="A4" t="s" s="3">
        <v>516</v>
      </c>
      <c r="B4" s="2"/>
      <c r="C4" s="2"/>
      <c r="D4" s="2"/>
      <c r="E4" s="2"/>
    </row>
    <row r="5" ht="15" customHeight="1">
      <c r="A5" s="2"/>
      <c r="B5" s="2"/>
      <c r="C5" s="2"/>
      <c r="D5" s="2"/>
      <c r="E5" s="2"/>
    </row>
    <row r="6" ht="15" customHeight="1">
      <c r="A6" s="2"/>
      <c r="B6" s="2"/>
      <c r="C6" s="2"/>
      <c r="D6" s="2"/>
      <c r="E6" s="2"/>
    </row>
    <row r="7" ht="15" customHeight="1">
      <c r="A7" s="2"/>
      <c r="B7" s="2"/>
      <c r="C7" s="2"/>
      <c r="D7" s="2"/>
      <c r="E7" s="2"/>
    </row>
    <row r="8" ht="15" customHeight="1">
      <c r="A8" s="2"/>
      <c r="B8" s="2"/>
      <c r="C8" s="2"/>
      <c r="D8" s="2"/>
      <c r="E8" s="2"/>
    </row>
    <row r="9" ht="15" customHeight="1">
      <c r="A9" s="2"/>
      <c r="B9" s="2"/>
      <c r="C9" s="2"/>
      <c r="D9" s="2"/>
      <c r="E9" s="2"/>
    </row>
    <row r="10" ht="15" customHeight="1">
      <c r="A10" s="2"/>
      <c r="B10" s="2"/>
      <c r="C10" s="2"/>
      <c r="D10" s="2"/>
      <c r="E10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dimension ref="A1:E19"/>
  <sheetViews>
    <sheetView workbookViewId="0" showGridLines="0" defaultGridColor="1"/>
  </sheetViews>
  <sheetFormatPr defaultColWidth="8.83333" defaultRowHeight="15" customHeight="1" outlineLevelRow="0" outlineLevelCol="0"/>
  <cols>
    <col min="1" max="1" width="125.5" style="48" customWidth="1"/>
    <col min="2" max="2" width="8.85156" style="48" customWidth="1"/>
    <col min="3" max="3" width="8.85156" style="48" customWidth="1"/>
    <col min="4" max="4" width="8.85156" style="48" customWidth="1"/>
    <col min="5" max="5" width="8.85156" style="48" customWidth="1"/>
    <col min="6" max="256" width="8.85156" style="48" customWidth="1"/>
  </cols>
  <sheetData>
    <row r="1" ht="15" customHeight="1">
      <c r="A1" s="2"/>
      <c r="B1" s="2"/>
      <c r="C1" s="2"/>
      <c r="D1" s="2"/>
      <c r="E1" s="2"/>
    </row>
    <row r="2" ht="15" customHeight="1">
      <c r="A2" t="s" s="3">
        <v>517</v>
      </c>
      <c r="B2" s="2"/>
      <c r="C2" s="2"/>
      <c r="D2" s="2"/>
      <c r="E2" s="2"/>
    </row>
    <row r="3" ht="15" customHeight="1">
      <c r="A3" t="s" s="3">
        <v>455</v>
      </c>
      <c r="B3" t="s" s="3">
        <v>455</v>
      </c>
      <c r="C3" s="2"/>
      <c r="D3" s="2"/>
      <c r="E3" s="2"/>
    </row>
    <row r="4" ht="15" customHeight="1">
      <c r="A4" t="s" s="3">
        <v>480</v>
      </c>
      <c r="B4" t="s" s="3">
        <v>480</v>
      </c>
      <c r="C4" s="2"/>
      <c r="D4" s="2"/>
      <c r="E4" s="2"/>
    </row>
    <row r="5" ht="15" customHeight="1">
      <c r="A5" t="s" s="3">
        <v>518</v>
      </c>
      <c r="B5" t="s" s="3">
        <v>519</v>
      </c>
      <c r="C5" s="2"/>
      <c r="D5" s="2"/>
      <c r="E5" s="2"/>
    </row>
    <row r="6" ht="15" customHeight="1">
      <c r="A6" t="s" s="3">
        <v>520</v>
      </c>
      <c r="B6" t="s" s="3">
        <v>519</v>
      </c>
      <c r="C6" s="2"/>
      <c r="D6" s="2"/>
      <c r="E6" s="2"/>
    </row>
    <row r="7" ht="15" customHeight="1">
      <c r="A7" t="s" s="3">
        <v>521</v>
      </c>
      <c r="B7" t="s" s="3">
        <v>519</v>
      </c>
      <c r="C7" s="2"/>
      <c r="D7" s="2"/>
      <c r="E7" s="2"/>
    </row>
    <row r="8" ht="15" customHeight="1">
      <c r="A8" t="s" s="3">
        <v>522</v>
      </c>
      <c r="B8" t="s" s="3">
        <v>523</v>
      </c>
      <c r="C8" s="2"/>
      <c r="D8" s="2"/>
      <c r="E8" s="2"/>
    </row>
    <row r="9" ht="15" customHeight="1">
      <c r="A9" t="s" s="3">
        <v>524</v>
      </c>
      <c r="B9" t="s" s="3">
        <v>523</v>
      </c>
      <c r="C9" s="2"/>
      <c r="D9" s="2"/>
      <c r="E9" s="2"/>
    </row>
    <row r="10" ht="15" customHeight="1">
      <c r="A10" s="2"/>
      <c r="B10" s="2"/>
      <c r="C10" s="2"/>
      <c r="D10" s="2"/>
      <c r="E10" s="2"/>
    </row>
    <row r="11" ht="15" customHeight="1">
      <c r="A11" s="2"/>
      <c r="B11" s="2"/>
      <c r="C11" s="2"/>
      <c r="D11" s="2"/>
      <c r="E11" s="2"/>
    </row>
    <row r="12" ht="15" customHeight="1">
      <c r="A12" s="2"/>
      <c r="B12" s="2"/>
      <c r="C12" s="2"/>
      <c r="D12" s="2"/>
      <c r="E12" s="2"/>
    </row>
    <row r="13" ht="15" customHeight="1">
      <c r="A13" s="2"/>
      <c r="B13" s="2"/>
      <c r="C13" s="2"/>
      <c r="D13" s="2"/>
      <c r="E13" s="2"/>
    </row>
    <row r="14" ht="15" customHeight="1">
      <c r="A14" s="2"/>
      <c r="B14" s="2"/>
      <c r="C14" s="2"/>
      <c r="D14" s="2"/>
      <c r="E14" s="2"/>
    </row>
    <row r="15" ht="15" customHeight="1">
      <c r="A15" t="s" s="6">
        <v>513</v>
      </c>
      <c r="B15" s="2"/>
      <c r="C15" s="2"/>
      <c r="D15" s="2"/>
      <c r="E15" s="2"/>
    </row>
    <row r="16" ht="15" customHeight="1">
      <c r="A16" t="s" s="3">
        <v>455</v>
      </c>
      <c r="B16" s="2"/>
      <c r="C16" s="2"/>
      <c r="D16" s="2"/>
      <c r="E16" s="2"/>
    </row>
    <row r="17" ht="15" customHeight="1">
      <c r="A17" t="s" s="3">
        <v>480</v>
      </c>
      <c r="B17" s="2"/>
      <c r="C17" s="2"/>
      <c r="D17" s="2"/>
      <c r="E17" s="2"/>
    </row>
    <row r="18" ht="15" customHeight="1">
      <c r="A18" t="s" s="3">
        <v>519</v>
      </c>
      <c r="B18" s="2"/>
      <c r="C18" s="2"/>
      <c r="D18" s="2"/>
      <c r="E18" s="2"/>
    </row>
    <row r="19" ht="15" customHeight="1">
      <c r="A19" t="s" s="3">
        <v>523</v>
      </c>
      <c r="B19" s="2"/>
      <c r="C19" s="2"/>
      <c r="D19" s="2"/>
      <c r="E19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dimension ref="A1:V67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49" customWidth="1"/>
    <col min="2" max="2" width="8.85156" style="49" customWidth="1"/>
    <col min="3" max="3" width="8.85156" style="49" customWidth="1"/>
    <col min="4" max="4" width="8.85156" style="49" customWidth="1"/>
    <col min="5" max="5" width="8.85156" style="49" customWidth="1"/>
    <col min="6" max="6" width="8.85156" style="49" customWidth="1"/>
    <col min="7" max="7" width="8.85156" style="49" customWidth="1"/>
    <col min="8" max="8" width="8.85156" style="49" customWidth="1"/>
    <col min="9" max="9" width="8.85156" style="49" customWidth="1"/>
    <col min="10" max="10" width="8.85156" style="49" customWidth="1"/>
    <col min="11" max="11" width="8.85156" style="49" customWidth="1"/>
    <col min="12" max="12" width="8.85156" style="49" customWidth="1"/>
    <col min="13" max="13" width="8.85156" style="49" customWidth="1"/>
    <col min="14" max="14" width="8.85156" style="49" customWidth="1"/>
    <col min="15" max="15" width="8.85156" style="49" customWidth="1"/>
    <col min="16" max="16" width="8.85156" style="49" customWidth="1"/>
    <col min="17" max="17" width="8.85156" style="49" customWidth="1"/>
    <col min="18" max="18" width="8.85156" style="49" customWidth="1"/>
    <col min="19" max="19" width="8.85156" style="49" customWidth="1"/>
    <col min="20" max="20" width="8.85156" style="49" customWidth="1"/>
    <col min="21" max="21" width="8.85156" style="49" customWidth="1"/>
    <col min="22" max="22" width="8.85156" style="49" customWidth="1"/>
    <col min="23" max="256" width="8.85156" style="49" customWidth="1"/>
  </cols>
  <sheetData>
    <row r="1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15" customHeight="1">
      <c r="A2" s="2"/>
      <c r="B2" t="s" s="6">
        <v>526</v>
      </c>
      <c r="C2" t="s" s="6">
        <v>527</v>
      </c>
      <c r="D2" t="s" s="6">
        <v>528</v>
      </c>
      <c r="E2" t="s" s="6">
        <v>529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5" customHeight="1">
      <c r="A3" t="s" s="6">
        <v>530</v>
      </c>
      <c r="B3" s="50">
        <f>MIN(B8:B67)</f>
        <v>0.00247</v>
      </c>
      <c r="C3" s="50">
        <f>MIN(C8:C67)</f>
        <v>0.0003</v>
      </c>
      <c r="D3" s="50">
        <f>MIN(D8:D67)</f>
        <v>2</v>
      </c>
      <c r="E3" s="50">
        <f>MIN(E8:E67)</f>
        <v>4.94e-09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ht="15" customHeight="1">
      <c r="A4" t="s" s="6">
        <v>531</v>
      </c>
      <c r="B4" s="50">
        <f>MAX(B8:B67)</f>
        <v>48.62</v>
      </c>
      <c r="C4" s="50">
        <f>MAX(C8:C67)</f>
        <v>33.3</v>
      </c>
      <c r="D4" s="50">
        <f>MAX(D8:D67)</f>
        <v>70000</v>
      </c>
      <c r="E4" s="50">
        <f>MAX(E8:E67)</f>
        <v>0.048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ht="15" customHeight="1">
      <c r="A5" t="s" s="6">
        <v>532</v>
      </c>
      <c r="B5" s="50">
        <f>AVERAGE(B8:B67)</f>
        <v>12.148747</v>
      </c>
      <c r="C5" s="50">
        <f>AVERAGE(C8:C67)</f>
        <v>4.569563703703703</v>
      </c>
      <c r="D5" s="50">
        <f>AVERAGE(D8:D67)</f>
        <v>3306.983333333333</v>
      </c>
      <c r="E5" s="50">
        <f>AVERAGE(E8:E67)</f>
        <v>0.001414310980666667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ht="15" customHeight="1">
      <c r="A6" t="s" s="6">
        <v>533</v>
      </c>
      <c r="B6" s="50">
        <f>STDEVP(B8:B67)</f>
        <v>17.06454769046285</v>
      </c>
      <c r="C6" s="50">
        <f>STDEVP(C8:C67)</f>
        <v>8.715387237195358</v>
      </c>
      <c r="D6" s="50">
        <f>STDEVP(D8:D67)</f>
        <v>12489.233257078764</v>
      </c>
      <c r="E6" s="50">
        <f>STDEVP(E8:E67)</f>
        <v>0.006285203280975179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ht="15" customHeight="1">
      <c r="A7" t="s" s="51">
        <v>534</v>
      </c>
      <c r="B7" s="52">
        <f>STDEV(B8:B67)</f>
        <v>17.20855486541546</v>
      </c>
      <c r="C7" s="52">
        <f>STDEV(C8:C67)</f>
        <v>8.797223654547032</v>
      </c>
      <c r="D7" s="52">
        <f>STDEV(D8:D67)</f>
        <v>12594.629499118126</v>
      </c>
      <c r="E7" s="52">
        <f>STDEV(E8:E67)</f>
        <v>0.006338243911463268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ht="15" customHeight="1">
      <c r="A8" s="53"/>
      <c r="B8" s="54">
        <v>13.48</v>
      </c>
      <c r="C8" s="54">
        <v>13.48</v>
      </c>
      <c r="D8" s="54">
        <v>12</v>
      </c>
      <c r="E8" s="54">
        <v>0.000162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ht="15" customHeight="1">
      <c r="A9" s="2"/>
      <c r="B9" s="50">
        <v>22.77</v>
      </c>
      <c r="C9" s="50">
        <v>22.77</v>
      </c>
      <c r="D9" s="50">
        <v>4</v>
      </c>
      <c r="E9" s="50">
        <v>9.110000000000001e-05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ht="15" customHeight="1">
      <c r="A10" s="2"/>
      <c r="B10" s="50">
        <v>2.66</v>
      </c>
      <c r="C10" s="50">
        <v>2.66</v>
      </c>
      <c r="D10" s="50">
        <v>5</v>
      </c>
      <c r="E10" s="50">
        <v>1.33e-05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ht="15" customHeight="1">
      <c r="A11" s="2"/>
      <c r="B11" s="50">
        <v>4.62</v>
      </c>
      <c r="C11" s="50">
        <v>2.31</v>
      </c>
      <c r="D11" s="50">
        <v>12</v>
      </c>
      <c r="E11" s="50">
        <v>2.77e-05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ht="15" customHeight="1">
      <c r="A12" s="2"/>
      <c r="B12" s="50">
        <v>4.62</v>
      </c>
      <c r="C12" s="50">
        <v>2.31</v>
      </c>
      <c r="D12" s="50">
        <v>2</v>
      </c>
      <c r="E12" s="50">
        <v>4.62e-06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ht="15" customHeight="1">
      <c r="A13" s="2"/>
      <c r="B13" s="50">
        <v>0.1208</v>
      </c>
      <c r="C13" s="50">
        <v>0.0604</v>
      </c>
      <c r="D13" s="50">
        <v>15</v>
      </c>
      <c r="E13" s="50">
        <v>9.06e-07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ht="15" customHeight="1">
      <c r="A14" s="2"/>
      <c r="B14" s="50">
        <v>0.1208</v>
      </c>
      <c r="C14" s="50">
        <v>0.0604</v>
      </c>
      <c r="D14" s="50">
        <v>5</v>
      </c>
      <c r="E14" s="50">
        <v>3.02e-07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ht="15" customHeight="1">
      <c r="A15" s="2"/>
      <c r="B15" s="50">
        <v>0.1208</v>
      </c>
      <c r="C15" s="50">
        <v>0.0604</v>
      </c>
      <c r="D15" s="50">
        <v>70000</v>
      </c>
      <c r="E15" s="50">
        <v>0.00423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ht="15" customHeight="1">
      <c r="A16" s="2"/>
      <c r="B16" s="50">
        <v>0.1208</v>
      </c>
      <c r="C16" s="50">
        <v>0.0604</v>
      </c>
      <c r="D16" s="50">
        <v>5</v>
      </c>
      <c r="E16" s="50">
        <v>3.02e-07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ht="15" customHeight="1">
      <c r="A17" s="2"/>
      <c r="B17" s="50">
        <v>13.48</v>
      </c>
      <c r="C17" s="50">
        <v>13.48</v>
      </c>
      <c r="D17" s="50">
        <v>12</v>
      </c>
      <c r="E17" s="50">
        <v>0.000162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ht="15" customHeight="1">
      <c r="A18" s="2"/>
      <c r="B18" s="50">
        <v>22.77</v>
      </c>
      <c r="C18" s="50">
        <v>22.77</v>
      </c>
      <c r="D18" s="50">
        <v>4</v>
      </c>
      <c r="E18" s="50">
        <v>9.110000000000001e-05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ht="15" customHeight="1">
      <c r="A19" s="2"/>
      <c r="B19" s="50">
        <v>2.66</v>
      </c>
      <c r="C19" s="50">
        <v>2.66</v>
      </c>
      <c r="D19" s="50">
        <v>5</v>
      </c>
      <c r="E19" s="50">
        <v>1.33e-05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ht="15" customHeight="1">
      <c r="A20" s="2"/>
      <c r="B20" s="50">
        <v>4.62</v>
      </c>
      <c r="C20" s="50">
        <v>2.31</v>
      </c>
      <c r="D20" s="50">
        <v>12</v>
      </c>
      <c r="E20" s="50">
        <v>2.77e-05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ht="15" customHeight="1">
      <c r="A21" s="2"/>
      <c r="B21" s="50">
        <v>4.62</v>
      </c>
      <c r="C21" s="50">
        <v>2.31</v>
      </c>
      <c r="D21" s="50">
        <v>2</v>
      </c>
      <c r="E21" s="50">
        <v>4.62e-06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15" customHeight="1">
      <c r="A22" s="2"/>
      <c r="B22" s="50">
        <v>0.1208</v>
      </c>
      <c r="C22" s="50">
        <v>0.0604</v>
      </c>
      <c r="D22" s="50">
        <v>15</v>
      </c>
      <c r="E22" s="50">
        <v>9.06e-07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ht="15" customHeight="1">
      <c r="A23" s="2"/>
      <c r="B23" s="50">
        <v>0.1208</v>
      </c>
      <c r="C23" s="50">
        <v>0.0604</v>
      </c>
      <c r="D23" s="50">
        <v>5</v>
      </c>
      <c r="E23" s="50">
        <v>3.02e-07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15" customHeight="1">
      <c r="A24" s="2"/>
      <c r="B24" s="50">
        <v>0.1208</v>
      </c>
      <c r="C24" s="50">
        <v>0.0604</v>
      </c>
      <c r="D24" s="50">
        <v>70000</v>
      </c>
      <c r="E24" s="50">
        <v>0.00423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ht="15" customHeight="1">
      <c r="A25" s="2"/>
      <c r="B25" s="50">
        <v>0.1208</v>
      </c>
      <c r="C25" s="50">
        <v>0.0604</v>
      </c>
      <c r="D25" s="50">
        <v>5</v>
      </c>
      <c r="E25" s="50">
        <v>3.02e-07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ht="15" customHeight="1">
      <c r="A26" s="2"/>
      <c r="B26" s="50">
        <v>43.5</v>
      </c>
      <c r="C26" s="50">
        <v>33.3</v>
      </c>
      <c r="D26" s="50">
        <v>2</v>
      </c>
      <c r="E26" s="50">
        <v>6.660000000000001e-05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ht="15" customHeight="1">
      <c r="A27" s="2"/>
      <c r="B27" s="50">
        <v>43.5</v>
      </c>
      <c r="C27" s="50">
        <v>10.2</v>
      </c>
      <c r="D27" s="50">
        <v>5</v>
      </c>
      <c r="E27" s="50">
        <v>5.1e-05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15" customHeight="1">
      <c r="A28" s="2"/>
      <c r="B28" s="50">
        <v>48.62</v>
      </c>
      <c r="C28" s="50">
        <v>15.45</v>
      </c>
      <c r="D28" s="50">
        <v>6</v>
      </c>
      <c r="E28" s="50">
        <v>9.27e-05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ht="15" customHeight="1">
      <c r="A29" s="2"/>
      <c r="B29" s="50">
        <v>48.62</v>
      </c>
      <c r="C29" s="50">
        <v>3.6</v>
      </c>
      <c r="D29" s="50">
        <v>2</v>
      </c>
      <c r="E29" s="50">
        <v>7.2e-06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ht="15" customHeight="1">
      <c r="A30" s="2"/>
      <c r="B30" s="50">
        <v>48.62</v>
      </c>
      <c r="C30" s="50">
        <v>29.35</v>
      </c>
      <c r="D30" s="50">
        <v>2</v>
      </c>
      <c r="E30" s="50">
        <v>5.87e-05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ht="15" customHeight="1">
      <c r="A31" s="2"/>
      <c r="B31" s="50">
        <v>48.62</v>
      </c>
      <c r="C31" s="50">
        <v>0.00614</v>
      </c>
      <c r="D31" s="50">
        <v>5</v>
      </c>
      <c r="E31" s="50">
        <v>3.07e-08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5" customHeight="1">
      <c r="A32" s="2"/>
      <c r="B32" s="50">
        <v>48.62</v>
      </c>
      <c r="C32" s="50">
        <v>0.0037</v>
      </c>
      <c r="D32" s="50">
        <v>5</v>
      </c>
      <c r="E32" s="50">
        <v>1.85e-08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5" customHeight="1">
      <c r="A33" s="2"/>
      <c r="B33" s="50">
        <v>48.62</v>
      </c>
      <c r="C33" s="50">
        <v>0.212</v>
      </c>
      <c r="D33" s="50">
        <v>4</v>
      </c>
      <c r="E33" s="50">
        <v>8.48e-07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5" customHeight="1">
      <c r="A34" s="2"/>
      <c r="B34" s="50">
        <v>2.45</v>
      </c>
      <c r="C34" s="50">
        <v>2.32</v>
      </c>
      <c r="D34" s="50">
        <v>4000</v>
      </c>
      <c r="E34" s="50">
        <v>0.00928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5" customHeight="1">
      <c r="A35" s="2"/>
      <c r="B35" s="50">
        <v>2.45</v>
      </c>
      <c r="C35" s="50">
        <v>0.0145</v>
      </c>
      <c r="D35" s="50">
        <v>4000</v>
      </c>
      <c r="E35" s="50">
        <v>5.8e-05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5" customHeight="1">
      <c r="A36" s="2"/>
      <c r="B36" s="50">
        <v>2.45</v>
      </c>
      <c r="C36" s="50">
        <v>0.059</v>
      </c>
      <c r="D36" s="50">
        <v>4000</v>
      </c>
      <c r="E36" s="50">
        <v>0.000236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ht="15" customHeight="1">
      <c r="A37" s="2"/>
      <c r="B37" s="50">
        <v>2.45</v>
      </c>
      <c r="C37" s="50">
        <v>0.06</v>
      </c>
      <c r="D37" s="50">
        <v>15</v>
      </c>
      <c r="E37" s="50">
        <v>9e-07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15" customHeight="1">
      <c r="A38" s="2"/>
      <c r="B38" s="50">
        <v>0.84</v>
      </c>
      <c r="C38" s="50">
        <v>0.262</v>
      </c>
      <c r="D38" s="50">
        <v>15</v>
      </c>
      <c r="E38" s="50">
        <v>3.93e-06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5" customHeight="1">
      <c r="A39" s="2"/>
      <c r="B39" s="50">
        <v>0.84</v>
      </c>
      <c r="C39" s="50">
        <v>0.477</v>
      </c>
      <c r="D39" s="50">
        <v>4000</v>
      </c>
      <c r="E39" s="50">
        <v>0.00191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5" customHeight="1">
      <c r="A40" s="2"/>
      <c r="B40" s="50">
        <v>0.84</v>
      </c>
      <c r="C40" s="50">
        <v>0.1006</v>
      </c>
      <c r="D40" s="50">
        <v>15</v>
      </c>
      <c r="E40" s="50">
        <v>1.51e-06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5" customHeight="1">
      <c r="A41" s="2"/>
      <c r="B41" s="50">
        <v>2.02</v>
      </c>
      <c r="C41" s="50">
        <v>0.255</v>
      </c>
      <c r="D41" s="50">
        <v>1500</v>
      </c>
      <c r="E41" s="50">
        <v>0.000383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5" customHeight="1">
      <c r="A42" s="2"/>
      <c r="B42" s="50">
        <v>2.02</v>
      </c>
      <c r="C42" s="50">
        <v>0.26</v>
      </c>
      <c r="D42" s="50">
        <v>1500</v>
      </c>
      <c r="E42" s="50">
        <v>0.00039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ht="15" customHeight="1">
      <c r="A43" s="2"/>
      <c r="B43" s="50">
        <v>2.02</v>
      </c>
      <c r="C43" s="50">
        <v>1.5</v>
      </c>
      <c r="D43" s="50">
        <v>3500</v>
      </c>
      <c r="E43" s="50">
        <v>0.00525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ht="15" customHeight="1">
      <c r="A44" s="2"/>
      <c r="B44" s="50">
        <v>2.02</v>
      </c>
      <c r="C44" s="50">
        <v>0.0003</v>
      </c>
      <c r="D44" s="50">
        <v>1500</v>
      </c>
      <c r="E44" s="50">
        <v>4.5e-07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ht="15" customHeight="1">
      <c r="A45" s="2"/>
      <c r="B45" s="50">
        <v>0.038</v>
      </c>
      <c r="C45" s="50">
        <v>0.038</v>
      </c>
      <c r="D45" s="50">
        <v>1500</v>
      </c>
      <c r="E45" s="50">
        <v>5.7e-05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ht="15" customHeight="1">
      <c r="A46" s="2"/>
      <c r="B46" s="50">
        <v>32.5</v>
      </c>
      <c r="C46" s="50">
        <v>32</v>
      </c>
      <c r="D46" s="50">
        <v>1500</v>
      </c>
      <c r="E46" s="50">
        <v>0.048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ht="15" customHeight="1">
      <c r="A47" s="2"/>
      <c r="B47" s="50">
        <v>32.5</v>
      </c>
      <c r="C47" s="50">
        <v>0.25</v>
      </c>
      <c r="D47" s="50">
        <v>1500</v>
      </c>
      <c r="E47" s="50">
        <v>0.000375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ht="15" customHeight="1">
      <c r="A48" s="2"/>
      <c r="B48" s="50">
        <v>32.5</v>
      </c>
      <c r="C48" s="50">
        <v>0.13</v>
      </c>
      <c r="D48" s="50">
        <v>150</v>
      </c>
      <c r="E48" s="50">
        <v>1.95e-05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ht="15" customHeight="1">
      <c r="A49" s="2"/>
      <c r="B49" s="50">
        <v>32.5</v>
      </c>
      <c r="C49" s="50">
        <v>0.0634</v>
      </c>
      <c r="D49" s="50">
        <v>4500</v>
      </c>
      <c r="E49" s="50">
        <v>0.000285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ht="15" customHeight="1">
      <c r="A50" s="2"/>
      <c r="B50" s="50">
        <v>32.5</v>
      </c>
      <c r="C50" s="50">
        <v>0.0634</v>
      </c>
      <c r="D50" s="50">
        <v>4500</v>
      </c>
      <c r="E50" s="50">
        <v>0.000285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ht="15" customHeight="1">
      <c r="A51" s="2"/>
      <c r="B51" s="50">
        <v>32.5</v>
      </c>
      <c r="C51" s="50">
        <v>0.0634</v>
      </c>
      <c r="D51" s="50">
        <v>4500</v>
      </c>
      <c r="E51" s="50">
        <v>0.000285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ht="15" customHeight="1">
      <c r="A52" s="2"/>
      <c r="B52" s="50">
        <v>4.48</v>
      </c>
      <c r="C52" s="50">
        <v>2.24</v>
      </c>
      <c r="D52" s="50">
        <v>15</v>
      </c>
      <c r="E52" s="50">
        <v>3.36e-05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ht="15" customHeight="1">
      <c r="A53" s="2"/>
      <c r="B53" s="50">
        <v>4.48</v>
      </c>
      <c r="C53" s="50">
        <v>2.24</v>
      </c>
      <c r="D53" s="50">
        <v>15</v>
      </c>
      <c r="E53" s="50">
        <v>3.36e-05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ht="15" customHeight="1">
      <c r="A54" s="2"/>
      <c r="B54" s="50">
        <v>0.1208</v>
      </c>
      <c r="C54" s="50">
        <v>0.0604</v>
      </c>
      <c r="D54" s="50">
        <v>4000</v>
      </c>
      <c r="E54" s="50">
        <v>0.000242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ht="15" customHeight="1">
      <c r="A55" s="2"/>
      <c r="B55" s="50">
        <v>0.1208</v>
      </c>
      <c r="C55" s="50">
        <v>0.0604</v>
      </c>
      <c r="D55" s="50">
        <v>5</v>
      </c>
      <c r="E55" s="50">
        <v>3.02e-07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ht="15" customHeight="1">
      <c r="A56" s="2"/>
      <c r="B56" s="50">
        <v>0.362</v>
      </c>
      <c r="C56" s="50">
        <v>0.362</v>
      </c>
      <c r="D56" s="50">
        <v>4000</v>
      </c>
      <c r="E56" s="50">
        <v>0.00145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ht="15" customHeight="1">
      <c r="A57" s="2"/>
      <c r="B57" s="50">
        <v>3</v>
      </c>
      <c r="C57" s="50">
        <v>1.5</v>
      </c>
      <c r="D57" s="50">
        <v>5</v>
      </c>
      <c r="E57" s="50">
        <v>7.5e-06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ht="15" customHeight="1">
      <c r="A58" s="2"/>
      <c r="B58" s="50">
        <v>3</v>
      </c>
      <c r="C58" s="50">
        <v>1.5</v>
      </c>
      <c r="D58" s="50">
        <v>3500</v>
      </c>
      <c r="E58" s="50">
        <v>0.00525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ht="15" customHeight="1">
      <c r="A59" s="2"/>
      <c r="B59" s="50">
        <v>0.711</v>
      </c>
      <c r="C59" s="50">
        <v>0.356</v>
      </c>
      <c r="D59" s="50">
        <v>5</v>
      </c>
      <c r="E59" s="50">
        <v>1.78e-06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ht="15" customHeight="1">
      <c r="A60" s="2"/>
      <c r="B60" s="50">
        <v>0.711</v>
      </c>
      <c r="C60" s="50">
        <v>0.356</v>
      </c>
      <c r="D60" s="50">
        <v>4500</v>
      </c>
      <c r="E60" s="50">
        <v>0.0016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ht="15" customHeight="1">
      <c r="A61" s="2"/>
      <c r="B61" s="50">
        <v>20.5</v>
      </c>
      <c r="C61" s="50">
        <v>20.5</v>
      </c>
      <c r="D61" s="50">
        <v>4</v>
      </c>
      <c r="E61" s="50">
        <v>8.2e-05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ht="15" customHeight="1">
      <c r="A62" s="2"/>
      <c r="B62" s="50">
        <v>0.00247</v>
      </c>
      <c r="C62" t="s" s="3">
        <v>535</v>
      </c>
      <c r="D62" s="50">
        <v>4</v>
      </c>
      <c r="E62" s="50">
        <v>4.94e-09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ht="15" customHeight="1">
      <c r="A63" s="2"/>
      <c r="B63" s="50">
        <v>0.00247</v>
      </c>
      <c r="C63" t="s" s="3">
        <v>535</v>
      </c>
      <c r="D63" s="50">
        <v>4</v>
      </c>
      <c r="E63" s="50">
        <v>4.94e-09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ht="15" customHeight="1">
      <c r="A64" s="2"/>
      <c r="B64" s="50">
        <v>0.00247</v>
      </c>
      <c r="C64" t="s" s="3">
        <v>535</v>
      </c>
      <c r="D64" s="50">
        <v>4</v>
      </c>
      <c r="E64" s="50">
        <v>4.94e-09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ht="15" customHeight="1">
      <c r="A65" s="2"/>
      <c r="B65" s="50">
        <v>0.00247</v>
      </c>
      <c r="C65" t="s" s="3">
        <v>535</v>
      </c>
      <c r="D65" s="50">
        <v>4</v>
      </c>
      <c r="E65" s="50">
        <v>4.94e-09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ht="15" customHeight="1">
      <c r="A66" s="2"/>
      <c r="B66" s="50">
        <v>0.00247</v>
      </c>
      <c r="C66" t="s" s="3">
        <v>535</v>
      </c>
      <c r="D66" s="50">
        <v>4</v>
      </c>
      <c r="E66" s="50">
        <v>4.94e-09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ht="15" customHeight="1">
      <c r="A67" s="2"/>
      <c r="B67" s="50">
        <v>0.00247</v>
      </c>
      <c r="C67" t="s" s="3">
        <v>535</v>
      </c>
      <c r="D67" s="50">
        <v>4</v>
      </c>
      <c r="E67" s="50">
        <v>4.94e-09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E40"/>
  <sheetViews>
    <sheetView workbookViewId="0" showGridLines="0" defaultGridColor="1"/>
  </sheetViews>
  <sheetFormatPr defaultColWidth="8.83333" defaultRowHeight="15" customHeight="1" outlineLevelRow="0" outlineLevelCol="0"/>
  <cols>
    <col min="1" max="1" width="68.1719" style="4" customWidth="1"/>
    <col min="2" max="2" width="22.5" style="4" customWidth="1"/>
    <col min="3" max="3" width="8.85156" style="4" customWidth="1"/>
    <col min="4" max="4" width="8.85156" style="4" customWidth="1"/>
    <col min="5" max="5" width="8.85156" style="4" customWidth="1"/>
    <col min="6" max="256" width="8.85156" style="4" customWidth="1"/>
  </cols>
  <sheetData>
    <row r="1" ht="15" customHeight="1">
      <c r="A1" t="s" s="3">
        <v>31</v>
      </c>
      <c r="B1" s="2"/>
      <c r="C1" s="2"/>
      <c r="D1" s="2"/>
      <c r="E1" s="2"/>
    </row>
    <row r="2" ht="15" customHeight="1">
      <c r="A2" t="s" s="3">
        <v>32</v>
      </c>
      <c r="B2" t="s" s="3">
        <v>32</v>
      </c>
      <c r="C2" s="2"/>
      <c r="D2" s="2"/>
      <c r="E2" s="2"/>
    </row>
    <row r="3" ht="15" customHeight="1">
      <c r="A3" t="s" s="3">
        <v>33</v>
      </c>
      <c r="B3" t="s" s="3">
        <v>34</v>
      </c>
      <c r="C3" s="2"/>
      <c r="D3" s="2"/>
      <c r="E3" s="2"/>
    </row>
    <row r="4" ht="15" customHeight="1">
      <c r="A4" t="s" s="3">
        <v>35</v>
      </c>
      <c r="B4" t="s" s="3">
        <v>36</v>
      </c>
      <c r="C4" s="2"/>
      <c r="D4" s="2"/>
      <c r="E4" s="2"/>
    </row>
    <row r="5" ht="15" customHeight="1">
      <c r="A5" t="s" s="3">
        <v>37</v>
      </c>
      <c r="B5" t="s" s="3">
        <v>38</v>
      </c>
      <c r="C5" s="2"/>
      <c r="D5" s="2"/>
      <c r="E5" s="2"/>
    </row>
    <row r="6" ht="15" customHeight="1">
      <c r="A6" t="s" s="3">
        <v>39</v>
      </c>
      <c r="B6" t="s" s="3">
        <v>40</v>
      </c>
      <c r="C6" s="2"/>
      <c r="D6" s="2"/>
      <c r="E6" s="2"/>
    </row>
    <row r="7" ht="15" customHeight="1">
      <c r="A7" t="s" s="3">
        <v>41</v>
      </c>
      <c r="B7" t="s" s="3">
        <v>42</v>
      </c>
      <c r="C7" t="s" s="3">
        <v>34</v>
      </c>
      <c r="D7" s="2"/>
      <c r="E7" s="2"/>
    </row>
    <row r="8" ht="15" customHeight="1">
      <c r="A8" t="s" s="3">
        <v>43</v>
      </c>
      <c r="B8" t="s" s="3">
        <v>36</v>
      </c>
      <c r="C8" s="2"/>
      <c r="D8" s="2"/>
      <c r="E8" s="2"/>
    </row>
    <row r="9" ht="15" customHeight="1">
      <c r="A9" t="s" s="3">
        <v>44</v>
      </c>
      <c r="B9" t="s" s="3">
        <v>38</v>
      </c>
      <c r="C9" s="2"/>
      <c r="D9" s="2"/>
      <c r="E9" s="2"/>
    </row>
    <row r="10" ht="15" customHeight="1">
      <c r="A10" t="s" s="3">
        <v>45</v>
      </c>
      <c r="B10" t="s" s="3">
        <v>40</v>
      </c>
      <c r="C10" s="2"/>
      <c r="D10" s="2"/>
      <c r="E10" s="2"/>
    </row>
    <row r="11" ht="15" customHeight="1">
      <c r="A11" t="s" s="3">
        <v>46</v>
      </c>
      <c r="B11" t="s" s="3">
        <v>32</v>
      </c>
      <c r="C11" t="s" s="3">
        <v>47</v>
      </c>
      <c r="D11" s="2"/>
      <c r="E11" s="2"/>
    </row>
    <row r="12" ht="15" customHeight="1">
      <c r="A12" t="s" s="3">
        <v>48</v>
      </c>
      <c r="B12" t="s" s="3">
        <v>42</v>
      </c>
      <c r="C12" t="s" s="3">
        <v>34</v>
      </c>
      <c r="D12" s="2"/>
      <c r="E12" s="2"/>
    </row>
    <row r="13" ht="15" customHeight="1">
      <c r="A13" t="s" s="3">
        <v>49</v>
      </c>
      <c r="B13" t="s" s="3">
        <v>32</v>
      </c>
      <c r="C13" t="s" s="3">
        <v>50</v>
      </c>
      <c r="D13" s="2"/>
      <c r="E13" s="2"/>
    </row>
    <row r="14" ht="15" customHeight="1">
      <c r="A14" t="s" s="3">
        <v>51</v>
      </c>
      <c r="B14" t="s" s="3">
        <v>42</v>
      </c>
      <c r="C14" t="s" s="3">
        <v>34</v>
      </c>
      <c r="D14" s="2"/>
      <c r="E14" s="2"/>
    </row>
    <row r="15" ht="15" customHeight="1">
      <c r="A15" t="s" s="3">
        <v>52</v>
      </c>
      <c r="B15" t="s" s="3">
        <v>53</v>
      </c>
      <c r="C15" s="2"/>
      <c r="D15" s="2"/>
      <c r="E15" s="2"/>
    </row>
    <row r="16" ht="15" customHeight="1">
      <c r="A16" t="s" s="3">
        <v>54</v>
      </c>
      <c r="B16" t="s" s="3">
        <v>55</v>
      </c>
      <c r="C16" s="2"/>
      <c r="D16" s="2"/>
      <c r="E16" s="2"/>
    </row>
    <row r="17" ht="15" customHeight="1">
      <c r="A17" t="s" s="3">
        <v>56</v>
      </c>
      <c r="B17" t="s" s="3">
        <v>57</v>
      </c>
      <c r="C17" s="2"/>
      <c r="D17" s="2"/>
      <c r="E17" s="2"/>
    </row>
    <row r="18" ht="15" customHeight="1">
      <c r="A18" t="s" s="3">
        <v>58</v>
      </c>
      <c r="B18" t="s" s="3">
        <v>38</v>
      </c>
      <c r="C18" s="2"/>
      <c r="D18" s="2"/>
      <c r="E18" s="2"/>
    </row>
    <row r="19" ht="15" customHeight="1">
      <c r="A19" t="s" s="3">
        <v>59</v>
      </c>
      <c r="B19" t="s" s="3">
        <v>60</v>
      </c>
      <c r="C19" s="2"/>
      <c r="D19" s="2"/>
      <c r="E19" s="2"/>
    </row>
    <row r="20" ht="15" customHeight="1">
      <c r="A20" t="s" s="3">
        <v>61</v>
      </c>
      <c r="B20" t="s" s="3">
        <v>62</v>
      </c>
      <c r="C20" s="2"/>
      <c r="D20" s="2"/>
      <c r="E20" s="2"/>
    </row>
    <row r="21" ht="15" customHeight="1">
      <c r="A21" t="s" s="3">
        <v>63</v>
      </c>
      <c r="B21" t="s" s="3">
        <v>38</v>
      </c>
      <c r="C21" s="2"/>
      <c r="D21" s="2"/>
      <c r="E21" s="2"/>
    </row>
    <row r="22" ht="15" customHeight="1">
      <c r="A22" t="s" s="3">
        <v>64</v>
      </c>
      <c r="B22" t="s" s="3">
        <v>38</v>
      </c>
      <c r="C22" s="2"/>
      <c r="D22" s="2"/>
      <c r="E22" s="2"/>
    </row>
    <row r="23" ht="15" customHeight="1">
      <c r="A23" t="s" s="3">
        <v>65</v>
      </c>
      <c r="B23" t="s" s="3">
        <v>65</v>
      </c>
      <c r="C23" s="2"/>
      <c r="D23" s="2"/>
      <c r="E23" s="2"/>
    </row>
    <row r="24" ht="15" customHeight="1">
      <c r="A24" t="s" s="3">
        <v>66</v>
      </c>
      <c r="B24" t="s" s="3">
        <v>67</v>
      </c>
      <c r="C24" s="2"/>
      <c r="D24" s="2"/>
      <c r="E24" s="2"/>
    </row>
    <row r="25" ht="15" customHeight="1">
      <c r="A25" t="s" s="3">
        <v>68</v>
      </c>
      <c r="B25" t="s" s="3">
        <v>67</v>
      </c>
      <c r="C25" s="2"/>
      <c r="D25" s="2"/>
      <c r="E25" s="2"/>
    </row>
    <row r="26" ht="15" customHeight="1">
      <c r="A26" t="s" s="3">
        <v>69</v>
      </c>
      <c r="B26" t="s" s="3">
        <v>67</v>
      </c>
      <c r="C26" s="2"/>
      <c r="D26" s="2"/>
      <c r="E26" s="2"/>
    </row>
    <row r="27" ht="15" customHeight="1">
      <c r="A27" s="2"/>
      <c r="B27" s="2"/>
      <c r="C27" s="2"/>
      <c r="D27" s="2"/>
      <c r="E27" s="2"/>
    </row>
    <row r="28" ht="15" customHeight="1">
      <c r="A28" t="s" s="3">
        <v>32</v>
      </c>
      <c r="B28" s="2"/>
      <c r="C28" s="2"/>
      <c r="D28" s="2"/>
      <c r="E28" s="2"/>
    </row>
    <row r="29" ht="15" customHeight="1">
      <c r="A29" t="s" s="3">
        <v>34</v>
      </c>
      <c r="B29" s="2"/>
      <c r="C29" s="2"/>
      <c r="D29" s="2"/>
      <c r="E29" s="2"/>
    </row>
    <row r="30" ht="15" customHeight="1">
      <c r="A30" t="s" s="3">
        <v>36</v>
      </c>
      <c r="B30" s="2"/>
      <c r="C30" s="2"/>
      <c r="D30" s="2"/>
      <c r="E30" s="2"/>
    </row>
    <row r="31" ht="15" customHeight="1">
      <c r="A31" t="s" s="3">
        <v>38</v>
      </c>
      <c r="B31" s="2"/>
      <c r="C31" s="2"/>
      <c r="D31" s="2"/>
      <c r="E31" s="2"/>
    </row>
    <row r="32" ht="15" customHeight="1">
      <c r="A32" t="s" s="3">
        <v>40</v>
      </c>
      <c r="B32" s="2"/>
      <c r="C32" s="2"/>
      <c r="D32" s="2"/>
      <c r="E32" s="2"/>
    </row>
    <row r="33" ht="15" customHeight="1">
      <c r="A33" t="s" s="3">
        <v>42</v>
      </c>
      <c r="B33" s="2"/>
      <c r="C33" s="2"/>
      <c r="D33" s="2"/>
      <c r="E33" s="2"/>
    </row>
    <row r="34" ht="15" customHeight="1">
      <c r="A34" t="s" s="3">
        <v>53</v>
      </c>
      <c r="B34" s="2"/>
      <c r="C34" s="2"/>
      <c r="D34" s="2"/>
      <c r="E34" s="2"/>
    </row>
    <row r="35" ht="15" customHeight="1">
      <c r="A35" t="s" s="3">
        <v>55</v>
      </c>
      <c r="B35" s="2"/>
      <c r="C35" s="2"/>
      <c r="D35" s="2"/>
      <c r="E35" s="2"/>
    </row>
    <row r="36" ht="15" customHeight="1">
      <c r="A36" t="s" s="3">
        <v>57</v>
      </c>
      <c r="B36" s="2"/>
      <c r="C36" s="2"/>
      <c r="D36" s="2"/>
      <c r="E36" s="2"/>
    </row>
    <row r="37" ht="15" customHeight="1">
      <c r="A37" t="s" s="3">
        <v>60</v>
      </c>
      <c r="B37" s="2"/>
      <c r="C37" s="2"/>
      <c r="D37" s="2"/>
      <c r="E37" s="2"/>
    </row>
    <row r="38" ht="15" customHeight="1">
      <c r="A38" t="s" s="3">
        <v>62</v>
      </c>
      <c r="B38" s="2"/>
      <c r="C38" s="2"/>
      <c r="D38" s="2"/>
      <c r="E38" s="2"/>
    </row>
    <row r="39" ht="15" customHeight="1">
      <c r="A39" t="s" s="3">
        <v>65</v>
      </c>
      <c r="B39" s="2"/>
      <c r="C39" s="2"/>
      <c r="D39" s="2"/>
      <c r="E39" s="2"/>
    </row>
    <row r="40" ht="15" customHeight="1">
      <c r="A40" t="s" s="3">
        <v>67</v>
      </c>
      <c r="B40" s="2"/>
      <c r="C40" s="2"/>
      <c r="D40" s="2"/>
      <c r="E40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6"/>
  <sheetViews>
    <sheetView workbookViewId="0" showGridLines="0" defaultGridColor="1"/>
  </sheetViews>
  <sheetFormatPr defaultColWidth="8.83333" defaultRowHeight="15" customHeight="1" outlineLevelRow="0" outlineLevelCol="0"/>
  <cols>
    <col min="1" max="1" width="58.6719" style="5" customWidth="1"/>
    <col min="2" max="2" width="8.85156" style="5" customWidth="1"/>
    <col min="3" max="3" width="8.85156" style="5" customWidth="1"/>
    <col min="4" max="4" width="8.85156" style="5" customWidth="1"/>
    <col min="5" max="5" width="8.85156" style="5" customWidth="1"/>
    <col min="6" max="256" width="8.85156" style="5" customWidth="1"/>
  </cols>
  <sheetData>
    <row r="1" ht="15" customHeight="1">
      <c r="A1" t="s" s="6">
        <v>70</v>
      </c>
      <c r="B1" s="2"/>
      <c r="C1" s="2"/>
      <c r="D1" s="2"/>
      <c r="E1" s="2"/>
    </row>
    <row r="2" ht="15" customHeight="1">
      <c r="A2" s="2"/>
      <c r="B2" t="s" s="3">
        <v>50</v>
      </c>
      <c r="C2" s="2"/>
      <c r="D2" s="2"/>
      <c r="E2" s="2"/>
    </row>
    <row r="3" ht="15" customHeight="1">
      <c r="A3" t="s" s="3">
        <v>42</v>
      </c>
      <c r="B3" s="2"/>
      <c r="C3" s="2"/>
      <c r="D3" s="2"/>
      <c r="E3" s="2"/>
    </row>
    <row r="4" ht="15" customHeight="1">
      <c r="A4" t="s" s="3">
        <v>38</v>
      </c>
      <c r="B4" s="2"/>
      <c r="C4" s="2"/>
      <c r="D4" s="2"/>
      <c r="E4" s="2"/>
    </row>
    <row r="5" ht="15" customHeight="1">
      <c r="A5" t="s" s="3">
        <v>40</v>
      </c>
      <c r="B5" s="2"/>
      <c r="C5" s="2"/>
      <c r="D5" s="2"/>
      <c r="E5" s="2"/>
    </row>
    <row r="6" ht="15" customHeight="1">
      <c r="A6" t="s" s="3">
        <v>53</v>
      </c>
      <c r="B6" s="2"/>
      <c r="C6" s="2"/>
      <c r="D6" s="2"/>
      <c r="E6" s="2"/>
    </row>
    <row r="7" ht="15" customHeight="1">
      <c r="A7" t="s" s="3">
        <v>57</v>
      </c>
      <c r="B7" s="2"/>
      <c r="C7" s="2"/>
      <c r="D7" s="2"/>
      <c r="E7" s="2"/>
    </row>
    <row r="8" ht="15" customHeight="1">
      <c r="A8" t="s" s="3">
        <v>60</v>
      </c>
      <c r="B8" s="2"/>
      <c r="C8" s="2"/>
      <c r="D8" s="2"/>
      <c r="E8" s="2"/>
    </row>
    <row r="9" ht="15" customHeight="1">
      <c r="A9" t="s" s="3">
        <v>55</v>
      </c>
      <c r="B9" s="2"/>
      <c r="C9" s="2"/>
      <c r="D9" s="2"/>
      <c r="E9" s="2"/>
    </row>
    <row r="10" ht="15" customHeight="1">
      <c r="A10" t="s" s="3">
        <v>62</v>
      </c>
      <c r="B10" s="2"/>
      <c r="C10" s="2"/>
      <c r="D10" s="2"/>
      <c r="E10" s="2"/>
    </row>
    <row r="11" ht="15" customHeight="1">
      <c r="A11" t="s" s="3">
        <v>32</v>
      </c>
      <c r="B11" s="2"/>
      <c r="C11" s="2"/>
      <c r="D11" s="2"/>
      <c r="E11" s="2"/>
    </row>
    <row r="12" ht="15" customHeight="1">
      <c r="A12" t="s" s="3">
        <v>47</v>
      </c>
      <c r="B12" s="2"/>
      <c r="C12" s="2"/>
      <c r="D12" s="2"/>
      <c r="E12" s="2"/>
    </row>
    <row r="13" ht="15" customHeight="1">
      <c r="A13" t="s" s="3">
        <v>65</v>
      </c>
      <c r="B13" s="2"/>
      <c r="C13" s="2"/>
      <c r="D13" s="2"/>
      <c r="E13" s="2"/>
    </row>
    <row r="14" ht="15" customHeight="1">
      <c r="A14" t="s" s="3">
        <v>67</v>
      </c>
      <c r="B14" s="2"/>
      <c r="C14" s="2"/>
      <c r="D14" s="2"/>
      <c r="E14" s="2"/>
    </row>
    <row r="15" ht="15" customHeight="1">
      <c r="A15" t="s" s="3">
        <v>34</v>
      </c>
      <c r="B15" s="2"/>
      <c r="C15" s="2"/>
      <c r="D15" s="2"/>
      <c r="E15" s="2"/>
    </row>
    <row r="16" ht="15" customHeight="1">
      <c r="A16" t="s" s="3">
        <v>36</v>
      </c>
      <c r="B16" s="2"/>
      <c r="C16" s="2"/>
      <c r="D16" s="2"/>
      <c r="E16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61"/>
  <sheetViews>
    <sheetView workbookViewId="0" showGridLines="0" defaultGridColor="1"/>
  </sheetViews>
  <sheetFormatPr defaultColWidth="8.83333" defaultRowHeight="15" customHeight="1" outlineLevelRow="0" outlineLevelCol="0"/>
  <cols>
    <col min="1" max="1" width="41.3516" style="7" customWidth="1"/>
    <col min="2" max="2" width="27.1719" style="7" customWidth="1"/>
    <col min="3" max="3" width="6.85156" style="7" customWidth="1"/>
    <col min="4" max="4" width="8.85156" style="7" customWidth="1"/>
    <col min="5" max="5" width="8.85156" style="7" customWidth="1"/>
    <col min="6" max="256" width="8.85156" style="7" customWidth="1"/>
  </cols>
  <sheetData>
    <row r="1" ht="15" customHeight="1">
      <c r="A1" t="s" s="6">
        <v>71</v>
      </c>
      <c r="B1" t="s" s="6">
        <v>72</v>
      </c>
      <c r="C1" s="2"/>
      <c r="D1" s="2"/>
      <c r="E1" s="2"/>
    </row>
    <row r="2" ht="15" customHeight="1">
      <c r="A2" t="s" s="3">
        <v>73</v>
      </c>
      <c r="B2" t="s" s="3">
        <v>74</v>
      </c>
      <c r="C2" s="2"/>
      <c r="D2" s="2"/>
      <c r="E2" s="2"/>
    </row>
    <row r="3" ht="15" customHeight="1">
      <c r="A3" t="s" s="3">
        <v>75</v>
      </c>
      <c r="B3" t="s" s="3">
        <v>76</v>
      </c>
      <c r="C3" s="2"/>
      <c r="D3" s="2"/>
      <c r="E3" s="2"/>
    </row>
    <row r="4" ht="15" customHeight="1">
      <c r="A4" t="s" s="3">
        <v>77</v>
      </c>
      <c r="B4" t="s" s="3">
        <v>78</v>
      </c>
      <c r="C4" s="2"/>
      <c r="D4" s="2"/>
      <c r="E4" s="2"/>
    </row>
    <row r="5" ht="15" customHeight="1">
      <c r="A5" t="s" s="3">
        <v>79</v>
      </c>
      <c r="B5" t="s" s="3">
        <v>80</v>
      </c>
      <c r="C5" s="2"/>
      <c r="D5" s="2"/>
      <c r="E5" s="2"/>
    </row>
    <row r="6" ht="15" customHeight="1">
      <c r="A6" t="s" s="3">
        <v>81</v>
      </c>
      <c r="B6" t="s" s="3">
        <v>82</v>
      </c>
      <c r="C6" s="2"/>
      <c r="D6" s="2"/>
      <c r="E6" s="2"/>
    </row>
    <row r="7" ht="15" customHeight="1">
      <c r="A7" t="s" s="3">
        <v>83</v>
      </c>
      <c r="B7" t="s" s="3">
        <v>84</v>
      </c>
      <c r="C7" s="2"/>
      <c r="D7" s="2"/>
      <c r="E7" s="2"/>
    </row>
    <row r="8" ht="15" customHeight="1">
      <c r="A8" t="s" s="3">
        <v>85</v>
      </c>
      <c r="B8" t="s" s="3">
        <v>84</v>
      </c>
      <c r="C8" s="2"/>
      <c r="D8" s="2"/>
      <c r="E8" s="2"/>
    </row>
    <row r="9" ht="15" customHeight="1">
      <c r="A9" t="s" s="3">
        <v>86</v>
      </c>
      <c r="B9" t="s" s="3">
        <v>84</v>
      </c>
      <c r="C9" s="2"/>
      <c r="D9" s="2"/>
      <c r="E9" s="2"/>
    </row>
    <row r="10" ht="15" customHeight="1">
      <c r="A10" t="s" s="3">
        <v>87</v>
      </c>
      <c r="B10" t="s" s="3">
        <v>84</v>
      </c>
      <c r="C10" s="2"/>
      <c r="D10" s="2"/>
      <c r="E10" s="2"/>
    </row>
    <row r="11" ht="15" customHeight="1">
      <c r="A11" t="s" s="3">
        <v>88</v>
      </c>
      <c r="B11" t="s" s="3">
        <v>89</v>
      </c>
      <c r="C11" s="2"/>
      <c r="D11" s="2"/>
      <c r="E11" s="2"/>
    </row>
    <row r="12" ht="15" customHeight="1">
      <c r="A12" t="s" s="3">
        <v>90</v>
      </c>
      <c r="B12" t="s" s="3">
        <v>91</v>
      </c>
      <c r="C12" s="2"/>
      <c r="D12" s="2"/>
      <c r="E12" s="2"/>
    </row>
    <row r="13" ht="15" customHeight="1">
      <c r="A13" t="s" s="3">
        <v>92</v>
      </c>
      <c r="B13" t="s" s="3">
        <v>93</v>
      </c>
      <c r="C13" s="2"/>
      <c r="D13" s="2"/>
      <c r="E13" s="2"/>
    </row>
    <row r="14" ht="15" customHeight="1">
      <c r="A14" t="s" s="3">
        <v>94</v>
      </c>
      <c r="B14" t="s" s="3">
        <v>95</v>
      </c>
      <c r="C14" s="2"/>
      <c r="D14" s="2"/>
      <c r="E14" s="2"/>
    </row>
    <row r="15" ht="15" customHeight="1">
      <c r="A15" t="s" s="3">
        <v>96</v>
      </c>
      <c r="B15" t="s" s="3">
        <v>95</v>
      </c>
      <c r="C15" s="2"/>
      <c r="D15" s="2"/>
      <c r="E15" s="2"/>
    </row>
    <row r="16" ht="15" customHeight="1">
      <c r="A16" t="s" s="3">
        <v>97</v>
      </c>
      <c r="B16" t="s" s="3">
        <v>84</v>
      </c>
      <c r="C16" s="2"/>
      <c r="D16" s="2"/>
      <c r="E16" s="2"/>
    </row>
    <row r="17" ht="15" customHeight="1">
      <c r="A17" t="s" s="3">
        <v>98</v>
      </c>
      <c r="B17" t="s" s="3">
        <v>84</v>
      </c>
      <c r="C17" s="2"/>
      <c r="D17" s="2"/>
      <c r="E17" s="2"/>
    </row>
    <row r="18" ht="15" customHeight="1">
      <c r="A18" t="s" s="3">
        <v>99</v>
      </c>
      <c r="B18" t="s" s="3">
        <v>84</v>
      </c>
      <c r="C18" s="2"/>
      <c r="D18" s="2"/>
      <c r="E18" s="2"/>
    </row>
    <row r="19" ht="15" customHeight="1">
      <c r="A19" t="s" s="3">
        <v>100</v>
      </c>
      <c r="B19" t="s" s="3">
        <v>84</v>
      </c>
      <c r="C19" s="2"/>
      <c r="D19" s="2"/>
      <c r="E19" s="2"/>
    </row>
    <row r="20" ht="15" customHeight="1">
      <c r="A20" t="s" s="3">
        <v>101</v>
      </c>
      <c r="B20" t="s" s="3">
        <v>102</v>
      </c>
      <c r="C20" s="2"/>
      <c r="D20" s="2"/>
      <c r="E20" s="2"/>
    </row>
    <row r="21" ht="15" customHeight="1">
      <c r="A21" t="s" s="3">
        <v>103</v>
      </c>
      <c r="B21" t="s" s="3">
        <v>102</v>
      </c>
      <c r="C21" s="2"/>
      <c r="D21" s="2"/>
      <c r="E21" s="2"/>
    </row>
    <row r="22" ht="15" customHeight="1">
      <c r="A22" t="s" s="3">
        <v>104</v>
      </c>
      <c r="B22" t="s" s="3">
        <v>105</v>
      </c>
      <c r="C22" s="2"/>
      <c r="D22" s="2"/>
      <c r="E22" s="2"/>
    </row>
    <row r="23" ht="15" customHeight="1">
      <c r="A23" t="s" s="3">
        <v>106</v>
      </c>
      <c r="B23" t="s" s="3">
        <v>105</v>
      </c>
      <c r="C23" s="2"/>
      <c r="D23" s="2"/>
      <c r="E23" s="2"/>
    </row>
    <row r="24" ht="15" customHeight="1">
      <c r="A24" t="s" s="3">
        <v>107</v>
      </c>
      <c r="B24" t="s" s="3">
        <v>105</v>
      </c>
      <c r="C24" s="2"/>
      <c r="D24" s="2"/>
      <c r="E24" s="2"/>
    </row>
    <row r="25" ht="15" customHeight="1">
      <c r="A25" t="s" s="3">
        <v>108</v>
      </c>
      <c r="B25" t="s" s="3">
        <v>105</v>
      </c>
      <c r="C25" s="2"/>
      <c r="D25" s="2"/>
      <c r="E25" s="2"/>
    </row>
    <row r="26" ht="15" customHeight="1">
      <c r="A26" t="s" s="3">
        <v>109</v>
      </c>
      <c r="B26" t="s" s="3">
        <v>105</v>
      </c>
      <c r="C26" s="2"/>
      <c r="D26" s="2"/>
      <c r="E26" s="2"/>
    </row>
    <row r="27" ht="15" customHeight="1">
      <c r="A27" t="s" s="3">
        <v>110</v>
      </c>
      <c r="B27" t="s" s="3">
        <v>105</v>
      </c>
      <c r="C27" s="2"/>
      <c r="D27" s="2"/>
      <c r="E27" s="2"/>
    </row>
    <row r="28" ht="15" customHeight="1">
      <c r="A28" t="s" s="3">
        <v>111</v>
      </c>
      <c r="B28" t="s" s="3">
        <v>112</v>
      </c>
      <c r="C28" s="2"/>
      <c r="D28" s="2"/>
      <c r="E28" s="2"/>
    </row>
    <row r="29" ht="15" customHeight="1">
      <c r="A29" t="s" s="3">
        <v>113</v>
      </c>
      <c r="B29" t="s" s="3">
        <v>112</v>
      </c>
      <c r="C29" s="2"/>
      <c r="D29" s="2"/>
      <c r="E29" s="2"/>
    </row>
    <row r="30" ht="15" customHeight="1">
      <c r="A30" t="s" s="3">
        <v>114</v>
      </c>
      <c r="B30" t="s" s="3">
        <v>112</v>
      </c>
      <c r="C30" s="2"/>
      <c r="D30" s="2"/>
      <c r="E30" s="2"/>
    </row>
    <row r="31" ht="15" customHeight="1">
      <c r="A31" t="s" s="3">
        <v>115</v>
      </c>
      <c r="B31" t="s" s="3">
        <v>116</v>
      </c>
      <c r="C31" s="2"/>
      <c r="D31" s="2"/>
      <c r="E31" s="2"/>
    </row>
    <row r="32" ht="15" customHeight="1">
      <c r="A32" t="s" s="3">
        <v>117</v>
      </c>
      <c r="B32" t="s" s="3">
        <v>118</v>
      </c>
      <c r="C32" s="2"/>
      <c r="D32" s="2"/>
      <c r="E32" s="2"/>
    </row>
    <row r="33" ht="15" customHeight="1">
      <c r="A33" t="s" s="3">
        <v>119</v>
      </c>
      <c r="B33" t="s" s="3">
        <v>118</v>
      </c>
      <c r="C33" s="2"/>
      <c r="D33" s="2"/>
      <c r="E33" s="2"/>
    </row>
    <row r="34" ht="15" customHeight="1">
      <c r="A34" t="s" s="3">
        <v>120</v>
      </c>
      <c r="B34" t="s" s="3">
        <v>118</v>
      </c>
      <c r="C34" s="2"/>
      <c r="D34" s="2"/>
      <c r="E34" s="2"/>
    </row>
    <row r="35" ht="15" customHeight="1">
      <c r="A35" t="s" s="3">
        <v>121</v>
      </c>
      <c r="B35" t="s" s="3">
        <v>122</v>
      </c>
      <c r="C35" s="2"/>
      <c r="D35" s="2"/>
      <c r="E35" s="2"/>
    </row>
    <row r="36" ht="15" customHeight="1">
      <c r="A36" t="s" s="3">
        <v>123</v>
      </c>
      <c r="B36" t="s" s="3">
        <v>124</v>
      </c>
      <c r="C36" s="2"/>
      <c r="D36" s="2"/>
      <c r="E36" s="2"/>
    </row>
    <row r="37" ht="15" customHeight="1">
      <c r="A37" t="s" s="3">
        <v>125</v>
      </c>
      <c r="B37" t="s" s="3">
        <v>124</v>
      </c>
      <c r="C37" s="2"/>
      <c r="D37" s="2"/>
      <c r="E37" s="2"/>
    </row>
    <row r="38" ht="15" customHeight="1">
      <c r="A38" t="s" s="3">
        <v>126</v>
      </c>
      <c r="B38" t="s" s="3">
        <v>124</v>
      </c>
      <c r="C38" s="2"/>
      <c r="D38" s="2"/>
      <c r="E38" s="2"/>
    </row>
    <row r="39" ht="15" customHeight="1">
      <c r="A39" t="s" s="3">
        <v>127</v>
      </c>
      <c r="B39" t="s" s="3">
        <v>128</v>
      </c>
      <c r="C39" s="2"/>
      <c r="D39" s="2"/>
      <c r="E39" s="2"/>
    </row>
    <row r="40" ht="15" customHeight="1">
      <c r="A40" t="s" s="3">
        <v>129</v>
      </c>
      <c r="B40" t="s" s="3">
        <v>130</v>
      </c>
      <c r="C40" s="2"/>
      <c r="D40" s="2"/>
      <c r="E40" s="2"/>
    </row>
    <row r="41" ht="15" customHeight="1">
      <c r="A41" t="s" s="3">
        <v>131</v>
      </c>
      <c r="B41" t="s" s="3">
        <v>130</v>
      </c>
      <c r="C41" s="2"/>
      <c r="D41" s="2"/>
      <c r="E41" s="2"/>
    </row>
    <row r="42" ht="15" customHeight="1">
      <c r="A42" t="s" s="3">
        <v>132</v>
      </c>
      <c r="B42" t="s" s="3">
        <v>130</v>
      </c>
      <c r="C42" s="2"/>
      <c r="D42" s="2"/>
      <c r="E42" s="2"/>
    </row>
    <row r="43" ht="15" customHeight="1">
      <c r="A43" t="s" s="3">
        <v>133</v>
      </c>
      <c r="B43" t="s" s="3">
        <v>130</v>
      </c>
      <c r="C43" s="2"/>
      <c r="D43" s="2"/>
      <c r="E43" s="2"/>
    </row>
    <row r="44" ht="15" customHeight="1">
      <c r="A44" t="s" s="3">
        <v>134</v>
      </c>
      <c r="B44" t="s" s="3">
        <v>130</v>
      </c>
      <c r="C44" s="2"/>
      <c r="D44" s="2"/>
      <c r="E44" s="2"/>
    </row>
    <row r="45" ht="15" customHeight="1">
      <c r="A45" t="s" s="3">
        <v>135</v>
      </c>
      <c r="B45" t="s" s="3">
        <v>130</v>
      </c>
      <c r="C45" s="2"/>
      <c r="D45" s="2"/>
      <c r="E45" s="2"/>
    </row>
    <row r="46" ht="15" customHeight="1">
      <c r="A46" t="s" s="3">
        <v>136</v>
      </c>
      <c r="B46" t="s" s="3">
        <v>137</v>
      </c>
      <c r="C46" s="2"/>
      <c r="D46" s="2"/>
      <c r="E46" s="2"/>
    </row>
    <row r="47" ht="15" customHeight="1">
      <c r="A47" t="s" s="3">
        <v>138</v>
      </c>
      <c r="B47" t="s" s="3">
        <v>137</v>
      </c>
      <c r="C47" s="2"/>
      <c r="D47" s="2"/>
      <c r="E47" s="2"/>
    </row>
    <row r="48" ht="15" customHeight="1">
      <c r="A48" t="s" s="3">
        <v>139</v>
      </c>
      <c r="B48" t="s" s="3">
        <v>84</v>
      </c>
      <c r="C48" s="2"/>
      <c r="D48" s="2"/>
      <c r="E48" s="2"/>
    </row>
    <row r="49" ht="15" customHeight="1">
      <c r="A49" t="s" s="3">
        <v>140</v>
      </c>
      <c r="B49" t="s" s="3">
        <v>84</v>
      </c>
      <c r="C49" s="2"/>
      <c r="D49" s="2"/>
      <c r="E49" s="2"/>
    </row>
    <row r="50" ht="15" customHeight="1">
      <c r="A50" t="s" s="3">
        <v>141</v>
      </c>
      <c r="B50" t="s" s="3">
        <v>84</v>
      </c>
      <c r="C50" s="2"/>
      <c r="D50" s="2"/>
      <c r="E50" s="2"/>
    </row>
    <row r="51" ht="15" customHeight="1">
      <c r="A51" t="s" s="3">
        <v>142</v>
      </c>
      <c r="B51" t="s" s="3">
        <v>143</v>
      </c>
      <c r="C51" s="2"/>
      <c r="D51" s="2"/>
      <c r="E51" s="2"/>
    </row>
    <row r="52" ht="15" customHeight="1">
      <c r="A52" t="s" s="3">
        <v>144</v>
      </c>
      <c r="B52" t="s" s="3">
        <v>143</v>
      </c>
      <c r="C52" s="2"/>
      <c r="D52" s="2"/>
      <c r="E52" s="2"/>
    </row>
    <row r="53" ht="15" customHeight="1">
      <c r="A53" t="s" s="3">
        <v>145</v>
      </c>
      <c r="B53" t="s" s="3">
        <v>137</v>
      </c>
      <c r="C53" s="2"/>
      <c r="D53" s="2"/>
      <c r="E53" s="2"/>
    </row>
    <row r="54" ht="15" customHeight="1">
      <c r="A54" t="s" s="3">
        <v>146</v>
      </c>
      <c r="B54" t="s" s="3">
        <v>137</v>
      </c>
      <c r="C54" s="2"/>
      <c r="D54" s="2"/>
      <c r="E54" s="2"/>
    </row>
    <row r="55" ht="15" customHeight="1">
      <c r="A55" t="s" s="3">
        <v>147</v>
      </c>
      <c r="B55" t="s" s="3">
        <v>148</v>
      </c>
      <c r="C55" s="2"/>
      <c r="D55" s="2"/>
      <c r="E55" s="2"/>
    </row>
    <row r="56" ht="15" customHeight="1">
      <c r="A56" t="s" s="3">
        <v>149</v>
      </c>
      <c r="B56" t="s" s="3">
        <v>150</v>
      </c>
      <c r="C56" s="2"/>
      <c r="D56" s="2"/>
      <c r="E56" s="2"/>
    </row>
    <row r="57" ht="15" customHeight="1">
      <c r="A57" t="s" s="3">
        <v>149</v>
      </c>
      <c r="B57" t="s" s="3">
        <v>150</v>
      </c>
      <c r="C57" s="2"/>
      <c r="D57" s="2"/>
      <c r="E57" s="2"/>
    </row>
    <row r="58" ht="15" customHeight="1">
      <c r="A58" t="s" s="3">
        <v>149</v>
      </c>
      <c r="B58" t="s" s="3">
        <v>150</v>
      </c>
      <c r="C58" s="2"/>
      <c r="D58" s="2"/>
      <c r="E58" s="2"/>
    </row>
    <row r="59" ht="15" customHeight="1">
      <c r="A59" t="s" s="3">
        <v>149</v>
      </c>
      <c r="B59" t="s" s="3">
        <v>150</v>
      </c>
      <c r="C59" s="2"/>
      <c r="D59" s="2"/>
      <c r="E59" s="2"/>
    </row>
    <row r="60" ht="15" customHeight="1">
      <c r="A60" t="s" s="3">
        <v>149</v>
      </c>
      <c r="B60" t="s" s="3">
        <v>150</v>
      </c>
      <c r="C60" s="2"/>
      <c r="D60" s="2"/>
      <c r="E60" s="2"/>
    </row>
    <row r="61" ht="15" customHeight="1">
      <c r="A61" t="s" s="3">
        <v>149</v>
      </c>
      <c r="B61" t="s" s="3">
        <v>150</v>
      </c>
      <c r="C61" s="2"/>
      <c r="D61" s="2"/>
      <c r="E61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I63"/>
  <sheetViews>
    <sheetView workbookViewId="0" showGridLines="0" defaultGridColor="1"/>
  </sheetViews>
  <sheetFormatPr defaultColWidth="8.83333" defaultRowHeight="15" customHeight="1" outlineLevelRow="0" outlineLevelCol="0"/>
  <cols>
    <col min="1" max="1" width="14" style="8" customWidth="1"/>
    <col min="2" max="2" width="16.5" style="8" customWidth="1"/>
    <col min="3" max="3" width="17.5" style="8" customWidth="1"/>
    <col min="4" max="4" width="68.1719" style="8" customWidth="1"/>
    <col min="5" max="5" width="64.3516" style="8" customWidth="1"/>
    <col min="6" max="6" width="41.3516" style="8" customWidth="1"/>
    <col min="7" max="7" width="55.8516" style="8" customWidth="1"/>
    <col min="8" max="8" width="8.85156" style="8" customWidth="1"/>
    <col min="9" max="9" width="8.85156" style="8" customWidth="1"/>
    <col min="10" max="256" width="8.85156" style="8" customWidth="1"/>
  </cols>
  <sheetData>
    <row r="1" ht="15.5" customHeight="1">
      <c r="A1" t="s" s="9">
        <v>151</v>
      </c>
      <c r="B1" s="10"/>
      <c r="C1" s="10"/>
      <c r="D1" s="10"/>
      <c r="E1" s="10"/>
      <c r="F1" s="10"/>
      <c r="G1" s="10"/>
      <c r="H1" s="10"/>
      <c r="I1" s="2"/>
    </row>
    <row r="2" ht="16" customHeight="1">
      <c r="A2" t="s" s="11">
        <v>152</v>
      </c>
      <c r="B2" t="s" s="12">
        <v>153</v>
      </c>
      <c r="C2" t="s" s="12">
        <v>1</v>
      </c>
      <c r="D2" t="s" s="12">
        <v>154</v>
      </c>
      <c r="E2" t="s" s="12">
        <v>71</v>
      </c>
      <c r="F2" t="s" s="12">
        <v>155</v>
      </c>
      <c r="G2" t="s" s="12">
        <v>156</v>
      </c>
      <c r="H2" t="s" s="12">
        <v>157</v>
      </c>
      <c r="I2" s="13"/>
    </row>
    <row r="3" ht="15.5" customHeight="1">
      <c r="A3" t="s" s="14">
        <v>158</v>
      </c>
      <c r="B3" t="s" s="15">
        <v>159</v>
      </c>
      <c r="C3" t="s" s="15">
        <v>160</v>
      </c>
      <c r="D3" t="s" s="15">
        <v>32</v>
      </c>
      <c r="E3" t="s" s="15">
        <v>73</v>
      </c>
      <c r="F3" t="s" s="15">
        <v>74</v>
      </c>
      <c r="G3" t="s" s="15">
        <v>161</v>
      </c>
      <c r="H3" s="16"/>
      <c r="I3" s="13"/>
    </row>
    <row r="4" ht="15" customHeight="1">
      <c r="A4" t="s" s="17">
        <v>162</v>
      </c>
      <c r="B4" t="s" s="17">
        <v>159</v>
      </c>
      <c r="C4" t="s" s="17">
        <v>163</v>
      </c>
      <c r="D4" t="s" s="17">
        <v>33</v>
      </c>
      <c r="E4" t="s" s="17">
        <v>75</v>
      </c>
      <c r="F4" t="s" s="17">
        <v>76</v>
      </c>
      <c r="G4" t="s" s="17">
        <v>161</v>
      </c>
      <c r="H4" t="s" s="18">
        <v>164</v>
      </c>
      <c r="I4" s="2"/>
    </row>
    <row r="5" ht="15" customHeight="1">
      <c r="A5" t="s" s="19">
        <v>165</v>
      </c>
      <c r="B5" t="s" s="20">
        <v>159</v>
      </c>
      <c r="C5" t="s" s="20">
        <v>166</v>
      </c>
      <c r="D5" t="s" s="20">
        <v>35</v>
      </c>
      <c r="E5" t="s" s="20">
        <v>77</v>
      </c>
      <c r="F5" t="s" s="20">
        <v>78</v>
      </c>
      <c r="G5" t="s" s="20">
        <v>167</v>
      </c>
      <c r="H5" t="s" s="21">
        <v>168</v>
      </c>
      <c r="I5" s="13"/>
    </row>
    <row r="6" ht="15" customHeight="1">
      <c r="A6" t="s" s="17">
        <v>169</v>
      </c>
      <c r="B6" t="s" s="17">
        <v>159</v>
      </c>
      <c r="C6" t="s" s="17">
        <v>170</v>
      </c>
      <c r="D6" t="s" s="17">
        <v>37</v>
      </c>
      <c r="E6" t="s" s="17">
        <v>79</v>
      </c>
      <c r="F6" t="s" s="17">
        <v>80</v>
      </c>
      <c r="G6" s="22"/>
      <c r="H6" s="22"/>
      <c r="I6" s="2"/>
    </row>
    <row r="7" ht="15" customHeight="1">
      <c r="A7" t="s" s="19">
        <v>171</v>
      </c>
      <c r="B7" t="s" s="20">
        <v>159</v>
      </c>
      <c r="C7" t="s" s="20">
        <v>170</v>
      </c>
      <c r="D7" t="s" s="20">
        <v>37</v>
      </c>
      <c r="E7" t="s" s="20">
        <v>81</v>
      </c>
      <c r="F7" t="s" s="20">
        <v>82</v>
      </c>
      <c r="G7" s="23"/>
      <c r="H7" s="23"/>
      <c r="I7" s="13"/>
    </row>
    <row r="8" ht="15" customHeight="1">
      <c r="A8" t="s" s="17">
        <v>172</v>
      </c>
      <c r="B8" t="s" s="17">
        <v>159</v>
      </c>
      <c r="C8" t="s" s="17">
        <v>173</v>
      </c>
      <c r="D8" t="s" s="17">
        <v>37</v>
      </c>
      <c r="E8" t="s" s="17">
        <v>83</v>
      </c>
      <c r="F8" t="s" s="17">
        <v>174</v>
      </c>
      <c r="G8" s="22"/>
      <c r="H8" s="22"/>
      <c r="I8" s="2"/>
    </row>
    <row r="9" ht="15" customHeight="1">
      <c r="A9" t="s" s="19">
        <v>175</v>
      </c>
      <c r="B9" t="s" s="20">
        <v>159</v>
      </c>
      <c r="C9" t="s" s="20">
        <v>173</v>
      </c>
      <c r="D9" t="s" s="20">
        <v>37</v>
      </c>
      <c r="E9" t="s" s="20">
        <v>85</v>
      </c>
      <c r="F9" t="s" s="20">
        <v>174</v>
      </c>
      <c r="G9" s="23"/>
      <c r="H9" s="23"/>
      <c r="I9" s="13"/>
    </row>
    <row r="10" ht="15" customHeight="1">
      <c r="A10" t="s" s="17">
        <v>176</v>
      </c>
      <c r="B10" t="s" s="17">
        <v>159</v>
      </c>
      <c r="C10" t="s" s="17">
        <v>177</v>
      </c>
      <c r="D10" t="s" s="17">
        <v>39</v>
      </c>
      <c r="E10" t="s" s="17">
        <v>86</v>
      </c>
      <c r="F10" t="s" s="17">
        <v>174</v>
      </c>
      <c r="G10" s="22"/>
      <c r="H10" s="22"/>
      <c r="I10" s="2"/>
    </row>
    <row r="11" ht="15" customHeight="1">
      <c r="A11" t="s" s="19">
        <v>178</v>
      </c>
      <c r="B11" t="s" s="20">
        <v>159</v>
      </c>
      <c r="C11" t="s" s="20">
        <v>177</v>
      </c>
      <c r="D11" t="s" s="20">
        <v>39</v>
      </c>
      <c r="E11" t="s" s="20">
        <v>87</v>
      </c>
      <c r="F11" t="s" s="20">
        <v>174</v>
      </c>
      <c r="G11" s="23"/>
      <c r="H11" s="23"/>
      <c r="I11" s="13"/>
    </row>
    <row r="12" ht="15" customHeight="1">
      <c r="A12" t="s" s="17">
        <v>179</v>
      </c>
      <c r="B12" t="s" s="17">
        <v>159</v>
      </c>
      <c r="C12" t="s" s="17">
        <v>180</v>
      </c>
      <c r="D12" t="s" s="17">
        <v>32</v>
      </c>
      <c r="E12" t="s" s="17">
        <v>88</v>
      </c>
      <c r="F12" t="s" s="17">
        <v>89</v>
      </c>
      <c r="G12" s="22"/>
      <c r="H12" s="22"/>
      <c r="I12" s="2"/>
    </row>
    <row r="13" ht="15" customHeight="1">
      <c r="A13" t="s" s="19">
        <v>181</v>
      </c>
      <c r="B13" t="s" s="20">
        <v>159</v>
      </c>
      <c r="C13" t="s" s="20">
        <v>182</v>
      </c>
      <c r="D13" t="s" s="20">
        <v>41</v>
      </c>
      <c r="E13" t="s" s="20">
        <v>90</v>
      </c>
      <c r="F13" t="s" s="20">
        <v>91</v>
      </c>
      <c r="G13" s="23"/>
      <c r="H13" s="23"/>
      <c r="I13" s="13"/>
    </row>
    <row r="14" ht="15" customHeight="1">
      <c r="A14" t="s" s="17">
        <v>183</v>
      </c>
      <c r="B14" t="s" s="17">
        <v>159</v>
      </c>
      <c r="C14" t="s" s="17">
        <v>184</v>
      </c>
      <c r="D14" t="s" s="17">
        <v>43</v>
      </c>
      <c r="E14" t="s" s="17">
        <v>92</v>
      </c>
      <c r="F14" t="s" s="17">
        <v>93</v>
      </c>
      <c r="G14" s="22"/>
      <c r="H14" s="22"/>
      <c r="I14" s="2"/>
    </row>
    <row r="15" ht="15" customHeight="1">
      <c r="A15" t="s" s="19">
        <v>185</v>
      </c>
      <c r="B15" t="s" s="20">
        <v>159</v>
      </c>
      <c r="C15" t="s" s="20">
        <v>186</v>
      </c>
      <c r="D15" t="s" s="20">
        <v>44</v>
      </c>
      <c r="E15" t="s" s="20">
        <v>94</v>
      </c>
      <c r="F15" t="s" s="20">
        <v>187</v>
      </c>
      <c r="G15" s="23"/>
      <c r="H15" s="23"/>
      <c r="I15" s="13"/>
    </row>
    <row r="16" ht="15" customHeight="1">
      <c r="A16" t="s" s="17">
        <v>188</v>
      </c>
      <c r="B16" t="s" s="17">
        <v>159</v>
      </c>
      <c r="C16" t="s" s="17">
        <v>186</v>
      </c>
      <c r="D16" t="s" s="17">
        <v>44</v>
      </c>
      <c r="E16" t="s" s="17">
        <v>96</v>
      </c>
      <c r="F16" t="s" s="17">
        <v>187</v>
      </c>
      <c r="G16" s="22"/>
      <c r="H16" s="22"/>
      <c r="I16" s="2"/>
    </row>
    <row r="17" ht="15" customHeight="1">
      <c r="A17" t="s" s="19">
        <v>189</v>
      </c>
      <c r="B17" t="s" s="20">
        <v>159</v>
      </c>
      <c r="C17" t="s" s="20">
        <v>173</v>
      </c>
      <c r="D17" t="s" s="20">
        <v>37</v>
      </c>
      <c r="E17" t="s" s="20">
        <v>97</v>
      </c>
      <c r="F17" t="s" s="20">
        <v>174</v>
      </c>
      <c r="G17" s="23"/>
      <c r="H17" s="23"/>
      <c r="I17" s="13"/>
    </row>
    <row r="18" ht="15" customHeight="1">
      <c r="A18" t="s" s="17">
        <v>190</v>
      </c>
      <c r="B18" t="s" s="17">
        <v>159</v>
      </c>
      <c r="C18" t="s" s="17">
        <v>173</v>
      </c>
      <c r="D18" t="s" s="17">
        <v>37</v>
      </c>
      <c r="E18" t="s" s="17">
        <v>98</v>
      </c>
      <c r="F18" t="s" s="17">
        <v>174</v>
      </c>
      <c r="G18" s="22"/>
      <c r="H18" s="22"/>
      <c r="I18" s="2"/>
    </row>
    <row r="19" ht="15" customHeight="1">
      <c r="A19" t="s" s="19">
        <v>191</v>
      </c>
      <c r="B19" t="s" s="20">
        <v>159</v>
      </c>
      <c r="C19" t="s" s="20">
        <v>192</v>
      </c>
      <c r="D19" t="s" s="20">
        <v>45</v>
      </c>
      <c r="E19" t="s" s="20">
        <v>99</v>
      </c>
      <c r="F19" t="s" s="20">
        <v>174</v>
      </c>
      <c r="G19" s="23"/>
      <c r="H19" s="23"/>
      <c r="I19" s="13"/>
    </row>
    <row r="20" ht="15" customHeight="1">
      <c r="A20" t="s" s="17">
        <v>193</v>
      </c>
      <c r="B20" t="s" s="17">
        <v>159</v>
      </c>
      <c r="C20" t="s" s="17">
        <v>192</v>
      </c>
      <c r="D20" t="s" s="17">
        <v>45</v>
      </c>
      <c r="E20" t="s" s="17">
        <v>100</v>
      </c>
      <c r="F20" t="s" s="17">
        <v>174</v>
      </c>
      <c r="G20" s="22"/>
      <c r="H20" s="22"/>
      <c r="I20" s="2"/>
    </row>
    <row r="21" ht="15" customHeight="1">
      <c r="A21" t="s" s="19">
        <v>194</v>
      </c>
      <c r="B21" t="s" s="20">
        <v>195</v>
      </c>
      <c r="C21" t="s" s="20">
        <v>196</v>
      </c>
      <c r="D21" t="s" s="20">
        <v>46</v>
      </c>
      <c r="E21" t="s" s="20">
        <v>101</v>
      </c>
      <c r="F21" t="s" s="20">
        <v>197</v>
      </c>
      <c r="G21" s="23"/>
      <c r="H21" s="23"/>
      <c r="I21" s="13"/>
    </row>
    <row r="22" ht="15" customHeight="1">
      <c r="A22" t="s" s="17">
        <v>198</v>
      </c>
      <c r="B22" t="s" s="17">
        <v>195</v>
      </c>
      <c r="C22" t="s" s="17">
        <v>196</v>
      </c>
      <c r="D22" t="s" s="17">
        <v>46</v>
      </c>
      <c r="E22" t="s" s="17">
        <v>103</v>
      </c>
      <c r="F22" t="s" s="17">
        <v>197</v>
      </c>
      <c r="G22" s="22"/>
      <c r="H22" s="22"/>
      <c r="I22" s="2"/>
    </row>
    <row r="23" ht="15" customHeight="1">
      <c r="A23" t="s" s="19">
        <v>199</v>
      </c>
      <c r="B23" t="s" s="20">
        <v>195</v>
      </c>
      <c r="C23" t="s" s="20">
        <v>200</v>
      </c>
      <c r="D23" t="s" s="20">
        <v>48</v>
      </c>
      <c r="E23" t="s" s="20">
        <v>104</v>
      </c>
      <c r="F23" t="s" s="20">
        <v>105</v>
      </c>
      <c r="G23" s="23"/>
      <c r="H23" s="23"/>
      <c r="I23" s="13"/>
    </row>
    <row r="24" ht="15" customHeight="1">
      <c r="A24" t="s" s="17">
        <v>201</v>
      </c>
      <c r="B24" t="s" s="17">
        <v>195</v>
      </c>
      <c r="C24" t="s" s="17">
        <v>200</v>
      </c>
      <c r="D24" t="s" s="17">
        <v>48</v>
      </c>
      <c r="E24" t="s" s="17">
        <v>106</v>
      </c>
      <c r="F24" t="s" s="17">
        <v>105</v>
      </c>
      <c r="G24" s="22"/>
      <c r="H24" s="22"/>
      <c r="I24" s="2"/>
    </row>
    <row r="25" ht="15" customHeight="1">
      <c r="A25" t="s" s="19">
        <v>202</v>
      </c>
      <c r="B25" t="s" s="20">
        <v>195</v>
      </c>
      <c r="C25" t="s" s="20">
        <v>200</v>
      </c>
      <c r="D25" t="s" s="20">
        <v>48</v>
      </c>
      <c r="E25" t="s" s="20">
        <v>107</v>
      </c>
      <c r="F25" t="s" s="20">
        <v>105</v>
      </c>
      <c r="G25" s="23"/>
      <c r="H25" s="23"/>
      <c r="I25" s="13"/>
    </row>
    <row r="26" ht="15" customHeight="1">
      <c r="A26" t="s" s="17">
        <v>202</v>
      </c>
      <c r="B26" t="s" s="17">
        <v>195</v>
      </c>
      <c r="C26" t="s" s="17">
        <v>200</v>
      </c>
      <c r="D26" t="s" s="17">
        <v>48</v>
      </c>
      <c r="E26" t="s" s="17">
        <v>108</v>
      </c>
      <c r="F26" t="s" s="17">
        <v>105</v>
      </c>
      <c r="G26" s="22"/>
      <c r="H26" s="22"/>
      <c r="I26" s="2"/>
    </row>
    <row r="27" ht="15" customHeight="1">
      <c r="A27" t="s" s="19">
        <v>203</v>
      </c>
      <c r="B27" t="s" s="20">
        <v>195</v>
      </c>
      <c r="C27" t="s" s="20">
        <v>200</v>
      </c>
      <c r="D27" t="s" s="20">
        <v>48</v>
      </c>
      <c r="E27" t="s" s="20">
        <v>109</v>
      </c>
      <c r="F27" t="s" s="20">
        <v>105</v>
      </c>
      <c r="G27" s="23"/>
      <c r="H27" s="23"/>
      <c r="I27" s="13"/>
    </row>
    <row r="28" ht="15" customHeight="1">
      <c r="A28" t="s" s="17">
        <v>204</v>
      </c>
      <c r="B28" t="s" s="17">
        <v>195</v>
      </c>
      <c r="C28" t="s" s="17">
        <v>200</v>
      </c>
      <c r="D28" t="s" s="17">
        <v>48</v>
      </c>
      <c r="E28" t="s" s="17">
        <v>110</v>
      </c>
      <c r="F28" t="s" s="17">
        <v>105</v>
      </c>
      <c r="G28" s="22"/>
      <c r="H28" s="22"/>
      <c r="I28" s="2"/>
    </row>
    <row r="29" ht="15" customHeight="1">
      <c r="A29" t="s" s="19">
        <v>205</v>
      </c>
      <c r="B29" t="s" s="20">
        <v>206</v>
      </c>
      <c r="C29" t="s" s="20">
        <v>207</v>
      </c>
      <c r="D29" t="s" s="20">
        <v>49</v>
      </c>
      <c r="E29" t="s" s="20">
        <v>111</v>
      </c>
      <c r="F29" t="s" s="20">
        <v>208</v>
      </c>
      <c r="G29" s="23"/>
      <c r="H29" s="23"/>
      <c r="I29" s="13"/>
    </row>
    <row r="30" ht="15" customHeight="1">
      <c r="A30" t="s" s="17">
        <v>209</v>
      </c>
      <c r="B30" t="s" s="17">
        <v>206</v>
      </c>
      <c r="C30" t="s" s="17">
        <v>207</v>
      </c>
      <c r="D30" t="s" s="17">
        <v>49</v>
      </c>
      <c r="E30" t="s" s="17">
        <v>113</v>
      </c>
      <c r="F30" t="s" s="17">
        <v>208</v>
      </c>
      <c r="G30" s="22"/>
      <c r="H30" s="22"/>
      <c r="I30" s="2"/>
    </row>
    <row r="31" ht="15" customHeight="1">
      <c r="A31" t="s" s="19">
        <v>210</v>
      </c>
      <c r="B31" t="s" s="20">
        <v>206</v>
      </c>
      <c r="C31" t="s" s="20">
        <v>207</v>
      </c>
      <c r="D31" t="s" s="20">
        <v>49</v>
      </c>
      <c r="E31" t="s" s="20">
        <v>114</v>
      </c>
      <c r="F31" t="s" s="20">
        <v>208</v>
      </c>
      <c r="G31" s="23"/>
      <c r="H31" s="23"/>
      <c r="I31" s="13"/>
    </row>
    <row r="32" ht="15" customHeight="1">
      <c r="A32" t="s" s="17">
        <v>211</v>
      </c>
      <c r="B32" t="s" s="17">
        <v>206</v>
      </c>
      <c r="C32" t="s" s="17">
        <v>207</v>
      </c>
      <c r="D32" t="s" s="17">
        <v>49</v>
      </c>
      <c r="E32" t="s" s="17">
        <v>115</v>
      </c>
      <c r="F32" t="s" s="17">
        <v>116</v>
      </c>
      <c r="G32" s="22"/>
      <c r="H32" s="22"/>
      <c r="I32" s="2"/>
    </row>
    <row r="33" ht="15" customHeight="1">
      <c r="A33" t="s" s="19">
        <v>212</v>
      </c>
      <c r="B33" t="s" s="20">
        <v>206</v>
      </c>
      <c r="C33" t="s" s="20">
        <v>213</v>
      </c>
      <c r="D33" t="s" s="20">
        <v>51</v>
      </c>
      <c r="E33" t="s" s="20">
        <v>117</v>
      </c>
      <c r="F33" t="s" s="20">
        <v>118</v>
      </c>
      <c r="G33" s="23"/>
      <c r="H33" s="23"/>
      <c r="I33" s="13"/>
    </row>
    <row r="34" ht="15" customHeight="1">
      <c r="A34" t="s" s="17">
        <v>214</v>
      </c>
      <c r="B34" t="s" s="17">
        <v>206</v>
      </c>
      <c r="C34" t="s" s="17">
        <v>213</v>
      </c>
      <c r="D34" t="s" s="17">
        <v>51</v>
      </c>
      <c r="E34" t="s" s="17">
        <v>119</v>
      </c>
      <c r="F34" t="s" s="17">
        <v>118</v>
      </c>
      <c r="G34" s="22"/>
      <c r="H34" s="22"/>
      <c r="I34" s="2"/>
    </row>
    <row r="35" ht="15" customHeight="1">
      <c r="A35" t="s" s="19">
        <v>215</v>
      </c>
      <c r="B35" t="s" s="20">
        <v>206</v>
      </c>
      <c r="C35" t="s" s="20">
        <v>213</v>
      </c>
      <c r="D35" t="s" s="20">
        <v>51</v>
      </c>
      <c r="E35" t="s" s="20">
        <v>120</v>
      </c>
      <c r="F35" t="s" s="20">
        <v>118</v>
      </c>
      <c r="G35" s="23"/>
      <c r="H35" s="23"/>
      <c r="I35" s="13"/>
    </row>
    <row r="36" ht="15" customHeight="1">
      <c r="A36" t="s" s="17">
        <v>216</v>
      </c>
      <c r="B36" t="s" s="17">
        <v>206</v>
      </c>
      <c r="C36" t="s" s="17">
        <v>217</v>
      </c>
      <c r="D36" t="s" s="17">
        <v>52</v>
      </c>
      <c r="E36" t="s" s="17">
        <v>121</v>
      </c>
      <c r="F36" t="s" s="17">
        <v>218</v>
      </c>
      <c r="G36" s="22"/>
      <c r="H36" s="22"/>
      <c r="I36" s="2"/>
    </row>
    <row r="37" ht="15" customHeight="1">
      <c r="A37" t="s" s="19">
        <v>219</v>
      </c>
      <c r="B37" t="s" s="20">
        <v>206</v>
      </c>
      <c r="C37" t="s" s="20">
        <v>217</v>
      </c>
      <c r="D37" t="s" s="20">
        <v>52</v>
      </c>
      <c r="E37" t="s" s="20">
        <v>123</v>
      </c>
      <c r="F37" t="s" s="20">
        <v>124</v>
      </c>
      <c r="G37" s="23"/>
      <c r="H37" s="23"/>
      <c r="I37" s="13"/>
    </row>
    <row r="38" ht="15" customHeight="1">
      <c r="A38" t="s" s="17">
        <v>220</v>
      </c>
      <c r="B38" t="s" s="17">
        <v>206</v>
      </c>
      <c r="C38" t="s" s="17">
        <v>217</v>
      </c>
      <c r="D38" t="s" s="17">
        <v>52</v>
      </c>
      <c r="E38" t="s" s="17">
        <v>125</v>
      </c>
      <c r="F38" t="s" s="17">
        <v>124</v>
      </c>
      <c r="G38" s="22"/>
      <c r="H38" s="22"/>
      <c r="I38" s="2"/>
    </row>
    <row r="39" ht="15" customHeight="1">
      <c r="A39" t="s" s="19">
        <v>220</v>
      </c>
      <c r="B39" t="s" s="20">
        <v>206</v>
      </c>
      <c r="C39" t="s" s="20">
        <v>217</v>
      </c>
      <c r="D39" t="s" s="20">
        <v>52</v>
      </c>
      <c r="E39" t="s" s="20">
        <v>126</v>
      </c>
      <c r="F39" t="s" s="20">
        <v>124</v>
      </c>
      <c r="G39" s="23"/>
      <c r="H39" s="23"/>
      <c r="I39" s="13"/>
    </row>
    <row r="40" ht="15" customHeight="1">
      <c r="A40" t="s" s="17">
        <v>221</v>
      </c>
      <c r="B40" t="s" s="17">
        <v>206</v>
      </c>
      <c r="C40" t="s" s="17">
        <v>222</v>
      </c>
      <c r="D40" t="s" s="17">
        <v>54</v>
      </c>
      <c r="E40" t="s" s="17">
        <v>127</v>
      </c>
      <c r="F40" t="s" s="17">
        <v>223</v>
      </c>
      <c r="G40" s="22"/>
      <c r="H40" s="22"/>
      <c r="I40" s="2"/>
    </row>
    <row r="41" ht="15" customHeight="1">
      <c r="A41" t="s" s="19">
        <v>224</v>
      </c>
      <c r="B41" t="s" s="20">
        <v>206</v>
      </c>
      <c r="C41" t="s" s="20">
        <v>225</v>
      </c>
      <c r="D41" t="s" s="20">
        <v>56</v>
      </c>
      <c r="E41" t="s" s="20">
        <v>129</v>
      </c>
      <c r="F41" t="s" s="20">
        <v>130</v>
      </c>
      <c r="G41" s="23"/>
      <c r="H41" s="23"/>
      <c r="I41" s="13"/>
    </row>
    <row r="42" ht="15" customHeight="1">
      <c r="A42" t="s" s="17">
        <v>226</v>
      </c>
      <c r="B42" t="s" s="17">
        <v>206</v>
      </c>
      <c r="C42" t="s" s="17">
        <v>225</v>
      </c>
      <c r="D42" t="s" s="17">
        <v>56</v>
      </c>
      <c r="E42" t="s" s="17">
        <v>131</v>
      </c>
      <c r="F42" t="s" s="17">
        <v>130</v>
      </c>
      <c r="G42" s="22"/>
      <c r="H42" s="22"/>
      <c r="I42" s="2"/>
    </row>
    <row r="43" ht="15" customHeight="1">
      <c r="A43" t="s" s="19">
        <v>227</v>
      </c>
      <c r="B43" t="s" s="20">
        <v>206</v>
      </c>
      <c r="C43" t="s" s="20">
        <v>225</v>
      </c>
      <c r="D43" t="s" s="20">
        <v>56</v>
      </c>
      <c r="E43" t="s" s="20">
        <v>132</v>
      </c>
      <c r="F43" t="s" s="20">
        <v>130</v>
      </c>
      <c r="G43" s="23"/>
      <c r="H43" s="23"/>
      <c r="I43" s="13"/>
    </row>
    <row r="44" ht="15" customHeight="1">
      <c r="A44" t="s" s="17">
        <v>228</v>
      </c>
      <c r="B44" t="s" s="17">
        <v>206</v>
      </c>
      <c r="C44" t="s" s="17">
        <v>225</v>
      </c>
      <c r="D44" t="s" s="17">
        <v>56</v>
      </c>
      <c r="E44" t="s" s="17">
        <v>133</v>
      </c>
      <c r="F44" t="s" s="17">
        <v>130</v>
      </c>
      <c r="G44" s="22"/>
      <c r="H44" s="22"/>
      <c r="I44" s="2"/>
    </row>
    <row r="45" ht="15" customHeight="1">
      <c r="A45" t="s" s="19">
        <v>229</v>
      </c>
      <c r="B45" t="s" s="20">
        <v>206</v>
      </c>
      <c r="C45" t="s" s="20">
        <v>225</v>
      </c>
      <c r="D45" t="s" s="20">
        <v>56</v>
      </c>
      <c r="E45" t="s" s="20">
        <v>134</v>
      </c>
      <c r="F45" t="s" s="20">
        <v>130</v>
      </c>
      <c r="G45" s="23"/>
      <c r="H45" s="23"/>
      <c r="I45" s="13"/>
    </row>
    <row r="46" ht="15" customHeight="1">
      <c r="A46" t="s" s="17">
        <v>230</v>
      </c>
      <c r="B46" t="s" s="17">
        <v>206</v>
      </c>
      <c r="C46" t="s" s="17">
        <v>225</v>
      </c>
      <c r="D46" t="s" s="17">
        <v>56</v>
      </c>
      <c r="E46" t="s" s="17">
        <v>135</v>
      </c>
      <c r="F46" t="s" s="17">
        <v>130</v>
      </c>
      <c r="G46" s="22"/>
      <c r="H46" s="22"/>
      <c r="I46" s="2"/>
    </row>
    <row r="47" ht="15" customHeight="1">
      <c r="A47" t="s" s="19">
        <v>231</v>
      </c>
      <c r="B47" t="s" s="20">
        <v>206</v>
      </c>
      <c r="C47" t="s" s="20">
        <v>232</v>
      </c>
      <c r="D47" t="s" s="20">
        <v>58</v>
      </c>
      <c r="E47" t="s" s="20">
        <v>136</v>
      </c>
      <c r="F47" t="s" s="20">
        <v>233</v>
      </c>
      <c r="G47" s="23"/>
      <c r="H47" s="23"/>
      <c r="I47" s="13"/>
    </row>
    <row r="48" ht="15" customHeight="1">
      <c r="A48" t="s" s="17">
        <v>234</v>
      </c>
      <c r="B48" t="s" s="17">
        <v>206</v>
      </c>
      <c r="C48" t="s" s="17">
        <v>232</v>
      </c>
      <c r="D48" t="s" s="17">
        <v>58</v>
      </c>
      <c r="E48" t="s" s="17">
        <v>138</v>
      </c>
      <c r="F48" t="s" s="17">
        <v>233</v>
      </c>
      <c r="G48" s="22"/>
      <c r="H48" s="22"/>
      <c r="I48" s="2"/>
    </row>
    <row r="49" ht="15" customHeight="1">
      <c r="A49" t="s" s="19">
        <v>235</v>
      </c>
      <c r="B49" t="s" s="20">
        <v>206</v>
      </c>
      <c r="C49" t="s" s="20">
        <v>236</v>
      </c>
      <c r="D49" t="s" s="20">
        <v>59</v>
      </c>
      <c r="E49" t="s" s="20">
        <v>139</v>
      </c>
      <c r="F49" t="s" s="20">
        <v>174</v>
      </c>
      <c r="G49" s="23"/>
      <c r="H49" s="23"/>
      <c r="I49" s="13"/>
    </row>
    <row r="50" ht="15" customHeight="1">
      <c r="A50" t="s" s="17">
        <v>237</v>
      </c>
      <c r="B50" t="s" s="17">
        <v>206</v>
      </c>
      <c r="C50" t="s" s="17">
        <v>236</v>
      </c>
      <c r="D50" t="s" s="17">
        <v>59</v>
      </c>
      <c r="E50" t="s" s="17">
        <v>140</v>
      </c>
      <c r="F50" t="s" s="17">
        <v>174</v>
      </c>
      <c r="G50" s="22"/>
      <c r="H50" s="22"/>
      <c r="I50" s="2"/>
    </row>
    <row r="51" ht="15" customHeight="1">
      <c r="A51" t="s" s="19">
        <v>238</v>
      </c>
      <c r="B51" t="s" s="20">
        <v>206</v>
      </c>
      <c r="C51" t="s" s="20">
        <v>239</v>
      </c>
      <c r="D51" t="s" s="20">
        <v>61</v>
      </c>
      <c r="E51" t="s" s="20">
        <v>141</v>
      </c>
      <c r="F51" t="s" s="20">
        <v>174</v>
      </c>
      <c r="G51" s="23"/>
      <c r="H51" s="23"/>
      <c r="I51" s="13"/>
    </row>
    <row r="52" ht="15" customHeight="1">
      <c r="A52" t="s" s="17">
        <v>240</v>
      </c>
      <c r="B52" t="s" s="17">
        <v>206</v>
      </c>
      <c r="C52" t="s" s="17">
        <v>241</v>
      </c>
      <c r="D52" t="s" s="17">
        <v>63</v>
      </c>
      <c r="E52" t="s" s="17">
        <v>142</v>
      </c>
      <c r="F52" t="s" s="17">
        <v>242</v>
      </c>
      <c r="G52" s="22"/>
      <c r="H52" s="22"/>
      <c r="I52" s="2"/>
    </row>
    <row r="53" ht="15" customHeight="1">
      <c r="A53" t="s" s="19">
        <v>243</v>
      </c>
      <c r="B53" t="s" s="20">
        <v>206</v>
      </c>
      <c r="C53" t="s" s="20">
        <v>241</v>
      </c>
      <c r="D53" t="s" s="20">
        <v>63</v>
      </c>
      <c r="E53" t="s" s="20">
        <v>144</v>
      </c>
      <c r="F53" t="s" s="20">
        <v>242</v>
      </c>
      <c r="G53" s="23"/>
      <c r="H53" s="23"/>
      <c r="I53" s="13"/>
    </row>
    <row r="54" ht="15" customHeight="1">
      <c r="A54" t="s" s="17">
        <v>244</v>
      </c>
      <c r="B54" t="s" s="17">
        <v>206</v>
      </c>
      <c r="C54" t="s" s="17">
        <v>245</v>
      </c>
      <c r="D54" t="s" s="17">
        <v>64</v>
      </c>
      <c r="E54" t="s" s="17">
        <v>145</v>
      </c>
      <c r="F54" t="s" s="17">
        <v>233</v>
      </c>
      <c r="G54" s="22"/>
      <c r="H54" s="22"/>
      <c r="I54" s="2"/>
    </row>
    <row r="55" ht="15" customHeight="1">
      <c r="A55" t="s" s="19">
        <v>246</v>
      </c>
      <c r="B55" t="s" s="20">
        <v>206</v>
      </c>
      <c r="C55" t="s" s="20">
        <v>245</v>
      </c>
      <c r="D55" t="s" s="20">
        <v>64</v>
      </c>
      <c r="E55" t="s" s="20">
        <v>146</v>
      </c>
      <c r="F55" t="s" s="20">
        <v>233</v>
      </c>
      <c r="G55" s="23"/>
      <c r="H55" s="23"/>
      <c r="I55" s="13"/>
    </row>
    <row r="56" ht="15" customHeight="1">
      <c r="A56" t="s" s="17">
        <v>247</v>
      </c>
      <c r="B56" t="s" s="17">
        <v>206</v>
      </c>
      <c r="C56" t="s" s="17">
        <v>248</v>
      </c>
      <c r="D56" t="s" s="17">
        <v>65</v>
      </c>
      <c r="E56" t="s" s="17">
        <v>147</v>
      </c>
      <c r="F56" t="s" s="17">
        <v>148</v>
      </c>
      <c r="G56" s="22"/>
      <c r="H56" s="22"/>
      <c r="I56" s="2"/>
    </row>
    <row r="57" ht="15" customHeight="1">
      <c r="A57" t="s" s="19">
        <v>249</v>
      </c>
      <c r="B57" t="s" s="20">
        <v>159</v>
      </c>
      <c r="C57" t="s" s="20">
        <v>250</v>
      </c>
      <c r="D57" t="s" s="20">
        <v>66</v>
      </c>
      <c r="E57" t="s" s="20">
        <v>149</v>
      </c>
      <c r="F57" t="s" s="20">
        <v>150</v>
      </c>
      <c r="G57" s="23"/>
      <c r="H57" s="23"/>
      <c r="I57" s="13"/>
    </row>
    <row r="58" ht="15" customHeight="1">
      <c r="A58" t="s" s="17">
        <v>251</v>
      </c>
      <c r="B58" t="s" s="17">
        <v>159</v>
      </c>
      <c r="C58" t="s" s="17">
        <v>252</v>
      </c>
      <c r="D58" t="s" s="17">
        <v>66</v>
      </c>
      <c r="E58" t="s" s="17">
        <v>149</v>
      </c>
      <c r="F58" t="s" s="17">
        <v>150</v>
      </c>
      <c r="G58" s="22"/>
      <c r="H58" s="22"/>
      <c r="I58" s="2"/>
    </row>
    <row r="59" ht="15" customHeight="1">
      <c r="A59" t="s" s="19">
        <v>253</v>
      </c>
      <c r="B59" t="s" s="20">
        <v>159</v>
      </c>
      <c r="C59" t="s" s="20">
        <v>254</v>
      </c>
      <c r="D59" t="s" s="20">
        <v>68</v>
      </c>
      <c r="E59" t="s" s="20">
        <v>149</v>
      </c>
      <c r="F59" t="s" s="20">
        <v>150</v>
      </c>
      <c r="G59" s="23"/>
      <c r="H59" s="23"/>
      <c r="I59" s="13"/>
    </row>
    <row r="60" ht="15" customHeight="1">
      <c r="A60" t="s" s="17">
        <v>255</v>
      </c>
      <c r="B60" t="s" s="17">
        <v>159</v>
      </c>
      <c r="C60" t="s" s="17">
        <v>256</v>
      </c>
      <c r="D60" t="s" s="17">
        <v>68</v>
      </c>
      <c r="E60" t="s" s="17">
        <v>149</v>
      </c>
      <c r="F60" t="s" s="17">
        <v>150</v>
      </c>
      <c r="G60" s="22"/>
      <c r="H60" s="22"/>
      <c r="I60" s="2"/>
    </row>
    <row r="61" ht="15" customHeight="1">
      <c r="A61" t="s" s="19">
        <v>257</v>
      </c>
      <c r="B61" t="s" s="20">
        <v>159</v>
      </c>
      <c r="C61" t="s" s="20">
        <v>258</v>
      </c>
      <c r="D61" t="s" s="20">
        <v>69</v>
      </c>
      <c r="E61" t="s" s="20">
        <v>149</v>
      </c>
      <c r="F61" t="s" s="20">
        <v>150</v>
      </c>
      <c r="G61" s="23"/>
      <c r="H61" s="23"/>
      <c r="I61" s="13"/>
    </row>
    <row r="62" ht="15.5" customHeight="1">
      <c r="A62" t="s" s="24">
        <v>259</v>
      </c>
      <c r="B62" t="s" s="24">
        <v>159</v>
      </c>
      <c r="C62" t="s" s="24">
        <v>260</v>
      </c>
      <c r="D62" t="s" s="24">
        <v>69</v>
      </c>
      <c r="E62" t="s" s="24">
        <v>149</v>
      </c>
      <c r="F62" t="s" s="24">
        <v>150</v>
      </c>
      <c r="G62" s="25"/>
      <c r="H62" s="25"/>
      <c r="I62" s="2"/>
    </row>
    <row r="63" ht="15.5" customHeight="1">
      <c r="A63" s="26"/>
      <c r="B63" s="26"/>
      <c r="C63" s="26"/>
      <c r="D63" s="26"/>
      <c r="E63" s="26"/>
      <c r="F63" s="26"/>
      <c r="G63" s="26"/>
      <c r="H63" s="26"/>
      <c r="I63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F62"/>
  <sheetViews>
    <sheetView workbookViewId="0" showGridLines="0" defaultGridColor="1"/>
  </sheetViews>
  <sheetFormatPr defaultColWidth="8.83333" defaultRowHeight="15" customHeight="1" outlineLevelRow="0" outlineLevelCol="0"/>
  <cols>
    <col min="1" max="1" width="64.3516" style="27" customWidth="1"/>
    <col min="2" max="2" width="40.8516" style="27" customWidth="1"/>
    <col min="3" max="3" width="10.1719" style="27" customWidth="1"/>
    <col min="4" max="4" width="10.1719" style="27" customWidth="1"/>
    <col min="5" max="5" width="42" style="27" customWidth="1"/>
    <col min="6" max="6" width="8.85156" style="27" customWidth="1"/>
    <col min="7" max="256" width="8.85156" style="27" customWidth="1"/>
  </cols>
  <sheetData>
    <row r="1" ht="15" customHeight="1">
      <c r="A1" t="s" s="6">
        <v>261</v>
      </c>
      <c r="B1" s="2"/>
      <c r="C1" s="2"/>
      <c r="D1" s="2"/>
      <c r="E1" s="28"/>
      <c r="F1" s="2"/>
    </row>
    <row r="2" ht="15.5" customHeight="1">
      <c r="A2" t="s" s="6">
        <v>72</v>
      </c>
      <c r="B2" s="2"/>
      <c r="C2" s="2"/>
      <c r="D2" s="29"/>
      <c r="E2" t="s" s="30">
        <v>262</v>
      </c>
      <c r="F2" s="31"/>
    </row>
    <row r="3" ht="15.5" customHeight="1">
      <c r="A3" t="s" s="3">
        <v>74</v>
      </c>
      <c r="B3" t="s" s="3">
        <v>263</v>
      </c>
      <c r="C3" s="2"/>
      <c r="D3" s="29"/>
      <c r="E3" t="s" s="32">
        <v>263</v>
      </c>
      <c r="F3" s="31"/>
    </row>
    <row r="4" ht="15" customHeight="1">
      <c r="A4" t="s" s="3">
        <v>76</v>
      </c>
      <c r="B4" t="s" s="3">
        <v>264</v>
      </c>
      <c r="C4" s="2"/>
      <c r="D4" s="29"/>
      <c r="E4" t="s" s="33">
        <v>265</v>
      </c>
      <c r="F4" s="31"/>
    </row>
    <row r="5" ht="15" customHeight="1">
      <c r="A5" t="s" s="3">
        <v>78</v>
      </c>
      <c r="B5" t="s" s="3">
        <v>264</v>
      </c>
      <c r="C5" s="2"/>
      <c r="D5" s="29"/>
      <c r="E5" t="s" s="34">
        <v>266</v>
      </c>
      <c r="F5" s="31"/>
    </row>
    <row r="6" ht="15" customHeight="1">
      <c r="A6" t="s" s="3">
        <v>80</v>
      </c>
      <c r="B6" t="s" s="3">
        <v>265</v>
      </c>
      <c r="C6" s="2"/>
      <c r="D6" s="29"/>
      <c r="E6" t="s" s="33">
        <v>267</v>
      </c>
      <c r="F6" s="31"/>
    </row>
    <row r="7" ht="15" customHeight="1">
      <c r="A7" t="s" s="3">
        <v>82</v>
      </c>
      <c r="B7" t="s" s="3">
        <v>265</v>
      </c>
      <c r="C7" t="s" s="3">
        <v>268</v>
      </c>
      <c r="D7" s="29"/>
      <c r="E7" t="s" s="34">
        <v>264</v>
      </c>
      <c r="F7" s="31"/>
    </row>
    <row r="8" ht="15" customHeight="1">
      <c r="A8" t="s" s="3">
        <v>174</v>
      </c>
      <c r="B8" t="s" s="3">
        <v>265</v>
      </c>
      <c r="C8" s="2"/>
      <c r="D8" s="2"/>
      <c r="E8" s="35"/>
      <c r="F8" s="2"/>
    </row>
    <row r="9" ht="15" customHeight="1">
      <c r="A9" t="s" s="3">
        <v>174</v>
      </c>
      <c r="B9" t="s" s="3">
        <v>265</v>
      </c>
      <c r="C9" s="2"/>
      <c r="D9" s="2"/>
      <c r="E9" s="2"/>
      <c r="F9" s="2"/>
    </row>
    <row r="10" ht="15" customHeight="1">
      <c r="A10" t="s" s="3">
        <v>174</v>
      </c>
      <c r="B10" t="s" s="3">
        <v>265</v>
      </c>
      <c r="C10" s="2"/>
      <c r="D10" s="2"/>
      <c r="E10" s="2"/>
      <c r="F10" s="2"/>
    </row>
    <row r="11" ht="15" customHeight="1">
      <c r="A11" t="s" s="3">
        <v>174</v>
      </c>
      <c r="B11" t="s" s="3">
        <v>265</v>
      </c>
      <c r="C11" s="2"/>
      <c r="D11" s="2"/>
      <c r="E11" s="2"/>
      <c r="F11" s="2"/>
    </row>
    <row r="12" ht="15" customHeight="1">
      <c r="A12" t="s" s="3">
        <v>89</v>
      </c>
      <c r="B12" t="s" s="3">
        <v>263</v>
      </c>
      <c r="C12" s="2"/>
      <c r="D12" s="2"/>
      <c r="E12" s="2"/>
      <c r="F12" s="2"/>
    </row>
    <row r="13" ht="15" customHeight="1">
      <c r="A13" t="s" s="3">
        <v>91</v>
      </c>
      <c r="B13" t="s" s="3">
        <v>264</v>
      </c>
      <c r="C13" s="2"/>
      <c r="D13" s="2"/>
      <c r="E13" s="2"/>
      <c r="F13" s="2"/>
    </row>
    <row r="14" ht="15" customHeight="1">
      <c r="A14" t="s" s="3">
        <v>93</v>
      </c>
      <c r="B14" t="s" s="3">
        <v>264</v>
      </c>
      <c r="C14" s="2"/>
      <c r="D14" s="2"/>
      <c r="E14" s="2"/>
      <c r="F14" s="2"/>
    </row>
    <row r="15" ht="15" customHeight="1">
      <c r="A15" t="s" s="3">
        <v>187</v>
      </c>
      <c r="B15" t="s" s="3">
        <v>265</v>
      </c>
      <c r="C15" s="2"/>
      <c r="D15" s="2"/>
      <c r="E15" s="2"/>
      <c r="F15" s="2"/>
    </row>
    <row r="16" ht="15" customHeight="1">
      <c r="A16" t="s" s="3">
        <v>187</v>
      </c>
      <c r="B16" t="s" s="3">
        <v>265</v>
      </c>
      <c r="C16" s="2"/>
      <c r="D16" s="2"/>
      <c r="E16" s="2"/>
      <c r="F16" s="2"/>
    </row>
    <row r="17" ht="15" customHeight="1">
      <c r="A17" t="s" s="3">
        <v>174</v>
      </c>
      <c r="B17" t="s" s="3">
        <v>265</v>
      </c>
      <c r="C17" s="2"/>
      <c r="D17" s="2"/>
      <c r="E17" s="2"/>
      <c r="F17" s="2"/>
    </row>
    <row r="18" ht="15" customHeight="1">
      <c r="A18" t="s" s="3">
        <v>174</v>
      </c>
      <c r="B18" t="s" s="3">
        <v>265</v>
      </c>
      <c r="C18" s="2"/>
      <c r="D18" s="2"/>
      <c r="E18" s="2"/>
      <c r="F18" s="2"/>
    </row>
    <row r="19" ht="15" customHeight="1">
      <c r="A19" t="s" s="3">
        <v>174</v>
      </c>
      <c r="B19" t="s" s="3">
        <v>265</v>
      </c>
      <c r="C19" s="2"/>
      <c r="D19" s="2"/>
      <c r="E19" s="2"/>
      <c r="F19" s="2"/>
    </row>
    <row r="20" ht="15" customHeight="1">
      <c r="A20" t="s" s="3">
        <v>174</v>
      </c>
      <c r="B20" t="s" s="3">
        <v>265</v>
      </c>
      <c r="C20" s="2"/>
      <c r="D20" s="2"/>
      <c r="E20" s="2"/>
      <c r="F20" s="2"/>
    </row>
    <row r="21" ht="15" customHeight="1">
      <c r="A21" t="s" s="3">
        <v>197</v>
      </c>
      <c r="B21" t="s" s="3">
        <v>266</v>
      </c>
      <c r="C21" s="2"/>
      <c r="D21" s="2"/>
      <c r="E21" s="2"/>
      <c r="F21" s="2"/>
    </row>
    <row r="22" ht="15" customHeight="1">
      <c r="A22" t="s" s="3">
        <v>197</v>
      </c>
      <c r="B22" t="s" s="3">
        <v>266</v>
      </c>
      <c r="C22" s="2"/>
      <c r="D22" s="2"/>
      <c r="E22" s="2"/>
      <c r="F22" s="2"/>
    </row>
    <row r="23" ht="15" customHeight="1">
      <c r="A23" t="s" s="3">
        <v>105</v>
      </c>
      <c r="B23" t="s" s="3">
        <v>264</v>
      </c>
      <c r="C23" s="2"/>
      <c r="D23" s="2"/>
      <c r="E23" s="2"/>
      <c r="F23" s="2"/>
    </row>
    <row r="24" ht="15" customHeight="1">
      <c r="A24" t="s" s="3">
        <v>105</v>
      </c>
      <c r="B24" t="s" s="3">
        <v>264</v>
      </c>
      <c r="C24" s="2"/>
      <c r="D24" s="2"/>
      <c r="E24" s="2"/>
      <c r="F24" s="2"/>
    </row>
    <row r="25" ht="15" customHeight="1">
      <c r="A25" t="s" s="3">
        <v>105</v>
      </c>
      <c r="B25" t="s" s="3">
        <v>264</v>
      </c>
      <c r="C25" s="2"/>
      <c r="D25" s="2"/>
      <c r="E25" s="2"/>
      <c r="F25" s="2"/>
    </row>
    <row r="26" ht="15" customHeight="1">
      <c r="A26" t="s" s="3">
        <v>105</v>
      </c>
      <c r="B26" t="s" s="3">
        <v>264</v>
      </c>
      <c r="C26" s="2"/>
      <c r="D26" s="2"/>
      <c r="E26" s="2"/>
      <c r="F26" s="2"/>
    </row>
    <row r="27" ht="15" customHeight="1">
      <c r="A27" t="s" s="3">
        <v>105</v>
      </c>
      <c r="B27" t="s" s="3">
        <v>264</v>
      </c>
      <c r="C27" s="2"/>
      <c r="D27" s="2"/>
      <c r="E27" s="2"/>
      <c r="F27" s="2"/>
    </row>
    <row r="28" ht="15" customHeight="1">
      <c r="A28" t="s" s="3">
        <v>105</v>
      </c>
      <c r="B28" t="s" s="3">
        <v>264</v>
      </c>
      <c r="C28" s="2"/>
      <c r="D28" s="2"/>
      <c r="E28" s="2"/>
      <c r="F28" s="2"/>
    </row>
    <row r="29" ht="15" customHeight="1">
      <c r="A29" t="s" s="3">
        <v>208</v>
      </c>
      <c r="B29" t="s" s="3">
        <v>269</v>
      </c>
      <c r="C29" s="2"/>
      <c r="D29" s="2"/>
      <c r="E29" s="2"/>
      <c r="F29" s="2"/>
    </row>
    <row r="30" ht="15" customHeight="1">
      <c r="A30" t="s" s="3">
        <v>208</v>
      </c>
      <c r="B30" t="s" s="3">
        <v>269</v>
      </c>
      <c r="C30" s="2"/>
      <c r="D30" s="2"/>
      <c r="E30" s="2"/>
      <c r="F30" s="2"/>
    </row>
    <row r="31" ht="15" customHeight="1">
      <c r="A31" t="s" s="3">
        <v>208</v>
      </c>
      <c r="B31" t="s" s="3">
        <v>269</v>
      </c>
      <c r="C31" s="2"/>
      <c r="D31" s="2"/>
      <c r="E31" s="2"/>
      <c r="F31" s="2"/>
    </row>
    <row r="32" ht="15" customHeight="1">
      <c r="A32" t="s" s="3">
        <v>116</v>
      </c>
      <c r="B32" t="s" s="3">
        <v>267</v>
      </c>
      <c r="C32" s="2"/>
      <c r="D32" s="2"/>
      <c r="E32" s="2"/>
      <c r="F32" s="2"/>
    </row>
    <row r="33" ht="15" customHeight="1">
      <c r="A33" t="s" s="3">
        <v>118</v>
      </c>
      <c r="B33" t="s" s="3">
        <v>264</v>
      </c>
      <c r="C33" s="2"/>
      <c r="D33" s="2"/>
      <c r="E33" s="2"/>
      <c r="F33" s="2"/>
    </row>
    <row r="34" ht="15" customHeight="1">
      <c r="A34" t="s" s="3">
        <v>118</v>
      </c>
      <c r="B34" t="s" s="3">
        <v>264</v>
      </c>
      <c r="C34" s="2"/>
      <c r="D34" s="2"/>
      <c r="E34" s="2"/>
      <c r="F34" s="2"/>
    </row>
    <row r="35" ht="15" customHeight="1">
      <c r="A35" t="s" s="3">
        <v>118</v>
      </c>
      <c r="B35" t="s" s="3">
        <v>264</v>
      </c>
      <c r="C35" s="2"/>
      <c r="D35" s="2"/>
      <c r="E35" s="2"/>
      <c r="F35" s="2"/>
    </row>
    <row r="36" ht="15" customHeight="1">
      <c r="A36" t="s" s="3">
        <v>218</v>
      </c>
      <c r="B36" t="s" s="3">
        <v>265</v>
      </c>
      <c r="C36" s="2"/>
      <c r="D36" s="2"/>
      <c r="E36" s="2"/>
      <c r="F36" s="2"/>
    </row>
    <row r="37" ht="15" customHeight="1">
      <c r="A37" t="s" s="3">
        <v>124</v>
      </c>
      <c r="B37" t="s" s="3">
        <v>267</v>
      </c>
      <c r="C37" s="2"/>
      <c r="D37" s="2"/>
      <c r="E37" s="2"/>
      <c r="F37" s="2"/>
    </row>
    <row r="38" ht="15" customHeight="1">
      <c r="A38" t="s" s="3">
        <v>124</v>
      </c>
      <c r="B38" t="s" s="3">
        <v>267</v>
      </c>
      <c r="C38" s="2"/>
      <c r="D38" s="2"/>
      <c r="E38" s="2"/>
      <c r="F38" s="2"/>
    </row>
    <row r="39" ht="15" customHeight="1">
      <c r="A39" t="s" s="3">
        <v>124</v>
      </c>
      <c r="B39" t="s" s="3">
        <v>267</v>
      </c>
      <c r="C39" s="2"/>
      <c r="D39" s="2"/>
      <c r="E39" s="2"/>
      <c r="F39" s="2"/>
    </row>
    <row r="40" ht="15" customHeight="1">
      <c r="A40" t="s" s="3">
        <v>223</v>
      </c>
      <c r="B40" t="s" s="3">
        <v>265</v>
      </c>
      <c r="C40" s="2"/>
      <c r="D40" s="2"/>
      <c r="E40" s="2"/>
      <c r="F40" s="2"/>
    </row>
    <row r="41" ht="15" customHeight="1">
      <c r="A41" t="s" s="3">
        <v>130</v>
      </c>
      <c r="B41" t="s" s="3">
        <v>264</v>
      </c>
      <c r="C41" s="2"/>
      <c r="D41" s="2"/>
      <c r="E41" s="2"/>
      <c r="F41" s="2"/>
    </row>
    <row r="42" ht="15" customHeight="1">
      <c r="A42" t="s" s="3">
        <v>130</v>
      </c>
      <c r="B42" t="s" s="3">
        <v>264</v>
      </c>
      <c r="C42" s="2"/>
      <c r="D42" s="2"/>
      <c r="E42" s="2"/>
      <c r="F42" s="2"/>
    </row>
    <row r="43" ht="15" customHeight="1">
      <c r="A43" t="s" s="3">
        <v>130</v>
      </c>
      <c r="B43" t="s" s="3">
        <v>264</v>
      </c>
      <c r="C43" s="2"/>
      <c r="D43" s="2"/>
      <c r="E43" s="2"/>
      <c r="F43" s="2"/>
    </row>
    <row r="44" ht="15" customHeight="1">
      <c r="A44" t="s" s="3">
        <v>130</v>
      </c>
      <c r="B44" t="s" s="3">
        <v>264</v>
      </c>
      <c r="C44" s="2"/>
      <c r="D44" s="2"/>
      <c r="E44" s="2"/>
      <c r="F44" s="2"/>
    </row>
    <row r="45" ht="15" customHeight="1">
      <c r="A45" t="s" s="3">
        <v>130</v>
      </c>
      <c r="B45" t="s" s="3">
        <v>264</v>
      </c>
      <c r="C45" s="2"/>
      <c r="D45" s="2"/>
      <c r="E45" s="2"/>
      <c r="F45" s="2"/>
    </row>
    <row r="46" ht="15" customHeight="1">
      <c r="A46" t="s" s="3">
        <v>130</v>
      </c>
      <c r="B46" t="s" s="3">
        <v>264</v>
      </c>
      <c r="C46" s="2"/>
      <c r="D46" s="2"/>
      <c r="E46" s="2"/>
      <c r="F46" s="2"/>
    </row>
    <row r="47" ht="15" customHeight="1">
      <c r="A47" t="s" s="3">
        <v>233</v>
      </c>
      <c r="B47" t="s" s="3">
        <v>266</v>
      </c>
      <c r="C47" s="2"/>
      <c r="D47" s="2"/>
      <c r="E47" s="2"/>
      <c r="F47" s="2"/>
    </row>
    <row r="48" ht="15" customHeight="1">
      <c r="A48" t="s" s="3">
        <v>233</v>
      </c>
      <c r="B48" t="s" s="3">
        <v>266</v>
      </c>
      <c r="C48" s="2"/>
      <c r="D48" s="2"/>
      <c r="E48" s="2"/>
      <c r="F48" s="2"/>
    </row>
    <row r="49" ht="15" customHeight="1">
      <c r="A49" t="s" s="3">
        <v>174</v>
      </c>
      <c r="B49" t="s" s="3">
        <v>265</v>
      </c>
      <c r="C49" s="2"/>
      <c r="D49" s="2"/>
      <c r="E49" s="2"/>
      <c r="F49" s="2"/>
    </row>
    <row r="50" ht="15" customHeight="1">
      <c r="A50" t="s" s="3">
        <v>174</v>
      </c>
      <c r="B50" t="s" s="3">
        <v>265</v>
      </c>
      <c r="C50" s="2"/>
      <c r="D50" s="2"/>
      <c r="E50" s="2"/>
      <c r="F50" s="2"/>
    </row>
    <row r="51" ht="15" customHeight="1">
      <c r="A51" t="s" s="3">
        <v>174</v>
      </c>
      <c r="B51" t="s" s="3">
        <v>265</v>
      </c>
      <c r="C51" s="2"/>
      <c r="D51" s="2"/>
      <c r="E51" s="2"/>
      <c r="F51" s="2"/>
    </row>
    <row r="52" ht="15" customHeight="1">
      <c r="A52" t="s" s="3">
        <v>242</v>
      </c>
      <c r="B52" t="s" s="3">
        <v>266</v>
      </c>
      <c r="C52" s="2"/>
      <c r="D52" s="2"/>
      <c r="E52" s="2"/>
      <c r="F52" s="2"/>
    </row>
    <row r="53" ht="15" customHeight="1">
      <c r="A53" t="s" s="3">
        <v>242</v>
      </c>
      <c r="B53" t="s" s="3">
        <v>266</v>
      </c>
      <c r="C53" s="2"/>
      <c r="D53" s="2"/>
      <c r="E53" s="2"/>
      <c r="F53" s="2"/>
    </row>
    <row r="54" ht="15" customHeight="1">
      <c r="A54" t="s" s="3">
        <v>233</v>
      </c>
      <c r="B54" t="s" s="3">
        <v>266</v>
      </c>
      <c r="C54" s="2"/>
      <c r="D54" s="2"/>
      <c r="E54" s="2"/>
      <c r="F54" s="2"/>
    </row>
    <row r="55" ht="15" customHeight="1">
      <c r="A55" t="s" s="3">
        <v>233</v>
      </c>
      <c r="B55" t="s" s="3">
        <v>266</v>
      </c>
      <c r="C55" s="2"/>
      <c r="D55" s="2"/>
      <c r="E55" s="2"/>
      <c r="F55" s="2"/>
    </row>
    <row r="56" ht="15" customHeight="1">
      <c r="A56" t="s" s="3">
        <v>148</v>
      </c>
      <c r="B56" t="s" s="3">
        <v>267</v>
      </c>
      <c r="C56" s="2"/>
      <c r="D56" s="2"/>
      <c r="E56" s="2"/>
      <c r="F56" s="2"/>
    </row>
    <row r="57" ht="15" customHeight="1">
      <c r="A57" t="s" s="3">
        <v>150</v>
      </c>
      <c r="B57" t="s" s="3">
        <v>267</v>
      </c>
      <c r="C57" s="2"/>
      <c r="D57" s="2"/>
      <c r="E57" s="2"/>
      <c r="F57" s="2"/>
    </row>
    <row r="58" ht="15" customHeight="1">
      <c r="A58" t="s" s="3">
        <v>150</v>
      </c>
      <c r="B58" t="s" s="3">
        <v>267</v>
      </c>
      <c r="C58" s="2"/>
      <c r="D58" s="2"/>
      <c r="E58" s="2"/>
      <c r="F58" s="2"/>
    </row>
    <row r="59" ht="15" customHeight="1">
      <c r="A59" t="s" s="3">
        <v>150</v>
      </c>
      <c r="B59" t="s" s="3">
        <v>267</v>
      </c>
      <c r="C59" s="2"/>
      <c r="D59" s="2"/>
      <c r="E59" s="2"/>
      <c r="F59" s="2"/>
    </row>
    <row r="60" ht="15" customHeight="1">
      <c r="A60" t="s" s="3">
        <v>150</v>
      </c>
      <c r="B60" t="s" s="3">
        <v>267</v>
      </c>
      <c r="C60" s="2"/>
      <c r="D60" s="2"/>
      <c r="E60" s="2"/>
      <c r="F60" s="2"/>
    </row>
    <row r="61" ht="15" customHeight="1">
      <c r="A61" t="s" s="3">
        <v>150</v>
      </c>
      <c r="B61" t="s" s="3">
        <v>267</v>
      </c>
      <c r="C61" s="2"/>
      <c r="D61" s="2"/>
      <c r="E61" s="2"/>
      <c r="F61" s="2"/>
    </row>
    <row r="62" ht="15" customHeight="1">
      <c r="A62" t="s" s="3">
        <v>150</v>
      </c>
      <c r="B62" t="s" s="3">
        <v>267</v>
      </c>
      <c r="C62" s="2"/>
      <c r="D62" s="2"/>
      <c r="E62" s="2"/>
      <c r="F62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80"/>
  <sheetViews>
    <sheetView workbookViewId="0" showGridLines="0" defaultGridColor="1"/>
  </sheetViews>
  <sheetFormatPr defaultColWidth="8.83333" defaultRowHeight="15" customHeight="1" outlineLevelRow="0" outlineLevelCol="0"/>
  <cols>
    <col min="1" max="1" width="93.3281" style="36" customWidth="1"/>
    <col min="2" max="2" width="73.5" style="36" customWidth="1"/>
    <col min="3" max="3" width="8.85156" style="36" customWidth="1"/>
    <col min="4" max="4" width="8.85156" style="36" customWidth="1"/>
    <col min="5" max="5" width="8.85156" style="36" customWidth="1"/>
    <col min="6" max="256" width="8.85156" style="36" customWidth="1"/>
  </cols>
  <sheetData>
    <row r="1" ht="15" customHeight="1">
      <c r="A1" t="s" s="6">
        <v>270</v>
      </c>
      <c r="B1" s="37"/>
      <c r="C1" s="2"/>
      <c r="D1" s="2"/>
      <c r="E1" s="2"/>
    </row>
    <row r="2" ht="15" customHeight="1">
      <c r="A2" t="s" s="6">
        <v>271</v>
      </c>
      <c r="B2" t="s" s="6">
        <v>272</v>
      </c>
      <c r="C2" t="s" s="6">
        <v>273</v>
      </c>
      <c r="D2" s="2"/>
      <c r="E2" s="2"/>
    </row>
    <row r="3" ht="15" customHeight="1">
      <c r="A3" t="s" s="3">
        <v>274</v>
      </c>
      <c r="B3" t="s" s="3">
        <v>275</v>
      </c>
      <c r="C3" s="2"/>
      <c r="D3" s="2"/>
      <c r="E3" s="2"/>
    </row>
    <row r="4" ht="15" customHeight="1">
      <c r="A4" t="s" s="3">
        <v>276</v>
      </c>
      <c r="B4" t="s" s="3">
        <v>277</v>
      </c>
      <c r="C4" t="s" s="3">
        <v>278</v>
      </c>
      <c r="D4" s="2"/>
      <c r="E4" s="2"/>
    </row>
    <row r="5" ht="15" customHeight="1">
      <c r="A5" t="s" s="3">
        <v>279</v>
      </c>
      <c r="B5" t="s" s="3">
        <v>280</v>
      </c>
      <c r="C5" t="s" s="3">
        <v>281</v>
      </c>
      <c r="D5" s="2"/>
      <c r="E5" s="2"/>
    </row>
    <row r="6" ht="15" customHeight="1">
      <c r="A6" t="s" s="3">
        <v>282</v>
      </c>
      <c r="B6" t="s" s="3">
        <v>283</v>
      </c>
      <c r="C6" s="2"/>
      <c r="D6" s="2"/>
      <c r="E6" s="2"/>
    </row>
    <row r="7" ht="15" customHeight="1">
      <c r="A7" t="s" s="3">
        <v>284</v>
      </c>
      <c r="B7" t="s" s="3">
        <v>285</v>
      </c>
      <c r="C7" s="2"/>
      <c r="D7" s="2"/>
      <c r="E7" s="2"/>
    </row>
    <row r="8" ht="15" customHeight="1">
      <c r="A8" t="s" s="3">
        <v>286</v>
      </c>
      <c r="B8" t="s" s="3">
        <v>287</v>
      </c>
      <c r="C8" t="s" s="3">
        <v>288</v>
      </c>
      <c r="D8" s="2"/>
      <c r="E8" s="2"/>
    </row>
    <row r="9" ht="15" customHeight="1">
      <c r="A9" t="s" s="3">
        <v>289</v>
      </c>
      <c r="B9" t="s" s="3">
        <v>290</v>
      </c>
      <c r="C9" s="2"/>
      <c r="D9" s="2"/>
      <c r="E9" s="2"/>
    </row>
    <row r="10" ht="15" customHeight="1">
      <c r="A10" t="s" s="3">
        <v>291</v>
      </c>
      <c r="B10" t="s" s="3">
        <v>292</v>
      </c>
      <c r="C10" t="s" s="3">
        <v>293</v>
      </c>
      <c r="D10" s="2"/>
      <c r="E10" s="2"/>
    </row>
    <row r="11" ht="15" customHeight="1">
      <c r="A11" t="s" s="3">
        <v>294</v>
      </c>
      <c r="B11" t="s" s="3">
        <v>292</v>
      </c>
      <c r="C11" t="s" s="3">
        <v>293</v>
      </c>
      <c r="D11" s="2"/>
      <c r="E11" s="2"/>
    </row>
    <row r="12" ht="15" customHeight="1">
      <c r="A12" t="s" s="3">
        <v>295</v>
      </c>
      <c r="B12" t="s" s="3">
        <v>296</v>
      </c>
      <c r="C12" t="s" s="3">
        <v>297</v>
      </c>
      <c r="D12" s="2"/>
      <c r="E12" s="2"/>
    </row>
    <row r="13" ht="15" customHeight="1">
      <c r="A13" t="s" s="3">
        <v>298</v>
      </c>
      <c r="B13" t="s" s="3">
        <v>299</v>
      </c>
      <c r="C13" s="2"/>
      <c r="D13" s="2"/>
      <c r="E13" s="2"/>
    </row>
    <row r="14" ht="15" customHeight="1">
      <c r="A14" t="s" s="3">
        <v>88</v>
      </c>
      <c r="B14" t="s" s="3">
        <v>300</v>
      </c>
      <c r="C14" t="s" s="3">
        <v>301</v>
      </c>
      <c r="D14" s="2"/>
      <c r="E14" s="2"/>
    </row>
    <row r="15" ht="15" customHeight="1">
      <c r="A15" t="s" s="3">
        <v>302</v>
      </c>
      <c r="B15" t="s" s="3">
        <v>303</v>
      </c>
      <c r="C15" t="s" s="3">
        <v>304</v>
      </c>
      <c r="D15" s="2"/>
      <c r="E15" s="2"/>
    </row>
    <row r="16" ht="15" customHeight="1">
      <c r="A16" t="s" s="3">
        <v>305</v>
      </c>
      <c r="B16" t="s" s="3">
        <v>306</v>
      </c>
      <c r="C16" t="s" s="3">
        <v>307</v>
      </c>
      <c r="D16" s="2"/>
      <c r="E16" s="2"/>
    </row>
    <row r="17" ht="15" customHeight="1">
      <c r="A17" t="s" s="3">
        <v>308</v>
      </c>
      <c r="B17" t="s" s="3">
        <v>306</v>
      </c>
      <c r="C17" t="s" s="3">
        <v>307</v>
      </c>
      <c r="D17" s="2"/>
      <c r="E17" s="2"/>
    </row>
    <row r="18" ht="15" customHeight="1">
      <c r="A18" t="s" s="3">
        <v>309</v>
      </c>
      <c r="B18" t="s" s="3">
        <v>306</v>
      </c>
      <c r="C18" t="s" s="3">
        <v>307</v>
      </c>
      <c r="D18" s="2"/>
      <c r="E18" s="2"/>
    </row>
    <row r="19" ht="15" customHeight="1">
      <c r="A19" t="s" s="3">
        <v>310</v>
      </c>
      <c r="B19" t="s" s="3">
        <v>311</v>
      </c>
      <c r="C19" t="s" s="3">
        <v>312</v>
      </c>
      <c r="D19" s="2"/>
      <c r="E19" s="2"/>
    </row>
    <row r="20" ht="15" customHeight="1">
      <c r="A20" t="s" s="3">
        <v>313</v>
      </c>
      <c r="B20" t="s" s="3">
        <v>314</v>
      </c>
      <c r="C20" s="2"/>
      <c r="D20" s="2"/>
      <c r="E20" s="2"/>
    </row>
    <row r="21" ht="15" customHeight="1">
      <c r="A21" t="s" s="3">
        <v>315</v>
      </c>
      <c r="B21" t="s" s="3">
        <v>316</v>
      </c>
      <c r="C21" s="2"/>
      <c r="D21" s="2"/>
      <c r="E21" s="2"/>
    </row>
    <row r="22" ht="15" customHeight="1">
      <c r="A22" t="s" s="3">
        <v>317</v>
      </c>
      <c r="B22" t="s" s="3">
        <v>300</v>
      </c>
      <c r="C22" t="s" s="3">
        <v>301</v>
      </c>
      <c r="D22" s="2"/>
      <c r="E22" s="2"/>
    </row>
    <row r="23" ht="15" customHeight="1">
      <c r="A23" t="s" s="3">
        <v>318</v>
      </c>
      <c r="B23" t="s" s="3">
        <v>296</v>
      </c>
      <c r="C23" t="s" s="3">
        <v>319</v>
      </c>
      <c r="D23" s="2"/>
      <c r="E23" s="2"/>
    </row>
    <row r="24" ht="15" customHeight="1">
      <c r="A24" t="s" s="3">
        <v>320</v>
      </c>
      <c r="B24" t="s" s="3">
        <v>299</v>
      </c>
      <c r="C24" s="2"/>
      <c r="D24" s="2"/>
      <c r="E24" s="2"/>
    </row>
    <row r="25" ht="15" customHeight="1">
      <c r="A25" t="s" s="3">
        <v>73</v>
      </c>
      <c r="B25" t="s" s="3">
        <v>300</v>
      </c>
      <c r="C25" t="s" s="3">
        <v>301</v>
      </c>
      <c r="D25" s="2"/>
      <c r="E25" s="2"/>
    </row>
    <row r="26" ht="15" customHeight="1">
      <c r="A26" t="s" s="3">
        <v>321</v>
      </c>
      <c r="B26" t="s" s="3">
        <v>322</v>
      </c>
      <c r="C26" t="s" s="3">
        <v>301</v>
      </c>
      <c r="D26" s="2"/>
      <c r="E26" s="2"/>
    </row>
    <row r="27" ht="15" customHeight="1">
      <c r="A27" t="s" s="3">
        <v>323</v>
      </c>
      <c r="B27" t="s" s="3">
        <v>324</v>
      </c>
      <c r="C27" t="s" s="3">
        <v>301</v>
      </c>
      <c r="D27" s="2"/>
      <c r="E27" s="2"/>
    </row>
    <row r="28" ht="15" customHeight="1">
      <c r="A28" t="s" s="3">
        <v>325</v>
      </c>
      <c r="B28" t="s" s="3">
        <v>326</v>
      </c>
      <c r="C28" t="s" s="3">
        <v>327</v>
      </c>
      <c r="D28" s="2"/>
      <c r="E28" s="2"/>
    </row>
    <row r="29" ht="15" customHeight="1">
      <c r="A29" t="s" s="3">
        <v>328</v>
      </c>
      <c r="B29" t="s" s="3">
        <v>329</v>
      </c>
      <c r="C29" t="s" s="3">
        <v>327</v>
      </c>
      <c r="D29" s="2"/>
      <c r="E29" s="2"/>
    </row>
    <row r="30" ht="15" customHeight="1">
      <c r="A30" t="s" s="3">
        <v>330</v>
      </c>
      <c r="B30" t="s" s="3">
        <v>331</v>
      </c>
      <c r="C30" t="s" s="3">
        <v>332</v>
      </c>
      <c r="D30" s="2"/>
      <c r="E30" s="2"/>
    </row>
    <row r="31" ht="15" customHeight="1">
      <c r="A31" t="s" s="3">
        <v>111</v>
      </c>
      <c r="B31" t="s" s="3">
        <v>281</v>
      </c>
      <c r="C31" s="2"/>
      <c r="D31" s="2"/>
      <c r="E31" s="2"/>
    </row>
    <row r="32" ht="15" customHeight="1">
      <c r="A32" t="s" s="3">
        <v>333</v>
      </c>
      <c r="B32" t="s" s="3">
        <v>334</v>
      </c>
      <c r="C32" s="2"/>
      <c r="D32" s="2"/>
      <c r="E32" s="2"/>
    </row>
    <row r="33" ht="15" customHeight="1">
      <c r="A33" t="s" s="3">
        <v>335</v>
      </c>
      <c r="B33" t="s" s="3">
        <v>336</v>
      </c>
      <c r="C33" s="2"/>
      <c r="D33" s="2"/>
      <c r="E33" s="2"/>
    </row>
    <row r="34" ht="15" customHeight="1">
      <c r="A34" t="s" s="3">
        <v>337</v>
      </c>
      <c r="B34" t="s" s="3">
        <v>338</v>
      </c>
      <c r="C34" s="2"/>
      <c r="D34" s="2"/>
      <c r="E34" s="2"/>
    </row>
    <row r="35" ht="15" customHeight="1">
      <c r="A35" t="s" s="3">
        <v>147</v>
      </c>
      <c r="B35" t="s" s="3">
        <v>339</v>
      </c>
      <c r="C35" t="s" s="3">
        <v>340</v>
      </c>
      <c r="D35" s="2"/>
      <c r="E35" s="2"/>
    </row>
    <row r="36" ht="15" customHeight="1">
      <c r="A36" t="s" s="3">
        <v>341</v>
      </c>
      <c r="B36" t="s" s="3">
        <v>342</v>
      </c>
      <c r="C36" t="s" s="3">
        <v>343</v>
      </c>
      <c r="D36" s="2"/>
      <c r="E36" s="2"/>
    </row>
    <row r="37" ht="15" customHeight="1">
      <c r="A37" t="s" s="3">
        <v>344</v>
      </c>
      <c r="B37" t="s" s="3">
        <v>342</v>
      </c>
      <c r="C37" t="s" s="3">
        <v>343</v>
      </c>
      <c r="D37" s="2"/>
      <c r="E37" s="2"/>
    </row>
    <row r="38" ht="15" customHeight="1">
      <c r="A38" t="s" s="3">
        <v>345</v>
      </c>
      <c r="B38" t="s" s="3">
        <v>346</v>
      </c>
      <c r="C38" t="s" s="3">
        <v>347</v>
      </c>
      <c r="D38" s="2"/>
      <c r="E38" s="2"/>
    </row>
    <row r="39" ht="15" customHeight="1">
      <c r="A39" t="s" s="3">
        <v>348</v>
      </c>
      <c r="B39" t="s" s="3">
        <v>349</v>
      </c>
      <c r="C39" t="s" s="3">
        <v>350</v>
      </c>
      <c r="D39" s="2"/>
      <c r="E39" s="2"/>
    </row>
    <row r="40" ht="15" customHeight="1">
      <c r="A40" t="s" s="3">
        <v>351</v>
      </c>
      <c r="B40" t="s" s="3">
        <v>352</v>
      </c>
      <c r="C40" t="s" s="3">
        <v>350</v>
      </c>
      <c r="D40" s="2"/>
      <c r="E40" s="2"/>
    </row>
    <row r="41" ht="15" customHeight="1">
      <c r="A41" t="s" s="3">
        <v>353</v>
      </c>
      <c r="B41" t="s" s="3">
        <v>352</v>
      </c>
      <c r="C41" t="s" s="3">
        <v>350</v>
      </c>
      <c r="D41" s="2"/>
      <c r="E41" s="2"/>
    </row>
    <row r="42" ht="15" customHeight="1">
      <c r="A42" t="s" s="3">
        <v>354</v>
      </c>
      <c r="B42" t="s" s="3">
        <v>355</v>
      </c>
      <c r="C42" t="s" s="3">
        <v>356</v>
      </c>
      <c r="D42" s="2"/>
      <c r="E42" s="2"/>
    </row>
    <row r="43" ht="15" customHeight="1">
      <c r="A43" t="s" s="3">
        <v>357</v>
      </c>
      <c r="B43" t="s" s="3">
        <v>356</v>
      </c>
      <c r="C43" s="2"/>
      <c r="D43" s="2"/>
      <c r="E43" s="2"/>
    </row>
    <row r="44" ht="15" customHeight="1">
      <c r="A44" t="s" s="3">
        <v>358</v>
      </c>
      <c r="B44" t="s" s="3">
        <v>356</v>
      </c>
      <c r="C44" s="2"/>
      <c r="D44" s="2"/>
      <c r="E44" s="2"/>
    </row>
    <row r="45" ht="15" customHeight="1">
      <c r="A45" t="s" s="3">
        <v>359</v>
      </c>
      <c r="B45" t="s" s="3">
        <v>356</v>
      </c>
      <c r="C45" s="2"/>
      <c r="D45" s="2"/>
      <c r="E45" s="2"/>
    </row>
    <row r="46" ht="15" customHeight="1">
      <c r="A46" s="2"/>
      <c r="B46" s="2"/>
      <c r="C46" s="2"/>
      <c r="D46" s="2"/>
      <c r="E46" s="2"/>
    </row>
    <row r="47" ht="15" customHeight="1">
      <c r="A47" s="2"/>
      <c r="B47" s="2"/>
      <c r="C47" s="2"/>
      <c r="D47" s="2"/>
      <c r="E47" s="2"/>
    </row>
    <row r="48" ht="15" customHeight="1">
      <c r="A48" s="2"/>
      <c r="B48" s="2"/>
      <c r="C48" s="2"/>
      <c r="D48" s="2"/>
      <c r="E48" s="2"/>
    </row>
    <row r="49" ht="15" customHeight="1">
      <c r="A49" t="s" s="3">
        <v>275</v>
      </c>
      <c r="B49" s="2"/>
      <c r="C49" s="2"/>
      <c r="D49" s="2"/>
      <c r="E49" s="2"/>
    </row>
    <row r="50" ht="15" customHeight="1">
      <c r="A50" t="s" s="3">
        <v>277</v>
      </c>
      <c r="B50" s="2"/>
      <c r="C50" s="2"/>
      <c r="D50" s="2"/>
      <c r="E50" s="2"/>
    </row>
    <row r="51" ht="15" customHeight="1">
      <c r="A51" t="s" s="3">
        <v>280</v>
      </c>
      <c r="B51" s="2"/>
      <c r="C51" s="2"/>
      <c r="D51" s="2"/>
      <c r="E51" s="2"/>
    </row>
    <row r="52" ht="15" customHeight="1">
      <c r="A52" t="s" s="3">
        <v>283</v>
      </c>
      <c r="B52" s="2"/>
      <c r="C52" s="2"/>
      <c r="D52" s="2"/>
      <c r="E52" s="2"/>
    </row>
    <row r="53" ht="15" customHeight="1">
      <c r="A53" t="s" s="3">
        <v>285</v>
      </c>
      <c r="B53" s="2"/>
      <c r="C53" s="2"/>
      <c r="D53" s="2"/>
      <c r="E53" s="2"/>
    </row>
    <row r="54" ht="15" customHeight="1">
      <c r="A54" t="s" s="3">
        <v>287</v>
      </c>
      <c r="B54" s="2"/>
      <c r="C54" s="2"/>
      <c r="D54" s="2"/>
      <c r="E54" s="2"/>
    </row>
    <row r="55" ht="15" customHeight="1">
      <c r="A55" t="s" s="3">
        <v>290</v>
      </c>
      <c r="B55" s="2"/>
      <c r="C55" s="2"/>
      <c r="D55" s="2"/>
      <c r="E55" s="2"/>
    </row>
    <row r="56" ht="15" customHeight="1">
      <c r="A56" t="s" s="3">
        <v>292</v>
      </c>
      <c r="B56" s="2"/>
      <c r="C56" s="2"/>
      <c r="D56" s="2"/>
      <c r="E56" s="2"/>
    </row>
    <row r="57" ht="15" customHeight="1">
      <c r="A57" t="s" s="3">
        <v>296</v>
      </c>
      <c r="B57" s="2"/>
      <c r="C57" s="2"/>
      <c r="D57" s="2"/>
      <c r="E57" s="2"/>
    </row>
    <row r="58" ht="15" customHeight="1">
      <c r="A58" t="s" s="3">
        <v>299</v>
      </c>
      <c r="B58" s="2"/>
      <c r="C58" s="2"/>
      <c r="D58" s="2"/>
      <c r="E58" s="2"/>
    </row>
    <row r="59" ht="15" customHeight="1">
      <c r="A59" t="s" s="3">
        <v>300</v>
      </c>
      <c r="B59" s="2"/>
      <c r="C59" s="2"/>
      <c r="D59" s="2"/>
      <c r="E59" s="2"/>
    </row>
    <row r="60" ht="15" customHeight="1">
      <c r="A60" t="s" s="3">
        <v>303</v>
      </c>
      <c r="B60" s="2"/>
      <c r="C60" s="2"/>
      <c r="D60" s="2"/>
      <c r="E60" s="2"/>
    </row>
    <row r="61" ht="15" customHeight="1">
      <c r="A61" t="s" s="3">
        <v>306</v>
      </c>
      <c r="B61" s="2"/>
      <c r="C61" s="2"/>
      <c r="D61" s="2"/>
      <c r="E61" s="2"/>
    </row>
    <row r="62" ht="15" customHeight="1">
      <c r="A62" t="s" s="3">
        <v>311</v>
      </c>
      <c r="B62" s="2"/>
      <c r="C62" s="2"/>
      <c r="D62" s="2"/>
      <c r="E62" s="2"/>
    </row>
    <row r="63" ht="15" customHeight="1">
      <c r="A63" t="s" s="3">
        <v>314</v>
      </c>
      <c r="B63" s="2"/>
      <c r="C63" s="2"/>
      <c r="D63" s="2"/>
      <c r="E63" s="2"/>
    </row>
    <row r="64" ht="15" customHeight="1">
      <c r="A64" t="s" s="3">
        <v>316</v>
      </c>
      <c r="B64" s="2"/>
      <c r="C64" s="2"/>
      <c r="D64" s="2"/>
      <c r="E64" s="2"/>
    </row>
    <row r="65" ht="15" customHeight="1">
      <c r="A65" t="s" s="3">
        <v>322</v>
      </c>
      <c r="B65" s="2"/>
      <c r="C65" s="2"/>
      <c r="D65" s="2"/>
      <c r="E65" s="2"/>
    </row>
    <row r="66" ht="15" customHeight="1">
      <c r="A66" t="s" s="3">
        <v>324</v>
      </c>
      <c r="B66" s="2"/>
      <c r="C66" s="2"/>
      <c r="D66" s="2"/>
      <c r="E66" s="2"/>
    </row>
    <row r="67" ht="15" customHeight="1">
      <c r="A67" t="s" s="3">
        <v>326</v>
      </c>
      <c r="B67" s="2"/>
      <c r="C67" s="2"/>
      <c r="D67" s="2"/>
      <c r="E67" s="2"/>
    </row>
    <row r="68" ht="15" customHeight="1">
      <c r="A68" t="s" s="3">
        <v>329</v>
      </c>
      <c r="B68" s="2"/>
      <c r="C68" s="2"/>
      <c r="D68" s="2"/>
      <c r="E68" s="2"/>
    </row>
    <row r="69" ht="15" customHeight="1">
      <c r="A69" t="s" s="3">
        <v>331</v>
      </c>
      <c r="B69" s="2"/>
      <c r="C69" s="2"/>
      <c r="D69" s="2"/>
      <c r="E69" s="2"/>
    </row>
    <row r="70" ht="15" customHeight="1">
      <c r="A70" t="s" s="3">
        <v>281</v>
      </c>
      <c r="B70" s="2"/>
      <c r="C70" s="2"/>
      <c r="D70" s="2"/>
      <c r="E70" s="2"/>
    </row>
    <row r="71" ht="15" customHeight="1">
      <c r="A71" t="s" s="3">
        <v>334</v>
      </c>
      <c r="B71" s="2"/>
      <c r="C71" s="2"/>
      <c r="D71" s="2"/>
      <c r="E71" s="2"/>
    </row>
    <row r="72" ht="15" customHeight="1">
      <c r="A72" t="s" s="3">
        <v>336</v>
      </c>
      <c r="B72" s="2"/>
      <c r="C72" s="2"/>
      <c r="D72" s="2"/>
      <c r="E72" s="2"/>
    </row>
    <row r="73" ht="15" customHeight="1">
      <c r="A73" t="s" s="3">
        <v>338</v>
      </c>
      <c r="B73" s="2"/>
      <c r="C73" s="2"/>
      <c r="D73" s="2"/>
      <c r="E73" s="2"/>
    </row>
    <row r="74" ht="15" customHeight="1">
      <c r="A74" t="s" s="3">
        <v>339</v>
      </c>
      <c r="B74" s="2"/>
      <c r="C74" s="2"/>
      <c r="D74" s="2"/>
      <c r="E74" s="2"/>
    </row>
    <row r="75" ht="15" customHeight="1">
      <c r="A75" t="s" s="3">
        <v>342</v>
      </c>
      <c r="B75" s="2"/>
      <c r="C75" s="2"/>
      <c r="D75" s="2"/>
      <c r="E75" s="2"/>
    </row>
    <row r="76" ht="15" customHeight="1">
      <c r="A76" t="s" s="3">
        <v>346</v>
      </c>
      <c r="B76" s="2"/>
      <c r="C76" s="2"/>
      <c r="D76" s="2"/>
      <c r="E76" s="2"/>
    </row>
    <row r="77" ht="15" customHeight="1">
      <c r="A77" t="s" s="3">
        <v>349</v>
      </c>
      <c r="B77" s="2"/>
      <c r="C77" s="2"/>
      <c r="D77" s="2"/>
      <c r="E77" s="2"/>
    </row>
    <row r="78" ht="15" customHeight="1">
      <c r="A78" t="s" s="3">
        <v>352</v>
      </c>
      <c r="B78" s="2"/>
      <c r="C78" s="2"/>
      <c r="D78" s="2"/>
      <c r="E78" s="2"/>
    </row>
    <row r="79" ht="15" customHeight="1">
      <c r="A79" t="s" s="3">
        <v>355</v>
      </c>
      <c r="B79" s="2"/>
      <c r="C79" s="2"/>
      <c r="D79" s="2"/>
      <c r="E79" s="2"/>
    </row>
    <row r="80" ht="15" customHeight="1">
      <c r="A80" t="s" s="3">
        <v>356</v>
      </c>
      <c r="B80" s="2"/>
      <c r="C80" s="2"/>
      <c r="D80" s="2"/>
      <c r="E80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E5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38" customWidth="1"/>
    <col min="2" max="2" width="98" style="38" customWidth="1"/>
    <col min="3" max="3" width="80.5" style="38" customWidth="1"/>
    <col min="4" max="4" width="39.1719" style="38" customWidth="1"/>
    <col min="5" max="5" width="8.85156" style="38" customWidth="1"/>
    <col min="6" max="256" width="8.85156" style="38" customWidth="1"/>
  </cols>
  <sheetData>
    <row r="1" ht="15" customHeight="1">
      <c r="A1" s="2"/>
      <c r="B1" t="s" s="6">
        <v>360</v>
      </c>
      <c r="C1" s="2"/>
      <c r="D1" s="2"/>
      <c r="E1" s="2"/>
    </row>
    <row r="2" ht="15" customHeight="1">
      <c r="A2" s="2"/>
      <c r="B2" t="s" s="6">
        <v>361</v>
      </c>
      <c r="C2" t="s" s="6">
        <v>272</v>
      </c>
      <c r="D2" t="s" s="6">
        <v>273</v>
      </c>
      <c r="E2" s="2"/>
    </row>
    <row r="3" ht="15" customHeight="1">
      <c r="A3" s="2"/>
      <c r="B3" t="s" s="3">
        <v>362</v>
      </c>
      <c r="C3" t="s" s="3">
        <v>363</v>
      </c>
      <c r="D3" s="2"/>
      <c r="E3" s="2"/>
    </row>
    <row r="4" ht="15" customHeight="1">
      <c r="A4" s="2"/>
      <c r="B4" t="s" s="3">
        <v>364</v>
      </c>
      <c r="C4" t="s" s="3">
        <v>363</v>
      </c>
      <c r="D4" t="s" s="3">
        <v>365</v>
      </c>
      <c r="E4" s="2"/>
    </row>
    <row r="5" ht="15" customHeight="1">
      <c r="A5" s="2"/>
      <c r="B5" t="s" s="3">
        <v>366</v>
      </c>
      <c r="C5" t="s" s="3">
        <v>367</v>
      </c>
      <c r="D5" s="2"/>
      <c r="E5" s="2"/>
    </row>
    <row r="6" ht="15" customHeight="1">
      <c r="A6" s="2"/>
      <c r="B6" t="s" s="3">
        <v>368</v>
      </c>
      <c r="C6" t="s" s="3">
        <v>369</v>
      </c>
      <c r="D6" s="2"/>
      <c r="E6" s="2"/>
    </row>
    <row r="7" ht="15" customHeight="1">
      <c r="A7" s="2"/>
      <c r="B7" t="s" s="3">
        <v>370</v>
      </c>
      <c r="C7" t="s" s="3">
        <v>371</v>
      </c>
      <c r="D7" s="2"/>
      <c r="E7" s="2"/>
    </row>
    <row r="8" ht="15" customHeight="1">
      <c r="A8" s="2"/>
      <c r="B8" t="s" s="3">
        <v>372</v>
      </c>
      <c r="C8" t="s" s="3">
        <v>373</v>
      </c>
      <c r="D8" t="s" s="3">
        <v>374</v>
      </c>
      <c r="E8" s="2"/>
    </row>
    <row r="9" ht="15" customHeight="1">
      <c r="A9" s="2"/>
      <c r="B9" t="s" s="3">
        <v>375</v>
      </c>
      <c r="C9" t="s" s="3">
        <v>376</v>
      </c>
      <c r="D9" s="2"/>
      <c r="E9" s="2"/>
    </row>
    <row r="10" ht="15" customHeight="1">
      <c r="A10" s="2"/>
      <c r="B10" t="s" s="3">
        <v>377</v>
      </c>
      <c r="C10" t="s" s="3">
        <v>378</v>
      </c>
      <c r="D10" s="2"/>
      <c r="E10" s="2"/>
    </row>
    <row r="11" ht="15" customHeight="1">
      <c r="A11" s="2"/>
      <c r="B11" t="s" s="3">
        <v>379</v>
      </c>
      <c r="C11" t="s" s="3">
        <v>376</v>
      </c>
      <c r="D11" s="2"/>
      <c r="E11" s="2"/>
    </row>
    <row r="12" ht="15" customHeight="1">
      <c r="A12" s="2"/>
      <c r="B12" t="s" s="3">
        <v>380</v>
      </c>
      <c r="C12" t="s" s="3">
        <v>381</v>
      </c>
      <c r="D12" s="2"/>
      <c r="E12" s="2"/>
    </row>
    <row r="13" ht="15" customHeight="1">
      <c r="A13" s="2"/>
      <c r="B13" t="s" s="3">
        <v>382</v>
      </c>
      <c r="C13" t="s" s="3">
        <v>381</v>
      </c>
      <c r="D13" s="2"/>
      <c r="E13" s="2"/>
    </row>
    <row r="14" ht="15" customHeight="1">
      <c r="A14" s="2"/>
      <c r="B14" t="s" s="3">
        <v>383</v>
      </c>
      <c r="C14" t="s" s="3">
        <v>376</v>
      </c>
      <c r="D14" s="2"/>
      <c r="E14" s="2"/>
    </row>
    <row r="15" ht="15" customHeight="1">
      <c r="A15" s="2"/>
      <c r="B15" t="s" s="3">
        <v>384</v>
      </c>
      <c r="C15" t="s" s="3">
        <v>384</v>
      </c>
      <c r="D15" s="2"/>
      <c r="E15" s="2"/>
    </row>
    <row r="16" ht="15" customHeight="1">
      <c r="A16" s="2"/>
      <c r="B16" t="s" s="3">
        <v>385</v>
      </c>
      <c r="C16" t="s" s="3">
        <v>386</v>
      </c>
      <c r="D16" s="2"/>
      <c r="E16" s="2"/>
    </row>
    <row r="17" ht="15" customHeight="1">
      <c r="A17" s="2"/>
      <c r="B17" t="s" s="3">
        <v>387</v>
      </c>
      <c r="C17" t="s" s="3">
        <v>386</v>
      </c>
      <c r="D17" t="s" s="3">
        <v>384</v>
      </c>
      <c r="E17" s="2"/>
    </row>
    <row r="18" ht="15" customHeight="1">
      <c r="A18" s="2"/>
      <c r="B18" t="s" s="3">
        <v>388</v>
      </c>
      <c r="C18" t="s" s="3">
        <v>389</v>
      </c>
      <c r="D18" s="2"/>
      <c r="E18" s="2"/>
    </row>
    <row r="19" ht="15" customHeight="1">
      <c r="A19" s="2"/>
      <c r="B19" t="s" s="3">
        <v>390</v>
      </c>
      <c r="C19" t="s" s="3">
        <v>391</v>
      </c>
      <c r="D19" s="2"/>
      <c r="E19" s="2"/>
    </row>
    <row r="20" ht="15" customHeight="1">
      <c r="A20" s="2"/>
      <c r="B20" t="s" s="3">
        <v>392</v>
      </c>
      <c r="C20" t="s" s="3">
        <v>393</v>
      </c>
      <c r="D20" t="s" s="3">
        <v>394</v>
      </c>
      <c r="E20" s="2"/>
    </row>
    <row r="21" ht="15" customHeight="1">
      <c r="A21" s="2"/>
      <c r="B21" t="s" s="3">
        <v>395</v>
      </c>
      <c r="C21" t="s" s="3">
        <v>396</v>
      </c>
      <c r="D21" s="2"/>
      <c r="E21" s="2"/>
    </row>
    <row r="22" ht="15" customHeight="1">
      <c r="A22" s="2"/>
      <c r="B22" t="s" s="3">
        <v>397</v>
      </c>
      <c r="C22" t="s" s="3">
        <v>398</v>
      </c>
      <c r="D22" s="2"/>
      <c r="E22" s="2"/>
    </row>
    <row r="23" ht="15" customHeight="1">
      <c r="A23" s="2"/>
      <c r="B23" t="s" s="3">
        <v>399</v>
      </c>
      <c r="C23" t="s" s="3">
        <v>400</v>
      </c>
      <c r="D23" s="2"/>
      <c r="E23" s="2"/>
    </row>
    <row r="24" ht="15" customHeight="1">
      <c r="A24" s="2"/>
      <c r="B24" t="s" s="3">
        <v>401</v>
      </c>
      <c r="C24" t="s" s="3">
        <v>402</v>
      </c>
      <c r="D24" s="2"/>
      <c r="E24" s="2"/>
    </row>
    <row r="25" ht="15" customHeight="1">
      <c r="A25" s="2"/>
      <c r="B25" t="s" s="3">
        <v>403</v>
      </c>
      <c r="C25" t="s" s="3">
        <v>402</v>
      </c>
      <c r="D25" t="s" s="3">
        <v>404</v>
      </c>
      <c r="E25" s="2"/>
    </row>
    <row r="26" ht="15" customHeight="1">
      <c r="A26" s="2"/>
      <c r="B26" t="s" s="3">
        <v>405</v>
      </c>
      <c r="C26" t="s" s="3">
        <v>406</v>
      </c>
      <c r="D26" s="2"/>
      <c r="E26" s="2"/>
    </row>
    <row r="27" ht="15" customHeight="1">
      <c r="A27" s="2"/>
      <c r="B27" t="s" s="3">
        <v>407</v>
      </c>
      <c r="C27" t="s" s="3">
        <v>408</v>
      </c>
      <c r="D27" s="2"/>
      <c r="E27" s="2"/>
    </row>
    <row r="28" ht="15" customHeight="1">
      <c r="A28" s="2"/>
      <c r="B28" t="s" s="3">
        <v>409</v>
      </c>
      <c r="C28" t="s" s="3">
        <v>410</v>
      </c>
      <c r="D28" s="2"/>
      <c r="E28" s="2"/>
    </row>
    <row r="29" ht="15" customHeight="1">
      <c r="A29" s="2"/>
      <c r="B29" s="2"/>
      <c r="C29" s="2"/>
      <c r="D29" s="2"/>
      <c r="E29" s="2"/>
    </row>
    <row r="30" ht="15" customHeight="1">
      <c r="A30" s="2"/>
      <c r="B30" s="2"/>
      <c r="C30" s="2"/>
      <c r="D30" s="2"/>
      <c r="E30" s="2"/>
    </row>
    <row r="31" ht="15" customHeight="1">
      <c r="A31" s="2"/>
      <c r="B31" s="2"/>
      <c r="C31" t="s" s="6">
        <v>411</v>
      </c>
      <c r="D31" t="s" s="3">
        <v>412</v>
      </c>
      <c r="E31" s="2"/>
    </row>
    <row r="32" ht="15" customHeight="1">
      <c r="A32" s="2"/>
      <c r="B32" t="s" s="3">
        <v>363</v>
      </c>
      <c r="C32" s="2"/>
      <c r="D32" t="s" s="3">
        <v>413</v>
      </c>
      <c r="E32" s="2"/>
    </row>
    <row r="33" ht="15" customHeight="1">
      <c r="A33" s="2"/>
      <c r="B33" t="s" s="3">
        <v>367</v>
      </c>
      <c r="C33" s="2"/>
      <c r="D33" t="s" s="3">
        <v>414</v>
      </c>
      <c r="E33" s="2"/>
    </row>
    <row r="34" ht="15" customHeight="1">
      <c r="A34" s="2"/>
      <c r="B34" t="s" s="3">
        <v>369</v>
      </c>
      <c r="C34" t="s" s="3">
        <v>415</v>
      </c>
      <c r="D34" t="s" s="3">
        <v>416</v>
      </c>
      <c r="E34" s="2"/>
    </row>
    <row r="35" ht="15" customHeight="1">
      <c r="A35" s="2"/>
      <c r="B35" t="s" s="3">
        <v>371</v>
      </c>
      <c r="C35" s="2"/>
      <c r="D35" s="2"/>
      <c r="E35" s="2"/>
    </row>
    <row r="36" ht="15" customHeight="1">
      <c r="A36" s="2"/>
      <c r="B36" t="s" s="3">
        <v>373</v>
      </c>
      <c r="C36" s="2"/>
      <c r="D36" s="2"/>
      <c r="E36" s="2"/>
    </row>
    <row r="37" ht="15" customHeight="1">
      <c r="A37" s="2"/>
      <c r="B37" t="s" s="3">
        <v>376</v>
      </c>
      <c r="C37" s="2"/>
      <c r="D37" s="2"/>
      <c r="E37" s="2"/>
    </row>
    <row r="38" ht="15" customHeight="1">
      <c r="A38" s="2"/>
      <c r="B38" t="s" s="3">
        <v>378</v>
      </c>
      <c r="C38" s="2"/>
      <c r="D38" s="2"/>
      <c r="E38" s="2"/>
    </row>
    <row r="39" ht="15" customHeight="1">
      <c r="A39" s="2"/>
      <c r="B39" t="s" s="3">
        <v>381</v>
      </c>
      <c r="C39" s="2"/>
      <c r="D39" s="2"/>
      <c r="E39" s="2"/>
    </row>
    <row r="40" ht="15" customHeight="1">
      <c r="A40" s="2"/>
      <c r="B40" t="s" s="3">
        <v>384</v>
      </c>
      <c r="C40" s="2"/>
      <c r="D40" s="2"/>
      <c r="E40" s="2"/>
    </row>
    <row r="41" ht="15" customHeight="1">
      <c r="A41" s="2"/>
      <c r="B41" t="s" s="3">
        <v>386</v>
      </c>
      <c r="C41" s="2"/>
      <c r="D41" s="2"/>
      <c r="E41" s="2"/>
    </row>
    <row r="42" ht="15" customHeight="1">
      <c r="A42" s="2"/>
      <c r="B42" t="s" s="3">
        <v>389</v>
      </c>
      <c r="C42" s="2"/>
      <c r="D42" s="2"/>
      <c r="E42" s="2"/>
    </row>
    <row r="43" ht="15" customHeight="1">
      <c r="A43" s="2"/>
      <c r="B43" t="s" s="3">
        <v>391</v>
      </c>
      <c r="C43" s="2"/>
      <c r="D43" s="2"/>
      <c r="E43" s="2"/>
    </row>
    <row r="44" ht="15" customHeight="1">
      <c r="A44" s="2"/>
      <c r="B44" t="s" s="3">
        <v>393</v>
      </c>
      <c r="C44" s="2"/>
      <c r="D44" s="2"/>
      <c r="E44" s="2"/>
    </row>
    <row r="45" ht="15" customHeight="1">
      <c r="A45" s="2"/>
      <c r="B45" t="s" s="3">
        <v>396</v>
      </c>
      <c r="C45" s="2"/>
      <c r="D45" s="2"/>
      <c r="E45" s="2"/>
    </row>
    <row r="46" ht="15" customHeight="1">
      <c r="A46" s="2"/>
      <c r="B46" t="s" s="3">
        <v>398</v>
      </c>
      <c r="C46" s="2"/>
      <c r="D46" s="2"/>
      <c r="E46" s="2"/>
    </row>
    <row r="47" ht="15" customHeight="1">
      <c r="A47" s="2"/>
      <c r="B47" t="s" s="3">
        <v>400</v>
      </c>
      <c r="C47" s="2"/>
      <c r="D47" s="2"/>
      <c r="E47" s="2"/>
    </row>
    <row r="48" ht="15" customHeight="1">
      <c r="A48" s="2"/>
      <c r="B48" t="s" s="3">
        <v>402</v>
      </c>
      <c r="C48" s="2"/>
      <c r="D48" s="2"/>
      <c r="E48" s="2"/>
    </row>
    <row r="49" ht="15" customHeight="1">
      <c r="A49" s="2"/>
      <c r="B49" t="s" s="3">
        <v>406</v>
      </c>
      <c r="C49" s="2"/>
      <c r="D49" s="2"/>
      <c r="E49" s="2"/>
    </row>
    <row r="50" ht="15" customHeight="1">
      <c r="A50" s="2"/>
      <c r="B50" t="s" s="3">
        <v>408</v>
      </c>
      <c r="C50" s="2"/>
      <c r="D50" s="2"/>
      <c r="E50" s="2"/>
    </row>
    <row r="51" ht="15" customHeight="1">
      <c r="A51" s="2"/>
      <c r="B51" t="s" s="3">
        <v>410</v>
      </c>
      <c r="C51" s="2"/>
      <c r="D51" s="2"/>
      <c r="E51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27"/>
  <sheetViews>
    <sheetView workbookViewId="0" showGridLines="0" defaultGridColor="1"/>
  </sheetViews>
  <sheetFormatPr defaultColWidth="8.83333" defaultRowHeight="15" customHeight="1" outlineLevelRow="0" outlineLevelCol="0"/>
  <cols>
    <col min="1" max="1" width="106.352" style="39" customWidth="1"/>
    <col min="2" max="2" width="79.8516" style="39" customWidth="1"/>
    <col min="3" max="3" width="8.85156" style="39" customWidth="1"/>
    <col min="4" max="4" width="8.85156" style="39" customWidth="1"/>
    <col min="5" max="5" width="8.85156" style="39" customWidth="1"/>
    <col min="6" max="256" width="8.85156" style="39" customWidth="1"/>
  </cols>
  <sheetData>
    <row r="1" ht="15" customHeight="1">
      <c r="A1" t="s" s="6">
        <v>417</v>
      </c>
      <c r="B1" s="2"/>
      <c r="C1" s="2"/>
      <c r="D1" s="2"/>
      <c r="E1" s="2"/>
    </row>
    <row r="2" ht="15" customHeight="1">
      <c r="A2" t="s" s="6">
        <v>418</v>
      </c>
      <c r="B2" t="s" s="6">
        <v>272</v>
      </c>
      <c r="C2" t="s" s="6">
        <v>419</v>
      </c>
      <c r="D2" s="2"/>
      <c r="E2" s="2"/>
    </row>
    <row r="3" ht="15" customHeight="1">
      <c r="A3" t="s" s="3">
        <v>420</v>
      </c>
      <c r="B3" t="s" s="3">
        <v>421</v>
      </c>
      <c r="C3" s="2"/>
      <c r="D3" s="2"/>
      <c r="E3" s="2"/>
    </row>
    <row r="4" ht="15" customHeight="1">
      <c r="A4" t="s" s="3">
        <v>422</v>
      </c>
      <c r="B4" t="s" s="3">
        <v>421</v>
      </c>
      <c r="C4" s="2"/>
      <c r="D4" s="2"/>
      <c r="E4" s="2"/>
    </row>
    <row r="5" ht="15" customHeight="1">
      <c r="A5" t="s" s="3">
        <v>423</v>
      </c>
      <c r="B5" t="s" s="3">
        <v>424</v>
      </c>
      <c r="C5" s="2"/>
      <c r="D5" s="2"/>
      <c r="E5" s="2"/>
    </row>
    <row r="6" ht="15" customHeight="1">
      <c r="A6" t="s" s="3">
        <v>425</v>
      </c>
      <c r="B6" t="s" s="3">
        <v>426</v>
      </c>
      <c r="C6" s="2"/>
      <c r="D6" s="2"/>
      <c r="E6" s="2"/>
    </row>
    <row r="7" ht="15" customHeight="1">
      <c r="A7" t="s" s="3">
        <v>427</v>
      </c>
      <c r="B7" t="s" s="3">
        <v>427</v>
      </c>
      <c r="C7" s="2"/>
      <c r="D7" s="2"/>
      <c r="E7" s="2"/>
    </row>
    <row r="8" ht="15" customHeight="1">
      <c r="A8" t="s" s="3">
        <v>428</v>
      </c>
      <c r="B8" t="s" s="3">
        <v>429</v>
      </c>
      <c r="C8" s="2"/>
      <c r="D8" s="2"/>
      <c r="E8" s="2"/>
    </row>
    <row r="9" ht="15" customHeight="1">
      <c r="A9" t="s" s="3">
        <v>430</v>
      </c>
      <c r="B9" t="s" s="3">
        <v>431</v>
      </c>
      <c r="C9" s="2"/>
      <c r="D9" s="2"/>
      <c r="E9" s="2"/>
    </row>
    <row r="10" ht="15" customHeight="1">
      <c r="A10" t="s" s="3">
        <v>432</v>
      </c>
      <c r="B10" t="s" s="3">
        <v>433</v>
      </c>
      <c r="C10" s="2"/>
      <c r="D10" s="2"/>
      <c r="E10" s="2"/>
    </row>
    <row r="11" ht="15" customHeight="1">
      <c r="A11" t="s" s="3">
        <v>384</v>
      </c>
      <c r="B11" t="s" s="3">
        <v>384</v>
      </c>
      <c r="C11" s="2"/>
      <c r="D11" s="2"/>
      <c r="E11" s="2"/>
    </row>
    <row r="12" ht="15" customHeight="1">
      <c r="A12" t="s" s="3">
        <v>434</v>
      </c>
      <c r="B12" t="s" s="3">
        <v>435</v>
      </c>
      <c r="C12" s="2"/>
      <c r="D12" s="2"/>
      <c r="E12" s="2"/>
    </row>
    <row r="13" ht="15" customHeight="1">
      <c r="A13" t="s" s="3">
        <v>436</v>
      </c>
      <c r="B13" t="s" s="3">
        <v>437</v>
      </c>
      <c r="C13" s="2"/>
      <c r="D13" s="2"/>
      <c r="E13" s="2"/>
    </row>
    <row r="14" ht="30" customHeight="1">
      <c r="A14" t="s" s="40">
        <v>438</v>
      </c>
      <c r="B14" t="s" s="3">
        <v>439</v>
      </c>
      <c r="C14" s="2"/>
      <c r="D14" s="2"/>
      <c r="E14" s="2"/>
    </row>
    <row r="15" ht="15" customHeight="1">
      <c r="A15" s="2"/>
      <c r="B15" s="2"/>
      <c r="C15" s="2"/>
      <c r="D15" s="2"/>
      <c r="E15" s="2"/>
    </row>
    <row r="16" ht="15" customHeight="1">
      <c r="A16" s="2"/>
      <c r="B16" s="2"/>
      <c r="C16" s="2"/>
      <c r="D16" s="2"/>
      <c r="E16" s="2"/>
    </row>
    <row r="17" ht="15" customHeight="1">
      <c r="A17" t="s" s="3">
        <v>421</v>
      </c>
      <c r="B17" s="2"/>
      <c r="C17" s="2"/>
      <c r="D17" s="2"/>
      <c r="E17" s="2"/>
    </row>
    <row r="18" ht="15" customHeight="1">
      <c r="A18" t="s" s="3">
        <v>424</v>
      </c>
      <c r="B18" s="2"/>
      <c r="C18" s="2"/>
      <c r="D18" s="2"/>
      <c r="E18" s="2"/>
    </row>
    <row r="19" ht="15" customHeight="1">
      <c r="A19" t="s" s="3">
        <v>426</v>
      </c>
      <c r="B19" s="2"/>
      <c r="C19" s="2"/>
      <c r="D19" s="2"/>
      <c r="E19" s="2"/>
    </row>
    <row r="20" ht="15" customHeight="1">
      <c r="A20" t="s" s="3">
        <v>427</v>
      </c>
      <c r="B20" s="2"/>
      <c r="C20" s="2"/>
      <c r="D20" s="2"/>
      <c r="E20" s="2"/>
    </row>
    <row r="21" ht="15" customHeight="1">
      <c r="A21" t="s" s="3">
        <v>429</v>
      </c>
      <c r="B21" s="2"/>
      <c r="C21" s="2"/>
      <c r="D21" s="2"/>
      <c r="E21" s="2"/>
    </row>
    <row r="22" ht="15" customHeight="1">
      <c r="A22" t="s" s="3">
        <v>431</v>
      </c>
      <c r="B22" s="2"/>
      <c r="C22" s="2"/>
      <c r="D22" s="2"/>
      <c r="E22" s="2"/>
    </row>
    <row r="23" ht="15" customHeight="1">
      <c r="A23" t="s" s="3">
        <v>433</v>
      </c>
      <c r="B23" s="2"/>
      <c r="C23" s="2"/>
      <c r="D23" s="2"/>
      <c r="E23" s="2"/>
    </row>
    <row r="24" ht="15" customHeight="1">
      <c r="A24" t="s" s="3">
        <v>384</v>
      </c>
      <c r="B24" s="2"/>
      <c r="C24" s="2"/>
      <c r="D24" s="2"/>
      <c r="E24" s="2"/>
    </row>
    <row r="25" ht="15" customHeight="1">
      <c r="A25" t="s" s="3">
        <v>435</v>
      </c>
      <c r="B25" s="2"/>
      <c r="C25" s="2"/>
      <c r="D25" s="2"/>
      <c r="E25" s="2"/>
    </row>
    <row r="26" ht="15" customHeight="1">
      <c r="A26" t="s" s="3">
        <v>437</v>
      </c>
      <c r="B26" s="2"/>
      <c r="C26" s="2"/>
      <c r="D26" s="2"/>
      <c r="E26" s="2"/>
    </row>
    <row r="27" ht="15" customHeight="1">
      <c r="A27" t="s" s="3">
        <v>439</v>
      </c>
      <c r="B27" s="2"/>
      <c r="C27" s="2"/>
      <c r="D27" s="2"/>
      <c r="E27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