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showInkAnnotation="0" autoCompressPictures="0"/>
  <bookViews>
    <workbookView xWindow="22260" yWindow="160" windowWidth="27300" windowHeight="25860" tabRatio="500"/>
  </bookViews>
  <sheets>
    <sheet name="MasterExperiment.csv" sheetId="1" r:id="rId1"/>
    <sheet name="Class 4 tabl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5" i="2" l="1"/>
  <c r="G25" i="2"/>
  <c r="H25" i="2"/>
  <c r="E25" i="2"/>
  <c r="F24" i="2"/>
  <c r="G24" i="2"/>
  <c r="H24" i="2"/>
  <c r="E24" i="2"/>
</calcChain>
</file>

<file path=xl/sharedStrings.xml><?xml version="1.0" encoding="utf-8"?>
<sst xmlns="http://schemas.openxmlformats.org/spreadsheetml/2006/main" count="1080" uniqueCount="209">
  <si>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</si>
  <si>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</si>
  <si>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</si>
  <si>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</si>
  <si>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</si>
  <si>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</si>
  <si>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</si>
  <si>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</si>
  <si>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</si>
  <si>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</si>
  <si>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</si>
  <si>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</si>
  <si>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</si>
  <si>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</si>
  <si>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</si>
  <si>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</si>
  <si>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</si>
  <si>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</si>
  <si>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</si>
  <si>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</si>
  <si>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</si>
  <si>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</si>
  <si>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</si>
  <si>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</si>
  <si>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</si>
  <si>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</si>
  <si>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</si>
  <si>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</si>
  <si>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</si>
  <si>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</si>
  <si>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</si>
  <si>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</si>
  <si>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</si>
  <si>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</si>
  <si>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</si>
  <si>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</si>
  <si>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</si>
  <si>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</si>
  <si>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</si>
  <si>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</si>
  <si>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</si>
  <si>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</si>
  <si>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</si>
  <si>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</si>
  <si>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</si>
  <si>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</si>
  <si>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</si>
  <si>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</si>
  <si>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</si>
  <si>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</si>
  <si>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</si>
  <si>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</si>
  <si>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</si>
  <si>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</si>
  <si>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</si>
  <si>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</si>
  <si>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</si>
  <si>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</si>
  <si>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</si>
  <si>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</si>
  <si>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</si>
  <si>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</si>
  <si>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</si>
  <si>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</si>
  <si>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</si>
  <si>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</si>
  <si>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</si>
  <si>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</si>
  <si>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</si>
  <si>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</si>
  <si>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</si>
  <si>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</si>
  <si>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</si>
  <si>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</si>
  <si>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</si>
  <si>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</si>
  <si>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</si>
  <si>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</si>
  <si>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</si>
  <si>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</si>
  <si>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</si>
  <si>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</si>
  <si>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</si>
  <si>
    <t>There is a complex pattern on this one. There are chaotic structures along with periodic line-like ones from previous step. I would say there are patterns form class 3 and 2 on this picture, but overall it forms a class 4 pattern</t>
  </si>
  <si>
    <t>There is periodic striped pattern consisting of line-like structures where cells alterante their states. Very brigth and interesting pattern</t>
  </si>
  <si>
    <t>There is a short transient period, and then cell turns into the same state, blue(1), and never changes.</t>
  </si>
  <si>
    <t>Short transient period and then cells go into homegeneous states , pink or blue, forming striped endless pattern.</t>
  </si>
  <si>
    <t>Same but we have cell that went into a red constant state forming red lines as well</t>
  </si>
  <si>
    <t>Same but there is more pink on this one</t>
  </si>
  <si>
    <t>Even more pink, and no more red. Picture turns from blue to pink slowly.</t>
  </si>
  <si>
    <t>same and 3 blue stripes left</t>
  </si>
  <si>
    <t>Completely homogeneous pink state after a short transient period</t>
  </si>
  <si>
    <t>This is an obvious class 1 pattern, there is short transient period with a few striped structures with completely yellow plain background.</t>
  </si>
  <si>
    <t>same (one line)</t>
  </si>
  <si>
    <t>There is a short transient period, and then cell turns into the same state, yellow(3), and never changes.</t>
  </si>
  <si>
    <t>Chaotic pattern consisting of 2 states, there are triangle structures in it</t>
  </si>
  <si>
    <t>Same but a little bit bigger triangles</t>
  </si>
  <si>
    <t>Very pretty, chaotic "white noise"-like pattern, grenn/blue looking one but pretty much all states are in play</t>
  </si>
  <si>
    <t>Same but blue/pink states dominate now</t>
  </si>
  <si>
    <t>Same but but red/pink states dominate</t>
  </si>
  <si>
    <t>This is a very complex bright structure. It is very chaotic although cells go into homogeneous states time to time forming little "holes" in the pattern that is very close to class 4</t>
  </si>
  <si>
    <t>This pattern looks the same but it has different colors because different states dominate here</t>
  </si>
  <si>
    <t>3/4</t>
  </si>
  <si>
    <t>This patetrn is very close to class 4. It looks similar to previous pattern but "holes" are bigger now.</t>
  </si>
  <si>
    <t>Same but eben bigger "holes" and longer periodic structures</t>
  </si>
  <si>
    <t>Very nice transition into chaotic pattern consisting of random triangle-like structures.</t>
  </si>
  <si>
    <t>This pattern also has randomly formed triangle-like structures but of a different shape, size and colors. Triangles are much bigger now but pink state dominates.</t>
  </si>
  <si>
    <t>This pattern also has randomly formed triangle-like structures but of a different shape, size and colors. Triangles are smaller but yellow state dominates.</t>
  </si>
  <si>
    <t>This pattern is somewhere in between class 3 and 4, although it is more likely to be class 4 because of its complex structure consisting of some class 1,2 and 3 patterns.</t>
  </si>
  <si>
    <t>Completely chaotic "white noise" like structure</t>
  </si>
  <si>
    <t>same but more blue-ish</t>
  </si>
  <si>
    <t>There is a short transient period with followed periodic structures which form stripes from cells alternating 2 different states.</t>
  </si>
  <si>
    <t>There is a short transient period with followed periodic structures which form stripes from cells alternating 2-3 different states.</t>
  </si>
  <si>
    <t>There is deffinetely a complex structure in this pattern, but it's a mix of chaos and some class 2 periodic formations. It's more likely to be class 3 that is very close to class 4</t>
  </si>
  <si>
    <t>This one is way more chaotic.</t>
  </si>
  <si>
    <t>4</t>
  </si>
  <si>
    <t>There is deffinetely a complex structure in this pattern, but it's a mix of chaos and some class 2 periodic formations. It's more likely to be class 4 at this time because there are more pieces of homogeneous structures in this one</t>
  </si>
  <si>
    <t>This one is a very interesting class 2. There are periodic patterns but 2 different tipes: horizontal striped pattern and vertical braded patterns.</t>
  </si>
  <si>
    <t xml:space="preserve">There is an absolute chaos in this picture. </t>
  </si>
  <si>
    <t>Same but transient period is much smaller</t>
  </si>
  <si>
    <t>At first I looked and thought it was class 1 but then if look closer, states in those line-like patterns alternate, yellow/green. It is very hard to see. It makes it a periodic structure, but still it is some what in between class 1 and 2</t>
  </si>
  <si>
    <t>1/2</t>
  </si>
  <si>
    <t>This one is very beutifull complex structure that combines patterns from classes 1,2 and 3.</t>
  </si>
  <si>
    <t>This one is very similar but there is nothing complex, only chaotic triangle structures</t>
  </si>
  <si>
    <t>Cells go in homogeneous state (red) after a short transient period.</t>
  </si>
  <si>
    <t>There is a midium size transient period on this one but then it turns into a chaotic structure of tiny triangles of different size</t>
  </si>
  <si>
    <t>There is a chaotic structure of tiny triangles of different size, there are 3 states alternating along the pattern. At first, bluish part of the pattern looks like transient period…probably it is</t>
  </si>
  <si>
    <t>Same but no blue</t>
  </si>
  <si>
    <t>There is a chaotic structure of tiny triangles of different size. There is a tiny transient period</t>
  </si>
  <si>
    <t>This one looks similar, except for that transient period that turns into very complex tree-like structure on a top of triangles-shaped chaotic world. This is class 4 behavior</t>
  </si>
  <si>
    <t xml:space="preserve">There is an absolute chaos in this picture. Cell goes into yellow/red/green states in aperiodic manner. </t>
  </si>
  <si>
    <t>There is an absolute chaos in this picture. Cells alternate all 5 states in this one</t>
  </si>
  <si>
    <t>This one is less chaotic since there are triangle structures, but overall there are randomized along the pattern</t>
  </si>
  <si>
    <t>Same but there is yellow stripe and also one that has states alternating, thus it makes it periodic</t>
  </si>
  <si>
    <t>Short transient period and then cells go into homegeneous states , pink,blue,yellow, forming striped endless pattern.</t>
  </si>
  <si>
    <t>Same but no yellow stripes</t>
  </si>
  <si>
    <t>Very interesting structure, there are undefined long patterns cinsisting of lines and some tree like patterns</t>
  </si>
  <si>
    <t>Very chaotic pattern with all states in play</t>
  </si>
  <si>
    <t>Chaotic pattern consisting of triangle tiny structures</t>
  </si>
  <si>
    <t>This picture looks like a mix of class 1 and 2, since almost the whole picture is in hogeneous state, but there is 1 line that is periodic, making it more of class 2</t>
  </si>
  <si>
    <t>There is a short transient period, and then cell turns into the same state, pink with blue constant lines, and never changes.</t>
  </si>
  <si>
    <t>Chaotic pattern consisting of larger triangle structures</t>
  </si>
  <si>
    <t>There is a short transient period, and then cell turns into the same state, pink with yellow/red constant line, and never changes.</t>
  </si>
  <si>
    <t>Interesting picture, it is very chaotic indecating class 3, but there are some small periodic structures that make it very close to class 4</t>
  </si>
  <si>
    <t>This one is also very chaotic but there is something trying to go into class 4</t>
  </si>
  <si>
    <t>There chaotic triangle structures with some another complex structure going through it</t>
  </si>
  <si>
    <t>Chaotic pattern consisting of larger triangle structures, there are some line-liketiny structs, but I would still give it class 3</t>
  </si>
  <si>
    <t>We can observe completely periodic infinte structures here after a short transient period</t>
  </si>
  <si>
    <t>There is a short transient period, and then cell turns into homogeneous state, pink background with pure yellow lines.</t>
  </si>
  <si>
    <t>There is chaos here with some striped triangles, but it still looks like class 3, there is nothing complex.</t>
  </si>
  <si>
    <t>There is a short transient period, and then cell turns into homogeneous state, pink background with pure green lines.</t>
  </si>
  <si>
    <t>Chaotic pattern consisting of triangle structures</t>
  </si>
  <si>
    <t>Chaotic pattern consisting of triangle structures, but there is infinite periodic structure goes through it. Very interesting and unusual</t>
  </si>
  <si>
    <t>There are chaotic very tiny triangles here with a short transient period, but also, like in previous experiment, there are unusual periodic structures go through it.</t>
  </si>
  <si>
    <t>There are chaotic very tiny triangles here with a short transient period</t>
  </si>
  <si>
    <t>There is a short transient period, there periodic structures here. Look like lines with alternating colors.</t>
  </si>
  <si>
    <t>There is a short transient period, and then cell turns into homogeneous state, pink background with pur eyellow lines.</t>
  </si>
  <si>
    <t>There is something between class 3 and 4, but closer to class 3. It is very chaotic</t>
  </si>
  <si>
    <t>Chaotic tiny triangle structures</t>
  </si>
  <si>
    <t>There are chaotic very tiny triangles here with a short transient period plus some tiny chaotic dissemination</t>
  </si>
  <si>
    <t>There are chaotic triangle structures</t>
  </si>
  <si>
    <t>There are large triangle structures, I tried to find periodic structure but there is none.</t>
  </si>
  <si>
    <t>Same, but by the end we can see repetition od the pattern, so this one is closer to class 2</t>
  </si>
  <si>
    <t>There is a short transient period, and then cell turns into homogeneous state, pink background with solid red lines</t>
  </si>
  <si>
    <t>There are chaotic triangles on this one</t>
  </si>
  <si>
    <t>There are very pretty periodic structures on this one</t>
  </si>
  <si>
    <t>There are chaotic very tiny triangles on this one</t>
  </si>
  <si>
    <t>There are chaotic a bit larger triangles on this one</t>
  </si>
  <si>
    <t>I would call it class 3/4. There are chaotic triangle structures, but there also periodic structures going through them making it unusual</t>
  </si>
  <si>
    <t>same but even less complex</t>
  </si>
  <si>
    <t>just triangle stuctures in aperiodic order</t>
  </si>
  <si>
    <t>There is  compelex chaotic structure lasting for a long time and then turning into class 2 patterns. It's like in bettwen class 4 and 2. But undefined part ends eventually so it's more likely to be class 2</t>
  </si>
  <si>
    <t>There are periodic structures here after a little transient period</t>
  </si>
  <si>
    <t>There is chaos on this picture</t>
  </si>
  <si>
    <t>Same class 3, but a liitle bit different chaos</t>
  </si>
  <si>
    <t>I can't really tell here. It seems to be very chaotic but there is also something from class 4</t>
  </si>
  <si>
    <t>There are chaotic triangle structures of medium size</t>
  </si>
  <si>
    <t>Same but smaller triangles</t>
  </si>
  <si>
    <t>There is chaos and something form class 4 as well. Very hard to tell.</t>
  </si>
  <si>
    <t>There are periodic striped structures after a short transient period</t>
  </si>
  <si>
    <t>Same class 2, but there is a very very long transient period</t>
  </si>
  <si>
    <t>This structure is very chaotic</t>
  </si>
  <si>
    <t xml:space="preserve">There are chaotic very tiny triangles here with a short transient period, but also, there are unusual periodic structures go through it after a long transient period </t>
  </si>
  <si>
    <t>There are large chaotic triangle structures here</t>
  </si>
  <si>
    <t>There are tiny chaotic triangle structures here</t>
  </si>
  <si>
    <t>Very pretty chaotic structure with some triangles in it</t>
  </si>
  <si>
    <t>There is complex structure, that has "holes" it that is relevant for class 4</t>
  </si>
  <si>
    <t>There is a short transient period, and then cell turns into homogeneous state, pink background with solid blue lines</t>
  </si>
  <si>
    <t>Very pretty periodic structure</t>
  </si>
  <si>
    <t>Also periodic but different pattern</t>
  </si>
  <si>
    <t>There is a short transient period, and then cell turns into homogeneous state, pink background with solid green lines</t>
  </si>
  <si>
    <t>Number of experiments</t>
  </si>
  <si>
    <t>This one has less chaos and actually got some perodicity. But it's really hard to say. It's kind of moving towards class 4 but not there yet</t>
  </si>
  <si>
    <t>This one is interesting. It lookes like chaotic structure of different triangle shaped patterns. But there is another pattern on a top of it that goes from the top to the bottom, that has another color and it changes shapes as well. So this is in between classes 3 and 4 but closer to 3 any way.</t>
  </si>
  <si>
    <t>same but closer to class 3</t>
  </si>
  <si>
    <t>same but closer to 4 again</t>
  </si>
  <si>
    <t>Experiment #</t>
  </si>
  <si>
    <t>Step #</t>
  </si>
  <si>
    <t>Possition zeroed</t>
  </si>
  <si>
    <t xml:space="preserve"> Class #</t>
  </si>
  <si>
    <t>Average</t>
  </si>
  <si>
    <t>Standart deviation</t>
  </si>
  <si>
    <t>Class 4 table</t>
  </si>
  <si>
    <t>This picture is somewhere in between class 3 and 4. It is very complex but has "holes" of homogeneous structures in the whole picture. Triangle structures do look like the ones spicific for class 3 too.</t>
  </si>
  <si>
    <t>This structure is very chaotic. And even though there are some kind of periodic line in there, they are very small, and also tend to be in random order. It is very complex, really hard to tell. It's is in between class 3 and 4 , but closer to 3</t>
  </si>
  <si>
    <t>Here I would give it class 3 too. Pattern is much closerto class, but still is more chaotic than complex</t>
  </si>
  <si>
    <t>Step:</t>
  </si>
  <si>
    <t>Class IV #</t>
  </si>
  <si>
    <t>Number of occurences of class IV at certain decimation step in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</si>
</sst>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Calibri"/>
      <scheme val="minor"/>
    </font>
  </fonts>
  <fills count="1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rgb="FFC4D79B"/>
        <bgColor rgb="FF000000"/>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79998168889431442"/>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49" fontId="0" fillId="4" borderId="1" xfId="0" applyNumberFormat="1" applyFill="1" applyBorder="1" applyAlignment="1">
      <alignment horizontal="right"/>
    </xf>
    <xf numFmtId="49" fontId="0" fillId="0" borderId="1" xfId="0" applyNumberFormat="1" applyFill="1" applyBorder="1" applyAlignment="1">
      <alignment horizontal="right"/>
    </xf>
    <xf numFmtId="49" fontId="4" fillId="0" borderId="1" xfId="0" applyNumberFormat="1" applyFont="1" applyBorder="1" applyAlignment="1">
      <alignment wrapText="1"/>
    </xf>
    <xf numFmtId="0" fontId="0" fillId="0" borderId="2" xfId="0" applyBorder="1"/>
    <xf numFmtId="1" fontId="0" fillId="0" borderId="2" xfId="0" applyNumberFormat="1" applyBorder="1"/>
    <xf numFmtId="49" fontId="0" fillId="0" borderId="2" xfId="0" applyNumberFormat="1" applyBorder="1" applyAlignment="1">
      <alignment wrapText="1"/>
    </xf>
    <xf numFmtId="0" fontId="0" fillId="0" borderId="3" xfId="0" applyBorder="1"/>
    <xf numFmtId="1" fontId="0" fillId="0" borderId="3" xfId="0" applyNumberFormat="1" applyBorder="1"/>
    <xf numFmtId="49" fontId="0" fillId="0" borderId="3" xfId="0" applyNumberFormat="1" applyBorder="1" applyAlignment="1">
      <alignment wrapText="1"/>
    </xf>
    <xf numFmtId="0" fontId="0" fillId="0" borderId="1" xfId="0" applyFill="1" applyBorder="1"/>
    <xf numFmtId="0" fontId="0" fillId="6" borderId="0" xfId="0" applyFill="1"/>
    <xf numFmtId="1" fontId="0" fillId="6" borderId="0" xfId="0" applyNumberFormat="1" applyFill="1"/>
    <xf numFmtId="0" fontId="4" fillId="0" borderId="1" xfId="0" applyFont="1" applyBorder="1"/>
    <xf numFmtId="1" fontId="4" fillId="0" borderId="4" xfId="0" applyNumberFormat="1" applyFont="1" applyBorder="1"/>
    <xf numFmtId="0" fontId="4" fillId="7" borderId="4" xfId="0" applyFont="1" applyFill="1" applyBorder="1"/>
    <xf numFmtId="0" fontId="4" fillId="0" borderId="4" xfId="0" applyFont="1" applyBorder="1"/>
    <xf numFmtId="0" fontId="0" fillId="0" borderId="5" xfId="0" applyBorder="1"/>
    <xf numFmtId="0" fontId="4" fillId="0" borderId="5" xfId="0" applyFont="1" applyBorder="1"/>
    <xf numFmtId="1" fontId="4" fillId="0" borderId="6" xfId="0" applyNumberFormat="1" applyFont="1" applyBorder="1"/>
    <xf numFmtId="0" fontId="4" fillId="7" borderId="6" xfId="0" applyFont="1" applyFill="1" applyBorder="1"/>
    <xf numFmtId="0" fontId="4" fillId="0" borderId="6" xfId="0" applyFont="1" applyBorder="1"/>
    <xf numFmtId="49" fontId="4" fillId="7" borderId="4" xfId="0" applyNumberFormat="1" applyFont="1" applyFill="1" applyBorder="1" applyAlignment="1">
      <alignment horizontal="right"/>
    </xf>
    <xf numFmtId="0" fontId="4" fillId="7" borderId="8" xfId="0" applyFont="1" applyFill="1" applyBorder="1"/>
    <xf numFmtId="0" fontId="4" fillId="0" borderId="8" xfId="0" applyFont="1" applyBorder="1"/>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 fontId="0" fillId="0" borderId="5" xfId="0" applyNumberFormat="1" applyBorder="1"/>
    <xf numFmtId="0" fontId="0" fillId="4" borderId="5" xfId="0" applyFill="1" applyBorder="1"/>
    <xf numFmtId="49" fontId="0" fillId="8" borderId="1" xfId="0" applyNumberFormat="1" applyFill="1" applyBorder="1" applyAlignment="1">
      <alignment horizontal="right"/>
    </xf>
    <xf numFmtId="0" fontId="0" fillId="8" borderId="0" xfId="0" applyFill="1"/>
    <xf numFmtId="0" fontId="0" fillId="0" borderId="16" xfId="0" applyBorder="1"/>
    <xf numFmtId="0" fontId="0" fillId="0" borderId="4" xfId="0" applyBorder="1"/>
    <xf numFmtId="0" fontId="0" fillId="10" borderId="5" xfId="0" applyFill="1" applyBorder="1"/>
    <xf numFmtId="0" fontId="5" fillId="9" borderId="5" xfId="0" applyFont="1" applyFill="1" applyBorder="1"/>
    <xf numFmtId="0" fontId="0" fillId="2" borderId="5" xfId="0" applyFill="1" applyBorder="1"/>
    <xf numFmtId="0" fontId="0" fillId="0" borderId="17" xfId="0" applyBorder="1"/>
    <xf numFmtId="0" fontId="0" fillId="0" borderId="18" xfId="0" applyBorder="1"/>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colors>
    <mruColors>
      <color rgb="FF856449"/>
      <color rgb="FF0B297D"/>
      <color rgb="FFF0FFB7"/>
      <color rgb="FF5D0011"/>
      <color rgb="FFC0FF31"/>
      <color rgb="FF3CFFAE"/>
      <color rgb="FFABFF0F"/>
      <color rgb="FFFC501B"/>
      <color rgb="FFE5AEFF"/>
      <color rgb="FFF97A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13799731344262"/>
          <c:y val="0.0919354838709677"/>
          <c:w val="0.817881388775983"/>
          <c:h val="0.861943363001129"/>
        </c:manualLayout>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5676024"/>
        <c:axId val="2115678904"/>
      </c:scatterChart>
      <c:valAx>
        <c:axId val="2115676024"/>
        <c:scaling>
          <c:orientation val="minMax"/>
        </c:scaling>
        <c:delete val="0"/>
        <c:axPos val="b"/>
        <c:title>
          <c:tx>
            <c:rich>
              <a:bodyPr/>
              <a:lstStyle/>
              <a:p>
                <a:pPr>
                  <a:defRPr sz="1400"/>
                </a:pPr>
                <a:r>
                  <a:rPr lang="en-US" sz="1400"/>
                  <a:t>Lambda</a:t>
                </a:r>
              </a:p>
            </c:rich>
          </c:tx>
          <c:layout/>
          <c:overlay val="0"/>
        </c:title>
        <c:numFmt formatCode="General" sourceLinked="1"/>
        <c:majorTickMark val="out"/>
        <c:minorTickMark val="none"/>
        <c:tickLblPos val="nextTo"/>
        <c:crossAx val="2115678904"/>
        <c:crosses val="autoZero"/>
        <c:crossBetween val="midCat"/>
      </c:valAx>
      <c:valAx>
        <c:axId val="2115678904"/>
        <c:scaling>
          <c:orientation val="minMax"/>
        </c:scaling>
        <c:delete val="0"/>
        <c:axPos val="l"/>
        <c:majorGridlines/>
        <c:title>
          <c:tx>
            <c:rich>
              <a:bodyPr rot="-5400000" vert="horz"/>
              <a:lstStyle/>
              <a:p>
                <a:pPr>
                  <a:defRPr sz="1400"/>
                </a:pPr>
                <a:r>
                  <a:rPr lang="en-US" sz="1400"/>
                  <a:t>Class</a:t>
                </a:r>
              </a:p>
            </c:rich>
          </c:tx>
          <c:layout/>
          <c:overlay val="0"/>
        </c:title>
        <c:numFmt formatCode="General" sourceLinked="1"/>
        <c:majorTickMark val="out"/>
        <c:minorTickMark val="none"/>
        <c:tickLblPos val="nextTo"/>
        <c:crossAx val="2115676024"/>
        <c:crosses val="autoZero"/>
        <c:crossBetween val="midCat"/>
      </c:valAx>
      <c:spPr>
        <a:ln w="12700" cmpd="sng"/>
      </c:spPr>
    </c:plotArea>
    <c:legend>
      <c:legendPos val="r"/>
      <c:layout>
        <c:manualLayout>
          <c:xMode val="edge"/>
          <c:yMode val="edge"/>
          <c:x val="0.847311586051743"/>
          <c:y val="0.0892156025677513"/>
          <c:w val="0.143084572411642"/>
          <c:h val="0.910784397432249"/>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78717389524866"/>
          <c:y val="0.0919354838709677"/>
          <c:w val="0.819946111494922"/>
          <c:h val="0.852507087573692"/>
        </c:manualLayout>
      </c:layout>
      <c:scatterChart>
        <c:scatterStyle val="smoothMarker"/>
        <c:varyColors val="0"/>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7707368"/>
        <c:axId val="2117710184"/>
      </c:scatterChart>
      <c:valAx>
        <c:axId val="2117707368"/>
        <c:scaling>
          <c:orientation val="minMax"/>
        </c:scaling>
        <c:delete val="0"/>
        <c:axPos val="b"/>
        <c:title>
          <c:tx>
            <c:rich>
              <a:bodyPr/>
              <a:lstStyle/>
              <a:p>
                <a:pPr>
                  <a:defRPr sz="1400"/>
                </a:pPr>
                <a:r>
                  <a:rPr lang="en-US" sz="1400"/>
                  <a:t>Lambda_T</a:t>
                </a:r>
              </a:p>
            </c:rich>
          </c:tx>
          <c:layout/>
          <c:overlay val="0"/>
        </c:title>
        <c:numFmt formatCode="General" sourceLinked="1"/>
        <c:majorTickMark val="out"/>
        <c:minorTickMark val="none"/>
        <c:tickLblPos val="nextTo"/>
        <c:crossAx val="2117710184"/>
        <c:crosses val="autoZero"/>
        <c:crossBetween val="midCat"/>
      </c:valAx>
      <c:valAx>
        <c:axId val="2117710184"/>
        <c:scaling>
          <c:orientation val="minMax"/>
        </c:scaling>
        <c:delete val="0"/>
        <c:axPos val="l"/>
        <c:majorGridlines/>
        <c:title>
          <c:tx>
            <c:rich>
              <a:bodyPr rot="-5400000" vert="horz"/>
              <a:lstStyle/>
              <a:p>
                <a:pPr>
                  <a:defRPr sz="1400"/>
                </a:pPr>
                <a:r>
                  <a:rPr lang="en-US" sz="1400"/>
                  <a:t>Class</a:t>
                </a:r>
              </a:p>
            </c:rich>
          </c:tx>
          <c:layout/>
          <c:overlay val="0"/>
        </c:title>
        <c:numFmt formatCode="General" sourceLinked="1"/>
        <c:majorTickMark val="out"/>
        <c:minorTickMark val="none"/>
        <c:tickLblPos val="nextTo"/>
        <c:crossAx val="2117707368"/>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Entropy vs. Class </a:t>
            </a:r>
          </a:p>
        </c:rich>
      </c:tx>
      <c:layout/>
      <c:overlay val="0"/>
    </c:title>
    <c:autoTitleDeleted val="0"/>
    <c:plotArea>
      <c:layout>
        <c:manualLayout>
          <c:layoutTarget val="inner"/>
          <c:xMode val="edge"/>
          <c:yMode val="edge"/>
          <c:x val="0.0278717389524866"/>
          <c:y val="0.0919354838709677"/>
          <c:w val="0.818913764654346"/>
          <c:h val="0.859490631874431"/>
        </c:manualLayout>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7973224"/>
        <c:axId val="2117976040"/>
      </c:scatterChart>
      <c:valAx>
        <c:axId val="2117973224"/>
        <c:scaling>
          <c:orientation val="minMax"/>
        </c:scaling>
        <c:delete val="0"/>
        <c:axPos val="b"/>
        <c:title>
          <c:tx>
            <c:rich>
              <a:bodyPr/>
              <a:lstStyle/>
              <a:p>
                <a:pPr>
                  <a:defRPr/>
                </a:pPr>
                <a:r>
                  <a:rPr lang="en-US" sz="1400"/>
                  <a:t>Entropy</a:t>
                </a:r>
              </a:p>
            </c:rich>
          </c:tx>
          <c:layout/>
          <c:overlay val="0"/>
        </c:title>
        <c:numFmt formatCode="General" sourceLinked="1"/>
        <c:majorTickMark val="out"/>
        <c:minorTickMark val="none"/>
        <c:tickLblPos val="nextTo"/>
        <c:crossAx val="2117976040"/>
        <c:crosses val="autoZero"/>
        <c:crossBetween val="midCat"/>
      </c:valAx>
      <c:valAx>
        <c:axId val="2117976040"/>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7973224"/>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Entropy_t vs. Class </a:t>
            </a:r>
          </a:p>
        </c:rich>
      </c:tx>
      <c:layout>
        <c:manualLayout>
          <c:xMode val="edge"/>
          <c:yMode val="edge"/>
          <c:x val="0.418629080787806"/>
          <c:y val="0.031113523745176"/>
        </c:manualLayout>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7186840"/>
        <c:axId val="2117184024"/>
      </c:scatterChart>
      <c:valAx>
        <c:axId val="2117186840"/>
        <c:scaling>
          <c:orientation val="minMax"/>
        </c:scaling>
        <c:delete val="0"/>
        <c:axPos val="b"/>
        <c:title>
          <c:tx>
            <c:rich>
              <a:bodyPr/>
              <a:lstStyle/>
              <a:p>
                <a:pPr>
                  <a:defRPr/>
                </a:pPr>
                <a:r>
                  <a:rPr lang="en-US" sz="1400"/>
                  <a:t>Entropy_T</a:t>
                </a:r>
              </a:p>
            </c:rich>
          </c:tx>
          <c:layout/>
          <c:overlay val="0"/>
        </c:title>
        <c:numFmt formatCode="General" sourceLinked="1"/>
        <c:majorTickMark val="out"/>
        <c:minorTickMark val="none"/>
        <c:tickLblPos val="nextTo"/>
        <c:crossAx val="2117184024"/>
        <c:crosses val="autoZero"/>
        <c:crossBetween val="midCat"/>
      </c:valAx>
      <c:valAx>
        <c:axId val="2117184024"/>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7186840"/>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4"/>
    </mc:Choice>
    <mc:Fallback>
      <c:style val="44"/>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45506965475469"/>
          <c:y val="0.066131939074972"/>
          <c:w val="0.817881388775983"/>
          <c:h val="0.881854838709677"/>
        </c:manualLayout>
      </c:layout>
      <c:scatterChart>
        <c:scatterStyle val="lineMarker"/>
        <c:varyColors val="0"/>
        <c:ser>
          <c:idx val="0"/>
          <c:order val="0"/>
          <c:tx>
            <c:v>Experiment 0</c:v>
          </c:tx>
          <c:spPr>
            <a:ln w="47625">
              <a:noFill/>
            </a:ln>
          </c:spP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6742312"/>
        <c:axId val="2116745064"/>
      </c:scatterChart>
      <c:valAx>
        <c:axId val="2116742312"/>
        <c:scaling>
          <c:orientation val="minMax"/>
        </c:scaling>
        <c:delete val="0"/>
        <c:axPos val="b"/>
        <c:title>
          <c:tx>
            <c:rich>
              <a:bodyPr/>
              <a:lstStyle/>
              <a:p>
                <a:pPr>
                  <a:defRPr sz="1400"/>
                </a:pPr>
                <a:r>
                  <a:rPr lang="en-US" sz="1400"/>
                  <a:t>Lambda</a:t>
                </a:r>
              </a:p>
            </c:rich>
          </c:tx>
          <c:layout/>
          <c:overlay val="0"/>
        </c:title>
        <c:numFmt formatCode="General" sourceLinked="1"/>
        <c:majorTickMark val="out"/>
        <c:minorTickMark val="none"/>
        <c:tickLblPos val="nextTo"/>
        <c:crossAx val="2116745064"/>
        <c:crosses val="autoZero"/>
        <c:crossBetween val="midCat"/>
      </c:valAx>
      <c:valAx>
        <c:axId val="2116745064"/>
        <c:scaling>
          <c:orientation val="minMax"/>
        </c:scaling>
        <c:delete val="0"/>
        <c:axPos val="l"/>
        <c:majorGridlines/>
        <c:title>
          <c:tx>
            <c:rich>
              <a:bodyPr rot="-5400000" vert="horz"/>
              <a:lstStyle/>
              <a:p>
                <a:pPr>
                  <a:defRPr sz="1400"/>
                </a:pPr>
                <a:r>
                  <a:rPr lang="en-US" sz="1400"/>
                  <a:t>Class</a:t>
                </a:r>
              </a:p>
            </c:rich>
          </c:tx>
          <c:layout/>
          <c:overlay val="0"/>
        </c:title>
        <c:numFmt formatCode="General" sourceLinked="1"/>
        <c:majorTickMark val="out"/>
        <c:minorTickMark val="none"/>
        <c:tickLblPos val="nextTo"/>
        <c:crossAx val="2116742312"/>
        <c:crosses val="autoZero"/>
        <c:crossBetween val="midCat"/>
      </c:valAx>
    </c:plotArea>
    <c:legend>
      <c:legendPos val="r"/>
      <c:layout>
        <c:manualLayout>
          <c:xMode val="edge"/>
          <c:yMode val="edge"/>
          <c:x val="0.847311586051743"/>
          <c:y val="0.0892156025677513"/>
          <c:w val="0.0899734051100755"/>
          <c:h val="0.887092785989231"/>
        </c:manualLayout>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47112131644219"/>
          <c:y val="0.0343823325137766"/>
          <c:w val="0.817881388775983"/>
          <c:h val="0.881854838709677"/>
        </c:manualLayout>
      </c:layout>
      <c:scatterChart>
        <c:scatterStyle val="lineMarker"/>
        <c:varyColors val="0"/>
        <c:ser>
          <c:idx val="0"/>
          <c:order val="0"/>
          <c:tx>
            <c:v>Experiment 0</c:v>
          </c:tx>
          <c:spPr>
            <a:ln w="47625">
              <a:noFill/>
            </a:ln>
          </c:spP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075502728"/>
        <c:axId val="2075505480"/>
      </c:scatterChart>
      <c:valAx>
        <c:axId val="2075502728"/>
        <c:scaling>
          <c:orientation val="minMax"/>
        </c:scaling>
        <c:delete val="0"/>
        <c:axPos val="b"/>
        <c:title>
          <c:tx>
            <c:rich>
              <a:bodyPr/>
              <a:lstStyle/>
              <a:p>
                <a:pPr>
                  <a:defRPr sz="1400"/>
                </a:pPr>
                <a:r>
                  <a:rPr lang="en-US" sz="1400"/>
                  <a:t>Lambda_T</a:t>
                </a:r>
              </a:p>
            </c:rich>
          </c:tx>
          <c:layout/>
          <c:overlay val="0"/>
        </c:title>
        <c:numFmt formatCode="General" sourceLinked="1"/>
        <c:majorTickMark val="out"/>
        <c:minorTickMark val="none"/>
        <c:tickLblPos val="nextTo"/>
        <c:crossAx val="2075505480"/>
        <c:crosses val="autoZero"/>
        <c:crossBetween val="midCat"/>
      </c:valAx>
      <c:valAx>
        <c:axId val="2075505480"/>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075502728"/>
        <c:crosses val="autoZero"/>
        <c:crossBetween val="midCat"/>
      </c:valAx>
    </c:plotArea>
    <c:legend>
      <c:legendPos val="r"/>
      <c:layout>
        <c:manualLayout>
          <c:xMode val="edge"/>
          <c:yMode val="edge"/>
          <c:x val="0.851532460091069"/>
          <c:y val="0.0861115710735686"/>
          <c:w val="0.0844252731946245"/>
          <c:h val="0.892234921877809"/>
        </c:manualLayout>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a:lstStyle/>
          <a:p>
            <a:pPr>
              <a:defRPr/>
            </a:pPr>
            <a:r>
              <a:rPr lang="en-US"/>
              <a:t>Entropy vs. Class </a:t>
            </a:r>
          </a:p>
        </c:rich>
      </c:tx>
      <c:layout/>
      <c:overlay val="0"/>
    </c:title>
    <c:autoTitleDeleted val="0"/>
    <c:plotArea>
      <c:layout>
        <c:manualLayout>
          <c:layoutTarget val="inner"/>
          <c:xMode val="edge"/>
          <c:yMode val="edge"/>
          <c:x val="0.0278082536861488"/>
          <c:y val="0.0919354838709677"/>
          <c:w val="0.814784377292044"/>
          <c:h val="0.864282962334421"/>
        </c:manualLayout>
      </c:layout>
      <c:scatterChart>
        <c:scatterStyle val="lineMarker"/>
        <c:varyColors val="0"/>
        <c:ser>
          <c:idx val="0"/>
          <c:order val="0"/>
          <c:tx>
            <c:v>Experiment 0</c:v>
          </c:tx>
          <c:spPr>
            <a:ln w="47625">
              <a:noFill/>
            </a:ln>
          </c:spP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7087208"/>
        <c:axId val="2117084456"/>
      </c:scatterChart>
      <c:valAx>
        <c:axId val="2117087208"/>
        <c:scaling>
          <c:orientation val="minMax"/>
        </c:scaling>
        <c:delete val="0"/>
        <c:axPos val="b"/>
        <c:title>
          <c:tx>
            <c:rich>
              <a:bodyPr/>
              <a:lstStyle/>
              <a:p>
                <a:pPr>
                  <a:defRPr sz="1400"/>
                </a:pPr>
                <a:r>
                  <a:rPr lang="en-US" sz="1400"/>
                  <a:t>Entropy</a:t>
                </a:r>
              </a:p>
            </c:rich>
          </c:tx>
          <c:layout/>
          <c:overlay val="0"/>
        </c:title>
        <c:numFmt formatCode="General" sourceLinked="1"/>
        <c:majorTickMark val="out"/>
        <c:minorTickMark val="none"/>
        <c:tickLblPos val="nextTo"/>
        <c:crossAx val="2117084456"/>
        <c:crosses val="autoZero"/>
        <c:crossBetween val="midCat"/>
      </c:valAx>
      <c:valAx>
        <c:axId val="2117084456"/>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7087208"/>
        <c:crosses val="autoZero"/>
        <c:crossBetween val="midCat"/>
      </c:valAx>
    </c:plotArea>
    <c:legend>
      <c:legendPos val="r"/>
      <c:layout>
        <c:manualLayout>
          <c:xMode val="edge"/>
          <c:yMode val="edge"/>
          <c:x val="0.851532460091069"/>
          <c:y val="0.0861115710735686"/>
          <c:w val="0.0895622592189484"/>
          <c:h val="0.879311006624868"/>
        </c:manualLayout>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a:t>Entropy_t vs. Class </a:t>
            </a:r>
          </a:p>
        </c:rich>
      </c:tx>
      <c:layout/>
      <c:overlay val="0"/>
    </c:title>
    <c:autoTitleDeleted val="0"/>
    <c:plotArea>
      <c:layout>
        <c:manualLayout>
          <c:layoutTarget val="inner"/>
          <c:xMode val="edge"/>
          <c:yMode val="edge"/>
          <c:x val="0.0213799731344262"/>
          <c:y val="0.0919354838709677"/>
          <c:w val="0.817881388775983"/>
          <c:h val="0.863851619063255"/>
        </c:manualLayout>
      </c:layout>
      <c:scatterChart>
        <c:scatterStyle val="lineMarker"/>
        <c:varyColors val="0"/>
        <c:ser>
          <c:idx val="0"/>
          <c:order val="0"/>
          <c:tx>
            <c:v>Experiment 0</c:v>
          </c:tx>
          <c:spPr>
            <a:ln w="47625">
              <a:noFill/>
            </a:ln>
          </c:spP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9471288"/>
        <c:axId val="2119474040"/>
      </c:scatterChart>
      <c:valAx>
        <c:axId val="2119471288"/>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 lastClr="FFFFFF"/>
                    </a:solidFill>
                    <a:latin typeface="+mn-lt"/>
                    <a:ea typeface="+mn-ea"/>
                    <a:cs typeface="+mn-cs"/>
                  </a:defRPr>
                </a:pPr>
                <a:r>
                  <a:rPr lang="en-US" sz="1400"/>
                  <a:t>Entropy_T</a:t>
                </a:r>
              </a:p>
            </c:rich>
          </c:tx>
          <c:layout/>
          <c:overlay val="0"/>
        </c:title>
        <c:numFmt formatCode="General" sourceLinked="1"/>
        <c:majorTickMark val="out"/>
        <c:minorTickMark val="none"/>
        <c:tickLblPos val="nextTo"/>
        <c:crossAx val="2119474040"/>
        <c:crosses val="autoZero"/>
        <c:crossBetween val="midCat"/>
      </c:valAx>
      <c:valAx>
        <c:axId val="2119474040"/>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9471288"/>
        <c:crosses val="autoZero"/>
        <c:crossBetween val="midCat"/>
      </c:valAx>
    </c:plotArea>
    <c:legend>
      <c:legendPos val="r"/>
      <c:layout>
        <c:manualLayout>
          <c:xMode val="edge"/>
          <c:yMode val="edge"/>
          <c:x val="0.851532460091069"/>
          <c:y val="0.0861115710735686"/>
          <c:w val="0.0926444508335427"/>
          <c:h val="0.888961600721059"/>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16933</xdr:colOff>
      <xdr:row>10</xdr:row>
      <xdr:rowOff>0</xdr:rowOff>
    </xdr:from>
    <xdr:to>
      <xdr:col>26</xdr:col>
      <xdr:colOff>16933</xdr:colOff>
      <xdr:row>30</xdr:row>
      <xdr:rowOff>237066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30</xdr:row>
      <xdr:rowOff>859364</xdr:rowOff>
    </xdr:from>
    <xdr:to>
      <xdr:col>25</xdr:col>
      <xdr:colOff>795867</xdr:colOff>
      <xdr:row>59</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xdr:colOff>
      <xdr:row>64</xdr:row>
      <xdr:rowOff>50801</xdr:rowOff>
    </xdr:from>
    <xdr:to>
      <xdr:col>25</xdr:col>
      <xdr:colOff>795867</xdr:colOff>
      <xdr:row>92</xdr:row>
      <xdr:rowOff>139704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100</xdr:row>
      <xdr:rowOff>0</xdr:rowOff>
    </xdr:from>
    <xdr:to>
      <xdr:col>25</xdr:col>
      <xdr:colOff>745067</xdr:colOff>
      <xdr:row>124</xdr:row>
      <xdr:rowOff>325970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25400</xdr:colOff>
      <xdr:row>11</xdr:row>
      <xdr:rowOff>63500</xdr:rowOff>
    </xdr:from>
    <xdr:to>
      <xdr:col>42</xdr:col>
      <xdr:colOff>25400</xdr:colOff>
      <xdr:row>30</xdr:row>
      <xdr:rowOff>491066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800100</xdr:colOff>
      <xdr:row>30</xdr:row>
      <xdr:rowOff>850900</xdr:rowOff>
    </xdr:from>
    <xdr:to>
      <xdr:col>41</xdr:col>
      <xdr:colOff>719667</xdr:colOff>
      <xdr:row>58</xdr:row>
      <xdr:rowOff>177803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38100</xdr:colOff>
      <xdr:row>63</xdr:row>
      <xdr:rowOff>127000</xdr:rowOff>
    </xdr:from>
    <xdr:to>
      <xdr:col>41</xdr:col>
      <xdr:colOff>783167</xdr:colOff>
      <xdr:row>92</xdr:row>
      <xdr:rowOff>25403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774700</xdr:colOff>
      <xdr:row>99</xdr:row>
      <xdr:rowOff>0</xdr:rowOff>
    </xdr:from>
    <xdr:to>
      <xdr:col>41</xdr:col>
      <xdr:colOff>694267</xdr:colOff>
      <xdr:row>124</xdr:row>
      <xdr:rowOff>139703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tabSelected="1" topLeftCell="I110" workbookViewId="0">
      <selection activeCell="M138" sqref="M138"/>
    </sheetView>
  </sheetViews>
  <sheetFormatPr baseColWidth="10" defaultRowHeight="15" x14ac:dyDescent="0"/>
  <cols>
    <col min="1" max="1" width="21"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7" spans="1:10">
      <c r="A7" s="25" t="s">
        <v>191</v>
      </c>
      <c r="B7" s="26">
        <v>40</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49"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0">
        <v>4</v>
      </c>
      <c r="D120" s="5">
        <v>0.99199999999999999</v>
      </c>
      <c r="E120" s="5">
        <v>0.92307692307692302</v>
      </c>
      <c r="F120" s="5">
        <v>1.9463841861026601</v>
      </c>
      <c r="G120" s="5">
        <v>2.1996877947313198</v>
      </c>
      <c r="H120" s="5">
        <v>0</v>
      </c>
      <c r="I120" s="7" t="s">
        <v>49</v>
      </c>
      <c r="J120" s="5">
        <v>1</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2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4">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24">
        <v>3</v>
      </c>
      <c r="D174" s="5">
        <v>0.99199999999999999</v>
      </c>
      <c r="E174" s="5">
        <v>0.92307692307692302</v>
      </c>
      <c r="F174" s="5">
        <v>1.8193626416998701</v>
      </c>
      <c r="G174" s="5">
        <v>2.13393756609491</v>
      </c>
      <c r="H174" s="5">
        <v>0</v>
      </c>
      <c r="I174" s="7" t="s">
        <v>203</v>
      </c>
      <c r="J174" s="5">
        <v>1</v>
      </c>
    </row>
    <row r="175" spans="1:10" ht="30">
      <c r="A175" s="5">
        <v>1</v>
      </c>
      <c r="B175" s="6">
        <v>3</v>
      </c>
      <c r="C175" s="5">
        <v>3</v>
      </c>
      <c r="D175" s="5">
        <v>0.91200000000000003</v>
      </c>
      <c r="E175" s="5">
        <v>0.84615384615384603</v>
      </c>
      <c r="F175" s="5">
        <v>2.0862050974881199</v>
      </c>
      <c r="G175" s="5">
        <v>2.2577560641285102</v>
      </c>
      <c r="H175" s="5">
        <v>0</v>
      </c>
      <c r="I175" s="7" t="s">
        <v>72</v>
      </c>
      <c r="J175" s="5">
        <v>2</v>
      </c>
    </row>
    <row r="176" spans="1:10">
      <c r="A176" s="5">
        <v>2</v>
      </c>
      <c r="B176" s="6">
        <v>11</v>
      </c>
      <c r="C176" s="5">
        <v>3</v>
      </c>
      <c r="D176" s="5">
        <v>0.88800000000000001</v>
      </c>
      <c r="E176" s="5">
        <v>0.76923076923076905</v>
      </c>
      <c r="F176" s="5">
        <v>2.1224196320638198</v>
      </c>
      <c r="G176" s="5">
        <v>2.2577560641285102</v>
      </c>
      <c r="H176" s="5">
        <v>0</v>
      </c>
      <c r="I176" s="7" t="s">
        <v>73</v>
      </c>
      <c r="J176" s="5">
        <v>2</v>
      </c>
    </row>
    <row r="177" spans="1:10" ht="45">
      <c r="A177" s="5">
        <v>3</v>
      </c>
      <c r="B177" s="6">
        <v>10</v>
      </c>
      <c r="C177" s="5">
        <v>3</v>
      </c>
      <c r="D177" s="5">
        <v>0.84</v>
      </c>
      <c r="E177" s="5">
        <v>0.69230769230769196</v>
      </c>
      <c r="F177" s="5">
        <v>2.0774130881869102</v>
      </c>
      <c r="G177" s="5">
        <v>2.1619781796795499</v>
      </c>
      <c r="H177" s="5">
        <v>0</v>
      </c>
      <c r="I177" s="7" t="s">
        <v>75</v>
      </c>
      <c r="J177" s="5">
        <v>2</v>
      </c>
    </row>
    <row r="178" spans="1:10" ht="45">
      <c r="A178" s="5">
        <v>4</v>
      </c>
      <c r="B178" s="6">
        <v>6</v>
      </c>
      <c r="C178" s="10">
        <v>4</v>
      </c>
      <c r="D178" s="5">
        <v>0.68799999999999994</v>
      </c>
      <c r="E178" s="5">
        <v>0.61538461538461497</v>
      </c>
      <c r="F178" s="5">
        <v>2.03483911243094</v>
      </c>
      <c r="G178" s="5">
        <v>2.0381596816459502</v>
      </c>
      <c r="H178" s="5">
        <v>0</v>
      </c>
      <c r="I178" s="7" t="s">
        <v>74</v>
      </c>
      <c r="J178" s="5">
        <v>1</v>
      </c>
    </row>
    <row r="179" spans="1:10" ht="60">
      <c r="A179" s="5">
        <v>5</v>
      </c>
      <c r="B179" s="6">
        <v>7</v>
      </c>
      <c r="C179" s="24">
        <v>3</v>
      </c>
      <c r="D179" s="5">
        <v>0.54400000000000004</v>
      </c>
      <c r="E179" s="5">
        <v>0.53846153846153799</v>
      </c>
      <c r="F179" s="5">
        <v>1.9855605756180299</v>
      </c>
      <c r="G179" s="5">
        <v>1.9877733714879799</v>
      </c>
      <c r="H179" s="5">
        <v>0</v>
      </c>
      <c r="I179" s="7" t="s">
        <v>204</v>
      </c>
      <c r="J179" s="5">
        <v>1</v>
      </c>
    </row>
    <row r="180" spans="1:10" ht="30">
      <c r="A180" s="5">
        <v>6</v>
      </c>
      <c r="B180" s="6">
        <v>4</v>
      </c>
      <c r="C180" s="5">
        <v>3</v>
      </c>
      <c r="D180" s="5">
        <v>0.42399999999999999</v>
      </c>
      <c r="E180" s="5">
        <v>0.46153846153846101</v>
      </c>
      <c r="F180" s="5">
        <v>1.56030849271941</v>
      </c>
      <c r="G180" s="5">
        <v>1.66918033686673</v>
      </c>
      <c r="H180" s="5">
        <v>0</v>
      </c>
      <c r="I180" s="7" t="s">
        <v>76</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77</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78</v>
      </c>
      <c r="J192" s="5">
        <v>2</v>
      </c>
    </row>
    <row r="193" spans="1:10">
      <c r="A193" s="5">
        <v>1</v>
      </c>
      <c r="B193" s="6">
        <v>7</v>
      </c>
      <c r="C193" s="5">
        <v>3</v>
      </c>
      <c r="D193" s="5">
        <v>0.84799999999999998</v>
      </c>
      <c r="E193" s="5">
        <v>0.84615384615384603</v>
      </c>
      <c r="F193" s="5">
        <v>2.2696472152973799</v>
      </c>
      <c r="G193" s="5">
        <v>2.2954656791802899</v>
      </c>
      <c r="H193" s="5">
        <v>0</v>
      </c>
      <c r="I193" s="7" t="s">
        <v>79</v>
      </c>
      <c r="J193" s="5">
        <v>2</v>
      </c>
    </row>
    <row r="194" spans="1:10" ht="30">
      <c r="A194" s="5">
        <v>2</v>
      </c>
      <c r="B194" s="6">
        <v>4</v>
      </c>
      <c r="C194" s="5">
        <v>1</v>
      </c>
      <c r="D194" s="5">
        <v>0.72799999999999998</v>
      </c>
      <c r="E194" s="5">
        <v>0.76923076923076905</v>
      </c>
      <c r="F194" s="5">
        <v>2.2235440763749401</v>
      </c>
      <c r="G194" s="5">
        <v>2.2954656791802899</v>
      </c>
      <c r="H194" s="5">
        <v>0</v>
      </c>
      <c r="I194" s="7" t="s">
        <v>80</v>
      </c>
      <c r="J194" s="5">
        <v>0</v>
      </c>
    </row>
    <row r="195" spans="1:10" ht="30">
      <c r="A195" s="5">
        <v>3</v>
      </c>
      <c r="B195" s="6">
        <v>2</v>
      </c>
      <c r="C195" s="5">
        <v>2</v>
      </c>
      <c r="D195" s="5">
        <v>0.67999999999999905</v>
      </c>
      <c r="E195" s="5">
        <v>0.69230769230769196</v>
      </c>
      <c r="F195" s="5">
        <v>2.1557819428010401</v>
      </c>
      <c r="G195" s="5">
        <v>2.2577560641285102</v>
      </c>
      <c r="H195" s="5">
        <v>0</v>
      </c>
      <c r="I195" s="7" t="s">
        <v>81</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82</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s="5" t="s">
        <v>9</v>
      </c>
      <c r="B209" s="6" t="s">
        <v>10</v>
      </c>
      <c r="C209" s="5" t="s">
        <v>11</v>
      </c>
      <c r="D209" s="5" t="s">
        <v>12</v>
      </c>
      <c r="E209" s="5" t="s">
        <v>13</v>
      </c>
      <c r="F209" s="5" t="s">
        <v>14</v>
      </c>
      <c r="G209" s="5" t="s">
        <v>15</v>
      </c>
      <c r="H209" s="5" t="s">
        <v>16</v>
      </c>
      <c r="I209" s="7" t="s">
        <v>17</v>
      </c>
      <c r="J209" s="5" t="s">
        <v>18</v>
      </c>
    </row>
    <row r="210" spans="1:10" ht="45">
      <c r="A210" s="5">
        <v>0</v>
      </c>
      <c r="B210" s="6" t="s">
        <v>19</v>
      </c>
      <c r="C210" s="5">
        <v>2</v>
      </c>
      <c r="D210" s="5">
        <v>0.99199999999999999</v>
      </c>
      <c r="E210" s="5">
        <v>0.92307692307692302</v>
      </c>
      <c r="F210" s="5">
        <v>1.45052553558716</v>
      </c>
      <c r="G210" s="5">
        <v>1.7758589482446401</v>
      </c>
      <c r="H210" s="5">
        <v>0</v>
      </c>
      <c r="I210" s="7" t="s">
        <v>84</v>
      </c>
      <c r="J210" s="5">
        <v>0</v>
      </c>
    </row>
    <row r="211" spans="1:10">
      <c r="A211" s="5">
        <v>1</v>
      </c>
      <c r="B211" s="6">
        <v>1</v>
      </c>
      <c r="C211" s="5">
        <v>2</v>
      </c>
      <c r="D211" s="5">
        <v>0.96799999999999997</v>
      </c>
      <c r="E211" s="5">
        <v>0.84615384615384603</v>
      </c>
      <c r="F211" s="5">
        <v>1.51367980490048</v>
      </c>
      <c r="G211" s="5">
        <v>1.83392721764183</v>
      </c>
      <c r="H211" s="5">
        <v>0</v>
      </c>
      <c r="I211" s="7" t="s">
        <v>26</v>
      </c>
      <c r="J211" s="5">
        <v>0</v>
      </c>
    </row>
    <row r="212" spans="1:10" ht="60">
      <c r="A212" s="5">
        <v>2</v>
      </c>
      <c r="B212" s="6">
        <v>10</v>
      </c>
      <c r="C212" s="10">
        <v>4</v>
      </c>
      <c r="D212" s="5">
        <v>0.92</v>
      </c>
      <c r="E212" s="5">
        <v>0.76923076923076905</v>
      </c>
      <c r="F212" s="5">
        <v>1.6348058109477701</v>
      </c>
      <c r="G212" s="5">
        <v>1.83392721764183</v>
      </c>
      <c r="H212" s="5">
        <v>0</v>
      </c>
      <c r="I212" s="7" t="s">
        <v>83</v>
      </c>
      <c r="J212" s="5">
        <v>1</v>
      </c>
    </row>
    <row r="213" spans="1:10" ht="30">
      <c r="A213" s="5">
        <v>3</v>
      </c>
      <c r="B213" s="6">
        <v>12</v>
      </c>
      <c r="C213" s="5">
        <v>1</v>
      </c>
      <c r="D213" s="5">
        <v>0.91200000000000003</v>
      </c>
      <c r="E213" s="5">
        <v>0.69230769230769196</v>
      </c>
      <c r="F213" s="5">
        <v>1.6559389083451399</v>
      </c>
      <c r="G213" s="5">
        <v>1.88431352779979</v>
      </c>
      <c r="H213" s="5">
        <v>0</v>
      </c>
      <c r="I213" s="7" t="s">
        <v>85</v>
      </c>
      <c r="J213" s="5">
        <v>0</v>
      </c>
    </row>
    <row r="214" spans="1:10" ht="30">
      <c r="A214" s="5">
        <v>4</v>
      </c>
      <c r="B214" s="6">
        <v>9</v>
      </c>
      <c r="C214" s="5">
        <v>1</v>
      </c>
      <c r="D214" s="5">
        <v>0.83199999999999996</v>
      </c>
      <c r="E214" s="5">
        <v>0.61538461538461497</v>
      </c>
      <c r="F214" s="5">
        <v>1.5692661944277599</v>
      </c>
      <c r="G214" s="5">
        <v>1.7604950297661901</v>
      </c>
      <c r="H214" s="5">
        <v>0</v>
      </c>
      <c r="I214" s="7" t="s">
        <v>86</v>
      </c>
      <c r="J214" s="5">
        <v>0</v>
      </c>
    </row>
    <row r="215" spans="1:10" ht="30">
      <c r="A215" s="5">
        <v>5</v>
      </c>
      <c r="B215" s="6">
        <v>4</v>
      </c>
      <c r="C215" s="5">
        <v>1</v>
      </c>
      <c r="D215" s="5">
        <v>0.71199999999999997</v>
      </c>
      <c r="E215" s="5">
        <v>0.53846153846153799</v>
      </c>
      <c r="F215" s="5">
        <v>1.69232590790411</v>
      </c>
      <c r="G215" s="5">
        <v>1.7381493331928599</v>
      </c>
      <c r="H215" s="5">
        <v>0</v>
      </c>
      <c r="I215" s="7" t="s">
        <v>87</v>
      </c>
      <c r="J215" s="5">
        <v>0</v>
      </c>
    </row>
    <row r="216" spans="1:10">
      <c r="A216" s="5">
        <v>6</v>
      </c>
      <c r="B216" s="6">
        <v>3</v>
      </c>
      <c r="C216" s="5">
        <v>1</v>
      </c>
      <c r="D216" s="5">
        <v>0.63200000000000001</v>
      </c>
      <c r="E216" s="5">
        <v>0.46153846153846101</v>
      </c>
      <c r="F216" s="5">
        <v>1.70311899403645</v>
      </c>
      <c r="G216" s="5">
        <v>1.66918033686673</v>
      </c>
      <c r="H216" s="5">
        <v>0</v>
      </c>
      <c r="I216" s="7" t="s">
        <v>88</v>
      </c>
      <c r="J216" s="5">
        <v>0</v>
      </c>
    </row>
    <row r="217" spans="1:10" ht="30">
      <c r="A217" s="5">
        <v>7</v>
      </c>
      <c r="B217" s="6">
        <v>5</v>
      </c>
      <c r="C217" s="5">
        <v>1</v>
      </c>
      <c r="D217" s="5">
        <v>0.48799999999999999</v>
      </c>
      <c r="E217" s="5">
        <v>0.38461538461538403</v>
      </c>
      <c r="F217" s="5">
        <v>1.5522589940731299</v>
      </c>
      <c r="G217" s="5">
        <v>1.4885252948977401</v>
      </c>
      <c r="H217" s="5">
        <v>0</v>
      </c>
      <c r="I217" s="7" t="s">
        <v>89</v>
      </c>
      <c r="J217" s="5">
        <v>0</v>
      </c>
    </row>
    <row r="218" spans="1:10">
      <c r="A218" s="5">
        <v>8</v>
      </c>
      <c r="B218" s="6">
        <v>8</v>
      </c>
      <c r="C218" s="5">
        <v>1</v>
      </c>
      <c r="D218" s="5">
        <v>0.36799999999999999</v>
      </c>
      <c r="E218" s="5">
        <v>0.30769230769230699</v>
      </c>
      <c r="F218" s="5">
        <v>1.4145153136342099</v>
      </c>
      <c r="G218" s="5">
        <v>1.3520301017579499</v>
      </c>
      <c r="H218" s="5">
        <v>0</v>
      </c>
      <c r="I218" s="7" t="s">
        <v>90</v>
      </c>
      <c r="J218" s="5">
        <v>0</v>
      </c>
    </row>
    <row r="219" spans="1:10" ht="30">
      <c r="A219" s="5">
        <v>9</v>
      </c>
      <c r="B219" s="6">
        <v>2</v>
      </c>
      <c r="C219" s="5">
        <v>1</v>
      </c>
      <c r="D219" s="5">
        <v>0.31999999999999901</v>
      </c>
      <c r="E219" s="5">
        <v>0.23076923076923</v>
      </c>
      <c r="F219" s="5">
        <v>1.3232051658200199</v>
      </c>
      <c r="G219" s="5">
        <v>1.14511041438158</v>
      </c>
      <c r="H219" s="5">
        <v>0</v>
      </c>
      <c r="I219" s="7" t="s">
        <v>91</v>
      </c>
      <c r="J219" s="5">
        <v>0</v>
      </c>
    </row>
    <row r="220" spans="1:10">
      <c r="A220" s="5">
        <v>10</v>
      </c>
      <c r="B220" s="6">
        <v>11</v>
      </c>
      <c r="C220" s="5">
        <v>1</v>
      </c>
      <c r="D220" s="5">
        <v>0.29599999999999999</v>
      </c>
      <c r="E220" s="5">
        <v>0.15384615384615299</v>
      </c>
      <c r="F220" s="5">
        <v>1.1721902428903099</v>
      </c>
      <c r="G220" s="5">
        <v>0.77322834852491695</v>
      </c>
      <c r="H220" s="5">
        <v>0</v>
      </c>
      <c r="I220" s="7" t="s">
        <v>29</v>
      </c>
      <c r="J220" s="5">
        <v>0</v>
      </c>
    </row>
    <row r="221" spans="1:10">
      <c r="A221" s="5">
        <v>11</v>
      </c>
      <c r="B221" s="6">
        <v>7</v>
      </c>
      <c r="C221" s="5">
        <v>1</v>
      </c>
      <c r="D221" s="5">
        <v>0.152</v>
      </c>
      <c r="E221" s="5">
        <v>7.6923076923076802E-2</v>
      </c>
      <c r="F221" s="5">
        <v>0.61482275714906898</v>
      </c>
      <c r="G221" s="5">
        <v>0.391243563629255</v>
      </c>
      <c r="H221" s="5">
        <v>0</v>
      </c>
      <c r="I221" s="7" t="s">
        <v>29</v>
      </c>
      <c r="J221" s="5">
        <v>0</v>
      </c>
    </row>
    <row r="222" spans="1:10">
      <c r="A222" s="5">
        <v>12</v>
      </c>
      <c r="B222" s="6">
        <v>6</v>
      </c>
      <c r="C222" s="5">
        <v>1</v>
      </c>
      <c r="D222" s="5">
        <v>0</v>
      </c>
      <c r="E222" s="5">
        <v>0</v>
      </c>
      <c r="F222" s="5">
        <v>0</v>
      </c>
      <c r="G222" s="5">
        <v>0</v>
      </c>
      <c r="H222" s="5">
        <v>0</v>
      </c>
      <c r="I222" s="7" t="s">
        <v>29</v>
      </c>
      <c r="J222" s="5">
        <v>0</v>
      </c>
    </row>
    <row r="225" spans="1:10">
      <c r="A225" s="9" t="s">
        <v>7</v>
      </c>
      <c r="B225" s="8">
        <v>12</v>
      </c>
    </row>
    <row r="226" spans="1:10">
      <c r="A226" t="s">
        <v>8</v>
      </c>
      <c r="B226" s="2">
        <v>243323233342</v>
      </c>
    </row>
    <row r="227" spans="1:10">
      <c r="A227" s="5" t="s">
        <v>9</v>
      </c>
      <c r="B227" s="6" t="s">
        <v>10</v>
      </c>
      <c r="C227" s="5" t="s">
        <v>11</v>
      </c>
      <c r="D227" s="5" t="s">
        <v>12</v>
      </c>
      <c r="E227" s="5" t="s">
        <v>13</v>
      </c>
      <c r="F227" s="5" t="s">
        <v>14</v>
      </c>
      <c r="G227" s="5" t="s">
        <v>15</v>
      </c>
      <c r="H227" s="5" t="s">
        <v>16</v>
      </c>
      <c r="I227" s="7" t="s">
        <v>17</v>
      </c>
      <c r="J227" s="5" t="s">
        <v>18</v>
      </c>
    </row>
    <row r="228" spans="1:10" ht="45">
      <c r="A228" s="5">
        <v>0</v>
      </c>
      <c r="B228" s="6" t="s">
        <v>19</v>
      </c>
      <c r="C228" s="5">
        <v>1</v>
      </c>
      <c r="D228" s="5">
        <v>0.99199999999999999</v>
      </c>
      <c r="E228" s="5">
        <v>0.92307692307692302</v>
      </c>
      <c r="F228" s="5">
        <v>1.29724147989675</v>
      </c>
      <c r="G228" s="5">
        <v>1.7381493331928599</v>
      </c>
      <c r="H228" s="5">
        <v>0</v>
      </c>
      <c r="I228" s="7" t="s">
        <v>92</v>
      </c>
      <c r="J228" s="5">
        <v>0</v>
      </c>
    </row>
    <row r="229" spans="1:10">
      <c r="A229" s="5">
        <v>1</v>
      </c>
      <c r="B229" s="6">
        <v>4</v>
      </c>
      <c r="C229" s="5">
        <v>1</v>
      </c>
      <c r="D229" s="5">
        <v>0.872</v>
      </c>
      <c r="E229" s="5">
        <v>0.84615384615384603</v>
      </c>
      <c r="F229" s="5">
        <v>1.6872252083021899</v>
      </c>
      <c r="G229" s="5">
        <v>1.88431352779979</v>
      </c>
      <c r="H229" s="5">
        <v>0</v>
      </c>
      <c r="I229" s="7" t="s">
        <v>29</v>
      </c>
      <c r="J229" s="5">
        <v>0</v>
      </c>
    </row>
    <row r="230" spans="1:10">
      <c r="A230" s="5">
        <v>2</v>
      </c>
      <c r="B230" s="6">
        <v>7</v>
      </c>
      <c r="C230" s="5">
        <v>1</v>
      </c>
      <c r="D230" s="5">
        <v>0.72799999999999998</v>
      </c>
      <c r="E230" s="5">
        <v>0.76923076923076905</v>
      </c>
      <c r="F230" s="5">
        <v>1.73359234096589</v>
      </c>
      <c r="G230" s="5">
        <v>1.9220231428515699</v>
      </c>
      <c r="H230" s="5">
        <v>0</v>
      </c>
      <c r="I230" s="7" t="s">
        <v>93</v>
      </c>
      <c r="J230" s="5">
        <v>0</v>
      </c>
    </row>
    <row r="231" spans="1:10" ht="30">
      <c r="A231" s="5">
        <v>3</v>
      </c>
      <c r="B231" s="6">
        <v>5</v>
      </c>
      <c r="C231" s="5">
        <v>1</v>
      </c>
      <c r="D231" s="5">
        <v>0.58399999999999996</v>
      </c>
      <c r="E231" s="5">
        <v>0.69230769230769196</v>
      </c>
      <c r="F231" s="5">
        <v>1.4668592759194501</v>
      </c>
      <c r="G231" s="5">
        <v>1.88431352779979</v>
      </c>
      <c r="H231" s="5">
        <v>0</v>
      </c>
      <c r="I231" s="7" t="s">
        <v>94</v>
      </c>
      <c r="J231" s="5">
        <v>0</v>
      </c>
    </row>
    <row r="232" spans="1:10">
      <c r="A232" s="5">
        <v>4</v>
      </c>
      <c r="B232" s="6">
        <v>2</v>
      </c>
      <c r="C232" s="5">
        <v>1</v>
      </c>
      <c r="D232" s="5">
        <v>0.53600000000000003</v>
      </c>
      <c r="E232" s="5">
        <v>0.61538461538461497</v>
      </c>
      <c r="F232" s="5">
        <v>1.3103345170134899</v>
      </c>
      <c r="G232" s="5">
        <v>1.7604950297661901</v>
      </c>
      <c r="H232" s="5">
        <v>0</v>
      </c>
      <c r="I232" s="7" t="s">
        <v>29</v>
      </c>
      <c r="J232" s="5">
        <v>0</v>
      </c>
    </row>
    <row r="233" spans="1:10">
      <c r="A233" s="5">
        <v>5</v>
      </c>
      <c r="B233" s="6">
        <v>11</v>
      </c>
      <c r="C233" s="5">
        <v>1</v>
      </c>
      <c r="D233" s="5">
        <v>0.51200000000000001</v>
      </c>
      <c r="E233" s="5">
        <v>0.53846153846153799</v>
      </c>
      <c r="F233" s="5">
        <v>1.1722769780393001</v>
      </c>
      <c r="G233" s="5">
        <v>1.46048468131311</v>
      </c>
      <c r="H233" s="5">
        <v>0</v>
      </c>
      <c r="I233" s="7" t="s">
        <v>29</v>
      </c>
      <c r="J233" s="5">
        <v>0</v>
      </c>
    </row>
    <row r="234" spans="1:10" ht="30">
      <c r="A234" s="5">
        <v>6</v>
      </c>
      <c r="B234" s="6">
        <v>6</v>
      </c>
      <c r="C234" s="5">
        <v>3</v>
      </c>
      <c r="D234" s="5">
        <v>0.36</v>
      </c>
      <c r="E234" s="5">
        <v>0.46153846153846101</v>
      </c>
      <c r="F234" s="5">
        <v>1.09847324641944</v>
      </c>
      <c r="G234" s="5">
        <v>1.4195562985716099</v>
      </c>
      <c r="H234" s="5">
        <v>0</v>
      </c>
      <c r="I234" s="7" t="s">
        <v>95</v>
      </c>
      <c r="J234" s="5">
        <v>2</v>
      </c>
    </row>
    <row r="235" spans="1:10">
      <c r="A235" s="5">
        <v>7</v>
      </c>
      <c r="B235" s="6">
        <v>9</v>
      </c>
      <c r="C235" s="5">
        <v>3</v>
      </c>
      <c r="D235" s="5">
        <v>0.28000000000000003</v>
      </c>
      <c r="E235" s="5">
        <v>0.38461538461538403</v>
      </c>
      <c r="F235" s="5">
        <v>0.99900937032877601</v>
      </c>
      <c r="G235" s="5">
        <v>1.3346791410515899</v>
      </c>
      <c r="H235" s="5">
        <v>0</v>
      </c>
      <c r="I235" s="7" t="s">
        <v>96</v>
      </c>
      <c r="J235" s="5">
        <v>2</v>
      </c>
    </row>
    <row r="236" spans="1:10">
      <c r="A236" s="5">
        <v>8</v>
      </c>
      <c r="B236" s="6">
        <v>10</v>
      </c>
      <c r="C236" s="5">
        <v>3</v>
      </c>
      <c r="D236" s="5">
        <v>0.23199999999999901</v>
      </c>
      <c r="E236" s="5">
        <v>0.30769230769230699</v>
      </c>
      <c r="F236" s="5">
        <v>0.91576184615329403</v>
      </c>
      <c r="G236" s="5">
        <v>1.1981839479117899</v>
      </c>
      <c r="H236" s="5">
        <v>0</v>
      </c>
      <c r="I236" s="7" t="s">
        <v>29</v>
      </c>
      <c r="J236" s="5">
        <v>2</v>
      </c>
    </row>
    <row r="237" spans="1:10" ht="30">
      <c r="A237" s="5">
        <v>9</v>
      </c>
      <c r="B237" s="6">
        <v>3</v>
      </c>
      <c r="C237" s="5">
        <v>1</v>
      </c>
      <c r="D237" s="5">
        <v>0.152</v>
      </c>
      <c r="E237" s="5">
        <v>0.23076923076923</v>
      </c>
      <c r="F237" s="5">
        <v>0.72768086771947105</v>
      </c>
      <c r="G237" s="5">
        <v>0.99126426053542804</v>
      </c>
      <c r="H237" s="5">
        <v>0</v>
      </c>
      <c r="I237" s="7" t="s">
        <v>25</v>
      </c>
      <c r="J237" s="5">
        <v>0</v>
      </c>
    </row>
    <row r="238" spans="1:10">
      <c r="A238" s="5">
        <v>10</v>
      </c>
      <c r="B238" s="6">
        <v>8</v>
      </c>
      <c r="C238" s="5">
        <v>1</v>
      </c>
      <c r="D238" s="5">
        <v>3.2000000000000001E-2</v>
      </c>
      <c r="E238" s="5">
        <v>0.15384615384615299</v>
      </c>
      <c r="F238" s="5">
        <v>0.20432467098027901</v>
      </c>
      <c r="G238" s="5">
        <v>0.61938219467876299</v>
      </c>
      <c r="H238" s="5">
        <v>0</v>
      </c>
      <c r="I238" s="7" t="s">
        <v>29</v>
      </c>
      <c r="J238" s="5">
        <v>0</v>
      </c>
    </row>
    <row r="239" spans="1:10">
      <c r="A239" s="5">
        <v>11</v>
      </c>
      <c r="B239" s="6">
        <v>1</v>
      </c>
      <c r="C239" s="5">
        <v>1</v>
      </c>
      <c r="D239" s="5">
        <v>8.0000000000000002E-3</v>
      </c>
      <c r="E239" s="5">
        <v>7.6923076923076802E-2</v>
      </c>
      <c r="F239" s="5">
        <v>6.72215447583068E-2</v>
      </c>
      <c r="G239" s="5">
        <v>0.391243563629255</v>
      </c>
      <c r="H239" s="5">
        <v>0</v>
      </c>
      <c r="I239" s="7" t="s">
        <v>29</v>
      </c>
      <c r="J239" s="5">
        <v>0</v>
      </c>
    </row>
    <row r="240" spans="1:10">
      <c r="A240" s="5">
        <v>12</v>
      </c>
      <c r="B240" s="6">
        <v>12</v>
      </c>
      <c r="C240" s="5">
        <v>1</v>
      </c>
      <c r="D240" s="5">
        <v>0</v>
      </c>
      <c r="E240" s="5">
        <v>0</v>
      </c>
      <c r="F240" s="5">
        <v>0</v>
      </c>
      <c r="G240" s="5">
        <v>0</v>
      </c>
      <c r="H240" s="5">
        <v>0</v>
      </c>
      <c r="I240" s="7" t="s">
        <v>29</v>
      </c>
      <c r="J240" s="5">
        <v>0</v>
      </c>
    </row>
    <row r="243" spans="1:10">
      <c r="A243" s="9" t="s">
        <v>7</v>
      </c>
      <c r="B243" s="8">
        <v>13</v>
      </c>
    </row>
    <row r="244" spans="1:10">
      <c r="A244" t="s">
        <v>8</v>
      </c>
      <c r="B244" s="2">
        <v>324112431223</v>
      </c>
    </row>
    <row r="245" spans="1:10">
      <c r="A245" s="5" t="s">
        <v>9</v>
      </c>
      <c r="B245" s="6" t="s">
        <v>10</v>
      </c>
      <c r="C245" s="5" t="s">
        <v>11</v>
      </c>
      <c r="D245" s="5" t="s">
        <v>12</v>
      </c>
      <c r="E245" s="5" t="s">
        <v>13</v>
      </c>
      <c r="F245" s="5" t="s">
        <v>14</v>
      </c>
      <c r="G245" s="5" t="s">
        <v>15</v>
      </c>
      <c r="H245" s="5" t="s">
        <v>16</v>
      </c>
      <c r="I245" s="7" t="s">
        <v>17</v>
      </c>
      <c r="J245" s="5" t="s">
        <v>18</v>
      </c>
    </row>
    <row r="246" spans="1:10" ht="30">
      <c r="A246" s="5">
        <v>0</v>
      </c>
      <c r="B246" s="6" t="s">
        <v>19</v>
      </c>
      <c r="C246" s="5">
        <v>3</v>
      </c>
      <c r="D246" s="5">
        <v>0.99199999999999999</v>
      </c>
      <c r="E246" s="5">
        <v>0.92307692307692302</v>
      </c>
      <c r="F246" s="5">
        <v>1.9928268316401401</v>
      </c>
      <c r="G246" s="5">
        <v>2.1996877947313198</v>
      </c>
      <c r="H246" s="5">
        <v>0</v>
      </c>
      <c r="I246" s="7" t="s">
        <v>97</v>
      </c>
      <c r="J246" s="5">
        <v>2</v>
      </c>
    </row>
    <row r="247" spans="1:10">
      <c r="A247" s="5">
        <v>1</v>
      </c>
      <c r="B247" s="6">
        <v>11</v>
      </c>
      <c r="C247" s="5">
        <v>3</v>
      </c>
      <c r="D247" s="5">
        <v>0.96799999999999997</v>
      </c>
      <c r="E247" s="5">
        <v>0.84615384615384603</v>
      </c>
      <c r="F247" s="5">
        <v>2.0839760394842899</v>
      </c>
      <c r="G247" s="5">
        <v>2.2954656791802899</v>
      </c>
      <c r="H247" s="5">
        <v>0</v>
      </c>
      <c r="I247" s="7" t="s">
        <v>29</v>
      </c>
      <c r="J247" s="5">
        <v>2</v>
      </c>
    </row>
    <row r="248" spans="1:10">
      <c r="A248" s="5">
        <v>2</v>
      </c>
      <c r="B248" s="6">
        <v>6</v>
      </c>
      <c r="C248" s="5">
        <v>3</v>
      </c>
      <c r="D248" s="5">
        <v>0.81599999999999995</v>
      </c>
      <c r="E248" s="5">
        <v>0.76923076923076905</v>
      </c>
      <c r="F248" s="5">
        <v>2.2001249244765102</v>
      </c>
      <c r="G248" s="5">
        <v>2.2954656791802899</v>
      </c>
      <c r="H248" s="5">
        <v>0</v>
      </c>
      <c r="I248" s="7" t="s">
        <v>98</v>
      </c>
      <c r="J248" s="5">
        <v>2</v>
      </c>
    </row>
    <row r="249" spans="1:10">
      <c r="A249" s="5">
        <v>3</v>
      </c>
      <c r="B249" s="6">
        <v>2</v>
      </c>
      <c r="C249" s="5">
        <v>3</v>
      </c>
      <c r="D249" s="5">
        <v>0.76800000000000002</v>
      </c>
      <c r="E249" s="5">
        <v>0.69230769230769196</v>
      </c>
      <c r="F249" s="5">
        <v>2.12548693355602</v>
      </c>
      <c r="G249" s="5">
        <v>2.1996877947313198</v>
      </c>
      <c r="H249" s="5">
        <v>0</v>
      </c>
      <c r="I249" s="7" t="s">
        <v>29</v>
      </c>
      <c r="J249" s="5">
        <v>2</v>
      </c>
    </row>
    <row r="250" spans="1:10">
      <c r="A250" s="5">
        <v>4</v>
      </c>
      <c r="B250" s="6">
        <v>5</v>
      </c>
      <c r="C250" s="5">
        <v>3</v>
      </c>
      <c r="D250" s="5">
        <v>0.624</v>
      </c>
      <c r="E250" s="5">
        <v>0.61538461538461497</v>
      </c>
      <c r="F250" s="5">
        <v>2.1018769538574</v>
      </c>
      <c r="G250" s="5">
        <v>2.13393756609491</v>
      </c>
      <c r="H250" s="5">
        <v>0</v>
      </c>
      <c r="I250" s="7" t="s">
        <v>99</v>
      </c>
      <c r="J250" s="5">
        <v>2</v>
      </c>
    </row>
    <row r="251" spans="1:10" ht="45">
      <c r="A251" s="5">
        <v>5</v>
      </c>
      <c r="B251" s="6">
        <v>3</v>
      </c>
      <c r="C251" s="5">
        <v>2</v>
      </c>
      <c r="D251" s="5">
        <v>0.54400000000000004</v>
      </c>
      <c r="E251" s="5">
        <v>0.53846153846153799</v>
      </c>
      <c r="F251" s="5">
        <v>2.00698281796228</v>
      </c>
      <c r="G251" s="5">
        <v>1.9877733714879799</v>
      </c>
      <c r="H251" s="5">
        <v>0</v>
      </c>
      <c r="I251" s="7" t="s">
        <v>111</v>
      </c>
      <c r="J251" s="5">
        <v>0</v>
      </c>
    </row>
    <row r="252" spans="1:10">
      <c r="A252" s="5">
        <v>6</v>
      </c>
      <c r="B252" s="6">
        <v>10</v>
      </c>
      <c r="C252" s="5">
        <v>2</v>
      </c>
      <c r="D252" s="5">
        <v>0.496</v>
      </c>
      <c r="E252" s="5">
        <v>0.46153846153846101</v>
      </c>
      <c r="F252" s="5">
        <v>1.77830978301206</v>
      </c>
      <c r="G252" s="5">
        <v>1.66918033686673</v>
      </c>
      <c r="H252" s="5">
        <v>0</v>
      </c>
      <c r="I252" s="7" t="s">
        <v>26</v>
      </c>
      <c r="J252" s="5">
        <v>0</v>
      </c>
    </row>
    <row r="253" spans="1:10" ht="30">
      <c r="A253" s="5">
        <v>7</v>
      </c>
      <c r="B253" s="6">
        <v>1</v>
      </c>
      <c r="C253" s="5">
        <v>1</v>
      </c>
      <c r="D253" s="5">
        <v>0.47199999999999998</v>
      </c>
      <c r="E253" s="5">
        <v>0.38461538461538403</v>
      </c>
      <c r="F253" s="5">
        <v>1.73310375147818</v>
      </c>
      <c r="G253" s="5">
        <v>1.54659356429493</v>
      </c>
      <c r="H253" s="5">
        <v>0</v>
      </c>
      <c r="I253" s="7" t="s">
        <v>25</v>
      </c>
      <c r="J253" s="5">
        <v>0</v>
      </c>
    </row>
    <row r="254" spans="1:10">
      <c r="A254" s="5">
        <v>8</v>
      </c>
      <c r="B254" s="6">
        <v>4</v>
      </c>
      <c r="C254" s="5">
        <v>1</v>
      </c>
      <c r="D254" s="5">
        <v>0.35199999999999998</v>
      </c>
      <c r="E254" s="5">
        <v>0.30769230769230699</v>
      </c>
      <c r="F254" s="5">
        <v>1.4793380349941601</v>
      </c>
      <c r="G254" s="5">
        <v>1.3520301017579499</v>
      </c>
      <c r="H254" s="5">
        <v>0</v>
      </c>
      <c r="I254" s="7" t="s">
        <v>29</v>
      </c>
      <c r="J254" s="5">
        <v>0</v>
      </c>
    </row>
    <row r="255" spans="1:10">
      <c r="A255" s="5">
        <v>9</v>
      </c>
      <c r="B255" s="6">
        <v>12</v>
      </c>
      <c r="C255" s="5">
        <v>1</v>
      </c>
      <c r="D255" s="5">
        <v>0.34399999999999997</v>
      </c>
      <c r="E255" s="5">
        <v>0.23076923076923</v>
      </c>
      <c r="F255" s="5">
        <v>1.46017985036092</v>
      </c>
      <c r="G255" s="5">
        <v>1.14511041438158</v>
      </c>
      <c r="H255" s="5">
        <v>0</v>
      </c>
      <c r="I255" s="7" t="s">
        <v>29</v>
      </c>
      <c r="J255" s="5">
        <v>0</v>
      </c>
    </row>
    <row r="256" spans="1:10">
      <c r="A256" s="5">
        <v>10</v>
      </c>
      <c r="B256" s="6">
        <v>8</v>
      </c>
      <c r="C256" s="5">
        <v>1</v>
      </c>
      <c r="D256" s="5">
        <v>0.22399999999999901</v>
      </c>
      <c r="E256" s="5">
        <v>0.15384615384615299</v>
      </c>
      <c r="F256" s="5">
        <v>0.97802847132619397</v>
      </c>
      <c r="G256" s="5">
        <v>0.77322834852491695</v>
      </c>
      <c r="H256" s="5">
        <v>0</v>
      </c>
      <c r="I256" s="7" t="s">
        <v>29</v>
      </c>
      <c r="J256" s="5">
        <v>0</v>
      </c>
    </row>
    <row r="257" spans="1:10">
      <c r="A257" s="5">
        <v>11</v>
      </c>
      <c r="B257" s="6">
        <v>9</v>
      </c>
      <c r="C257" s="5">
        <v>1</v>
      </c>
      <c r="D257" s="5">
        <v>0.14399999999999999</v>
      </c>
      <c r="E257" s="5">
        <v>7.6923076923076802E-2</v>
      </c>
      <c r="F257" s="5">
        <v>0.59461934409501205</v>
      </c>
      <c r="G257" s="5">
        <v>0.391243563629255</v>
      </c>
      <c r="H257" s="5">
        <v>0</v>
      </c>
      <c r="I257" s="7" t="s">
        <v>29</v>
      </c>
      <c r="J257" s="5">
        <v>0</v>
      </c>
    </row>
    <row r="258" spans="1:10">
      <c r="A258" s="5">
        <v>12</v>
      </c>
      <c r="B258" s="6">
        <v>7</v>
      </c>
      <c r="C258" s="5">
        <v>1</v>
      </c>
      <c r="D258" s="5">
        <v>0</v>
      </c>
      <c r="E258" s="5">
        <v>0</v>
      </c>
      <c r="F258" s="5">
        <v>0</v>
      </c>
      <c r="G258" s="5">
        <v>0</v>
      </c>
      <c r="H258" s="5">
        <v>0</v>
      </c>
      <c r="I258" s="7" t="s">
        <v>29</v>
      </c>
      <c r="J258" s="5">
        <v>0</v>
      </c>
    </row>
    <row r="261" spans="1:10">
      <c r="A261" s="9" t="s">
        <v>7</v>
      </c>
      <c r="B261" s="8">
        <v>14</v>
      </c>
    </row>
    <row r="262" spans="1:10">
      <c r="A262" t="s">
        <v>8</v>
      </c>
      <c r="B262" s="2">
        <v>243241231444</v>
      </c>
    </row>
    <row r="263" spans="1:10">
      <c r="A263" s="5" t="s">
        <v>9</v>
      </c>
      <c r="B263" s="6" t="s">
        <v>10</v>
      </c>
      <c r="C263" s="5" t="s">
        <v>11</v>
      </c>
      <c r="D263" s="5" t="s">
        <v>12</v>
      </c>
      <c r="E263" s="5" t="s">
        <v>13</v>
      </c>
      <c r="F263" s="5" t="s">
        <v>14</v>
      </c>
      <c r="G263" s="5" t="s">
        <v>15</v>
      </c>
      <c r="H263" s="5" t="s">
        <v>16</v>
      </c>
      <c r="I263" s="7" t="s">
        <v>17</v>
      </c>
      <c r="J263" s="5" t="s">
        <v>18</v>
      </c>
    </row>
    <row r="264" spans="1:10" ht="45">
      <c r="A264" s="5">
        <v>0</v>
      </c>
      <c r="B264" s="6" t="s">
        <v>19</v>
      </c>
      <c r="C264" s="5">
        <v>3</v>
      </c>
      <c r="D264" s="5">
        <v>0.99199999999999999</v>
      </c>
      <c r="E264" s="5">
        <v>0.92307692307692302</v>
      </c>
      <c r="F264" s="5">
        <v>2.0372331626020599</v>
      </c>
      <c r="G264" s="5">
        <v>2.13393756609491</v>
      </c>
      <c r="H264" s="5">
        <v>0</v>
      </c>
      <c r="I264" s="7" t="s">
        <v>100</v>
      </c>
      <c r="J264" s="5">
        <v>2</v>
      </c>
    </row>
    <row r="265" spans="1:10">
      <c r="A265" s="5">
        <v>1</v>
      </c>
      <c r="B265" s="6">
        <v>2</v>
      </c>
      <c r="C265" s="5">
        <v>3</v>
      </c>
      <c r="D265" s="5">
        <v>0.94399999999999995</v>
      </c>
      <c r="E265" s="5">
        <v>0.84615384615384603</v>
      </c>
      <c r="F265" s="5">
        <v>2.1869636772460299</v>
      </c>
      <c r="G265" s="5">
        <v>2.2577560641285102</v>
      </c>
      <c r="H265" s="5">
        <v>0</v>
      </c>
      <c r="I265" s="7" t="s">
        <v>29</v>
      </c>
      <c r="J265" s="5">
        <v>2</v>
      </c>
    </row>
    <row r="266" spans="1:10" ht="30">
      <c r="A266" s="5">
        <v>2</v>
      </c>
      <c r="B266" s="6">
        <v>5</v>
      </c>
      <c r="C266" s="5">
        <v>3</v>
      </c>
      <c r="D266" s="5">
        <v>0.8</v>
      </c>
      <c r="E266" s="5">
        <v>0.76923076923076905</v>
      </c>
      <c r="F266" s="5">
        <v>2.2264975698762202</v>
      </c>
      <c r="G266" s="5">
        <v>2.2954656791802899</v>
      </c>
      <c r="H266" s="5">
        <v>0</v>
      </c>
      <c r="I266" s="7" t="s">
        <v>101</v>
      </c>
      <c r="J266" s="5">
        <v>2</v>
      </c>
    </row>
    <row r="267" spans="1:10">
      <c r="A267" s="5">
        <v>3</v>
      </c>
      <c r="B267" s="6">
        <v>12</v>
      </c>
      <c r="C267" s="5">
        <v>3</v>
      </c>
      <c r="D267" s="5">
        <v>0.79200000000000004</v>
      </c>
      <c r="E267" s="5">
        <v>0.69230769230769196</v>
      </c>
      <c r="F267" s="5">
        <v>2.2150969939449601</v>
      </c>
      <c r="G267" s="5">
        <v>2.2577560641285102</v>
      </c>
      <c r="H267" s="5">
        <v>0</v>
      </c>
      <c r="I267" s="7" t="s">
        <v>29</v>
      </c>
      <c r="J267" s="5">
        <v>2</v>
      </c>
    </row>
    <row r="268" spans="1:10" ht="30">
      <c r="A268" s="5">
        <v>4</v>
      </c>
      <c r="B268" s="6">
        <v>7</v>
      </c>
      <c r="C268" s="49" t="s">
        <v>102</v>
      </c>
      <c r="D268" s="5">
        <v>0.64800000000000002</v>
      </c>
      <c r="E268" s="5">
        <v>0.61538461538461497</v>
      </c>
      <c r="F268" s="5">
        <v>2.15953772576567</v>
      </c>
      <c r="G268" s="5">
        <v>2.1920058354920999</v>
      </c>
      <c r="H268" s="5">
        <v>0</v>
      </c>
      <c r="I268" s="7" t="s">
        <v>103</v>
      </c>
      <c r="J268" s="5">
        <v>2</v>
      </c>
    </row>
    <row r="269" spans="1:10">
      <c r="A269" s="5">
        <v>5</v>
      </c>
      <c r="B269" s="6">
        <v>10</v>
      </c>
      <c r="C269" s="49" t="s">
        <v>102</v>
      </c>
      <c r="D269" s="5">
        <v>0.6</v>
      </c>
      <c r="E269" s="5">
        <v>0.53846153846153799</v>
      </c>
      <c r="F269" s="5">
        <v>2.0139106797026498</v>
      </c>
      <c r="G269" s="5">
        <v>2.0458416408851701</v>
      </c>
      <c r="H269" s="5">
        <v>0</v>
      </c>
      <c r="I269" s="7" t="s">
        <v>29</v>
      </c>
      <c r="J269" s="5">
        <v>2</v>
      </c>
    </row>
    <row r="270" spans="1:10" ht="30">
      <c r="A270" s="5">
        <v>6</v>
      </c>
      <c r="B270" s="6">
        <v>8</v>
      </c>
      <c r="C270" s="49" t="s">
        <v>102</v>
      </c>
      <c r="D270" s="5">
        <v>0.48</v>
      </c>
      <c r="E270" s="5">
        <v>0.46153846153846101</v>
      </c>
      <c r="F270" s="5">
        <v>1.8028388832016999</v>
      </c>
      <c r="G270" s="5">
        <v>1.88109476011007</v>
      </c>
      <c r="H270" s="5">
        <v>0</v>
      </c>
      <c r="I270" s="7" t="s">
        <v>205</v>
      </c>
      <c r="J270" s="5">
        <v>2</v>
      </c>
    </row>
    <row r="271" spans="1:10">
      <c r="A271" s="5">
        <v>7</v>
      </c>
      <c r="B271" s="6">
        <v>4</v>
      </c>
      <c r="C271" s="10">
        <v>4</v>
      </c>
      <c r="D271" s="5">
        <v>0.36</v>
      </c>
      <c r="E271" s="5">
        <v>0.38461538461538403</v>
      </c>
      <c r="F271" s="5">
        <v>1.4508662654389699</v>
      </c>
      <c r="G271" s="5">
        <v>1.70043971814109</v>
      </c>
      <c r="H271" s="5">
        <v>0</v>
      </c>
      <c r="I271" s="7" t="s">
        <v>104</v>
      </c>
      <c r="J271" s="5">
        <v>1</v>
      </c>
    </row>
    <row r="272" spans="1:10" ht="30">
      <c r="A272" s="5">
        <v>8</v>
      </c>
      <c r="B272" s="6">
        <v>1</v>
      </c>
      <c r="C272" s="5">
        <v>3</v>
      </c>
      <c r="D272" s="5">
        <v>0.33599999999999902</v>
      </c>
      <c r="E272" s="5">
        <v>0.30769230769230699</v>
      </c>
      <c r="F272" s="5">
        <v>1.30191316376983</v>
      </c>
      <c r="G272" s="5">
        <v>1.3520301017579499</v>
      </c>
      <c r="H272" s="5">
        <v>0</v>
      </c>
      <c r="I272" s="7" t="s">
        <v>105</v>
      </c>
      <c r="J272" s="5">
        <v>2</v>
      </c>
    </row>
    <row r="273" spans="1:10" ht="45">
      <c r="A273" s="5">
        <v>9</v>
      </c>
      <c r="B273" s="6">
        <v>9</v>
      </c>
      <c r="C273" s="5">
        <v>3</v>
      </c>
      <c r="D273" s="5">
        <v>0.25600000000000001</v>
      </c>
      <c r="E273" s="5">
        <v>0.23076923076923</v>
      </c>
      <c r="F273" s="5">
        <v>1.15117179954598</v>
      </c>
      <c r="G273" s="5">
        <v>1.14511041438158</v>
      </c>
      <c r="H273" s="5">
        <v>0</v>
      </c>
      <c r="I273" s="7" t="s">
        <v>106</v>
      </c>
      <c r="J273" s="5">
        <v>2</v>
      </c>
    </row>
    <row r="274" spans="1:10" ht="45">
      <c r="A274" s="5">
        <v>10</v>
      </c>
      <c r="B274" s="6">
        <v>6</v>
      </c>
      <c r="C274" s="5">
        <v>3</v>
      </c>
      <c r="D274" s="5">
        <v>0.103999999999999</v>
      </c>
      <c r="E274" s="5">
        <v>0.15384615384615299</v>
      </c>
      <c r="F274" s="5">
        <v>0.56260092689017704</v>
      </c>
      <c r="G274" s="5">
        <v>0.77322834852491695</v>
      </c>
      <c r="H274" s="5">
        <v>0</v>
      </c>
      <c r="I274" s="7" t="s">
        <v>107</v>
      </c>
      <c r="J274" s="5">
        <v>2</v>
      </c>
    </row>
    <row r="275" spans="1:10" ht="30">
      <c r="A275" s="5">
        <v>11</v>
      </c>
      <c r="B275" s="6">
        <v>3</v>
      </c>
      <c r="C275" s="5">
        <v>1</v>
      </c>
      <c r="D275" s="5">
        <v>2.4E-2</v>
      </c>
      <c r="E275" s="5">
        <v>7.6923076923076802E-2</v>
      </c>
      <c r="F275" s="5">
        <v>0.163345543183402</v>
      </c>
      <c r="G275" s="5">
        <v>0.391243563629255</v>
      </c>
      <c r="H275" s="5">
        <v>0</v>
      </c>
      <c r="I275" s="7" t="s">
        <v>25</v>
      </c>
      <c r="J275" s="5">
        <v>0</v>
      </c>
    </row>
    <row r="276" spans="1:10">
      <c r="A276" s="5">
        <v>12</v>
      </c>
      <c r="B276" s="6">
        <v>11</v>
      </c>
      <c r="C276" s="5">
        <v>1</v>
      </c>
      <c r="D276" s="5">
        <v>0</v>
      </c>
      <c r="E276" s="5">
        <v>0</v>
      </c>
      <c r="F276" s="5">
        <v>0</v>
      </c>
      <c r="G276" s="5">
        <v>0</v>
      </c>
      <c r="H276" s="5">
        <v>0</v>
      </c>
      <c r="I276" s="7" t="s">
        <v>29</v>
      </c>
      <c r="J276" s="5">
        <v>0</v>
      </c>
    </row>
    <row r="279" spans="1:10">
      <c r="A279" s="9" t="s">
        <v>7</v>
      </c>
      <c r="B279" s="8">
        <v>15</v>
      </c>
    </row>
    <row r="280" spans="1:10">
      <c r="A280" t="s">
        <v>8</v>
      </c>
      <c r="B280" s="2">
        <v>211131414332</v>
      </c>
    </row>
    <row r="281" spans="1:10">
      <c r="A281" s="5" t="s">
        <v>9</v>
      </c>
      <c r="B281" s="6" t="s">
        <v>10</v>
      </c>
      <c r="C281" s="5" t="s">
        <v>11</v>
      </c>
      <c r="D281" s="5" t="s">
        <v>12</v>
      </c>
      <c r="E281" s="5" t="s">
        <v>13</v>
      </c>
      <c r="F281" s="5" t="s">
        <v>14</v>
      </c>
      <c r="G281" s="5" t="s">
        <v>15</v>
      </c>
      <c r="H281" s="5" t="s">
        <v>16</v>
      </c>
      <c r="I281" s="7" t="s">
        <v>17</v>
      </c>
      <c r="J281" s="5" t="s">
        <v>18</v>
      </c>
    </row>
    <row r="282" spans="1:10" ht="45">
      <c r="A282" s="5">
        <v>0</v>
      </c>
      <c r="B282" s="6" t="s">
        <v>19</v>
      </c>
      <c r="C282" s="10">
        <v>4</v>
      </c>
      <c r="D282" s="5">
        <v>0.99199999999999999</v>
      </c>
      <c r="E282" s="5">
        <v>0.92307692307692302</v>
      </c>
      <c r="F282" s="5">
        <v>1.66624981887907</v>
      </c>
      <c r="G282" s="5">
        <v>2.13393756609491</v>
      </c>
      <c r="H282" s="5">
        <v>0</v>
      </c>
      <c r="I282" s="7" t="s">
        <v>108</v>
      </c>
      <c r="J282" s="5">
        <v>1</v>
      </c>
    </row>
    <row r="283" spans="1:10">
      <c r="A283" s="5">
        <v>1</v>
      </c>
      <c r="B283" s="6">
        <v>3</v>
      </c>
      <c r="C283" s="5">
        <v>3</v>
      </c>
      <c r="D283" s="5">
        <v>0.91200000000000003</v>
      </c>
      <c r="E283" s="5">
        <v>0.84615384615384603</v>
      </c>
      <c r="F283" s="5">
        <v>1.9496528252629399</v>
      </c>
      <c r="G283" s="5">
        <v>2.2577560641285102</v>
      </c>
      <c r="H283" s="5">
        <v>0</v>
      </c>
      <c r="I283" s="7" t="s">
        <v>109</v>
      </c>
      <c r="J283" s="5">
        <v>2</v>
      </c>
    </row>
    <row r="284" spans="1:10">
      <c r="A284" s="5">
        <v>2</v>
      </c>
      <c r="B284" s="6">
        <v>11</v>
      </c>
      <c r="C284" s="5">
        <v>3</v>
      </c>
      <c r="D284" s="5">
        <v>0.88800000000000001</v>
      </c>
      <c r="E284" s="5">
        <v>0.76923076923076905</v>
      </c>
      <c r="F284" s="5">
        <v>1.9744019567614199</v>
      </c>
      <c r="G284" s="5">
        <v>2.2577560641285102</v>
      </c>
      <c r="H284" s="5">
        <v>0</v>
      </c>
      <c r="I284" s="7" t="s">
        <v>110</v>
      </c>
      <c r="J284" s="5">
        <v>2</v>
      </c>
    </row>
    <row r="285" spans="1:10" ht="45">
      <c r="A285" s="5">
        <v>3</v>
      </c>
      <c r="B285" s="6">
        <v>2</v>
      </c>
      <c r="C285" s="5">
        <v>2</v>
      </c>
      <c r="D285" s="5">
        <v>0.84</v>
      </c>
      <c r="E285" s="5">
        <v>0.69230769230769196</v>
      </c>
      <c r="F285" s="5">
        <v>2.0521492279075799</v>
      </c>
      <c r="G285" s="5">
        <v>2.2577560641285102</v>
      </c>
      <c r="H285" s="5">
        <v>0</v>
      </c>
      <c r="I285" s="7" t="s">
        <v>112</v>
      </c>
      <c r="J285" s="5">
        <v>0</v>
      </c>
    </row>
    <row r="286" spans="1:10">
      <c r="A286" s="5">
        <v>4</v>
      </c>
      <c r="B286" s="6">
        <v>1</v>
      </c>
      <c r="C286" s="5">
        <v>2</v>
      </c>
      <c r="D286" s="5">
        <v>0.81599999999999995</v>
      </c>
      <c r="E286" s="5">
        <v>0.61538461538461497</v>
      </c>
      <c r="F286" s="5">
        <v>1.9753223231750701</v>
      </c>
      <c r="G286" s="5">
        <v>2.13393756609491</v>
      </c>
      <c r="H286" s="5">
        <v>0</v>
      </c>
      <c r="I286" s="7" t="s">
        <v>29</v>
      </c>
      <c r="J286" s="5">
        <v>0</v>
      </c>
    </row>
    <row r="287" spans="1:10">
      <c r="A287" s="5">
        <v>5</v>
      </c>
      <c r="B287" s="6">
        <v>12</v>
      </c>
      <c r="C287" s="5">
        <v>2</v>
      </c>
      <c r="D287" s="5">
        <v>0.80800000000000005</v>
      </c>
      <c r="E287" s="5">
        <v>0.53846153846153799</v>
      </c>
      <c r="F287" s="5">
        <v>1.9273449229510899</v>
      </c>
      <c r="G287" s="5">
        <v>1.83392721764183</v>
      </c>
      <c r="H287" s="5">
        <v>0</v>
      </c>
      <c r="I287" s="7" t="s">
        <v>29</v>
      </c>
      <c r="J287" s="5">
        <v>0</v>
      </c>
    </row>
    <row r="288" spans="1:10">
      <c r="A288" s="5">
        <v>6</v>
      </c>
      <c r="B288" s="6">
        <v>6</v>
      </c>
      <c r="C288" s="5">
        <v>2</v>
      </c>
      <c r="D288" s="5">
        <v>0.65600000000000003</v>
      </c>
      <c r="E288" s="5">
        <v>0.46153846153846101</v>
      </c>
      <c r="F288" s="5">
        <v>1.9643351634191499</v>
      </c>
      <c r="G288" s="5">
        <v>1.7272486062639201</v>
      </c>
      <c r="H288" s="5">
        <v>0</v>
      </c>
      <c r="I288" s="7" t="s">
        <v>29</v>
      </c>
      <c r="J288" s="5">
        <v>0</v>
      </c>
    </row>
    <row r="289" spans="1:10">
      <c r="A289" s="5">
        <v>7</v>
      </c>
      <c r="B289" s="6">
        <v>10</v>
      </c>
      <c r="C289" s="5">
        <v>2</v>
      </c>
      <c r="D289" s="5">
        <v>0.60799999999999998</v>
      </c>
      <c r="E289" s="5">
        <v>0.38461538461538403</v>
      </c>
      <c r="F289" s="5">
        <v>1.90984758007428</v>
      </c>
      <c r="G289" s="5">
        <v>1.54659356429493</v>
      </c>
      <c r="H289" s="5">
        <v>0</v>
      </c>
      <c r="I289" s="7" t="s">
        <v>29</v>
      </c>
      <c r="J289" s="5">
        <v>0</v>
      </c>
    </row>
    <row r="290" spans="1:10" ht="30">
      <c r="A290" s="5">
        <v>8</v>
      </c>
      <c r="B290" s="6">
        <v>5</v>
      </c>
      <c r="C290" s="5">
        <v>1</v>
      </c>
      <c r="D290" s="5">
        <v>0.46399999999999902</v>
      </c>
      <c r="E290" s="5">
        <v>0.30769230769230699</v>
      </c>
      <c r="F290" s="5">
        <v>1.4598592330897699</v>
      </c>
      <c r="G290" s="5">
        <v>1.1981839479117899</v>
      </c>
      <c r="H290" s="5">
        <v>0</v>
      </c>
      <c r="I290" s="7" t="s">
        <v>25</v>
      </c>
      <c r="J290" s="5">
        <v>0</v>
      </c>
    </row>
    <row r="291" spans="1:10">
      <c r="A291" s="5">
        <v>9</v>
      </c>
      <c r="B291" s="6">
        <v>7</v>
      </c>
      <c r="C291" s="5">
        <v>1</v>
      </c>
      <c r="D291" s="5">
        <v>0.31999999999999901</v>
      </c>
      <c r="E291" s="5">
        <v>0.23076923076923</v>
      </c>
      <c r="F291" s="5">
        <v>1.16399045755141</v>
      </c>
      <c r="G291" s="5">
        <v>0.99126426053542804</v>
      </c>
      <c r="H291" s="5">
        <v>0</v>
      </c>
      <c r="I291" s="7" t="s">
        <v>29</v>
      </c>
      <c r="J291" s="5">
        <v>0</v>
      </c>
    </row>
    <row r="292" spans="1:10">
      <c r="A292" s="5">
        <v>10</v>
      </c>
      <c r="B292" s="6">
        <v>9</v>
      </c>
      <c r="C292" s="5">
        <v>1</v>
      </c>
      <c r="D292" s="5">
        <v>0.24</v>
      </c>
      <c r="E292" s="5">
        <v>0.15384615384615299</v>
      </c>
      <c r="F292" s="5">
        <v>0.79504027938452204</v>
      </c>
      <c r="G292" s="5">
        <v>0.61938219467876299</v>
      </c>
      <c r="H292" s="5">
        <v>0</v>
      </c>
      <c r="I292" s="7" t="s">
        <v>29</v>
      </c>
      <c r="J292" s="5">
        <v>0</v>
      </c>
    </row>
    <row r="293" spans="1:10">
      <c r="A293" s="5">
        <v>11</v>
      </c>
      <c r="B293" s="6">
        <v>8</v>
      </c>
      <c r="C293" s="5">
        <v>1</v>
      </c>
      <c r="D293" s="5">
        <v>0.12</v>
      </c>
      <c r="E293" s="5">
        <v>7.6923076923076802E-2</v>
      </c>
      <c r="F293" s="5">
        <v>0.52936086528736404</v>
      </c>
      <c r="G293" s="5">
        <v>0.391243563629255</v>
      </c>
      <c r="H293" s="5">
        <v>0</v>
      </c>
      <c r="I293" s="7" t="s">
        <v>29</v>
      </c>
      <c r="J293" s="5">
        <v>0</v>
      </c>
    </row>
    <row r="294" spans="1:10">
      <c r="A294" s="5">
        <v>12</v>
      </c>
      <c r="B294" s="6">
        <v>4</v>
      </c>
      <c r="C294" s="5">
        <v>1</v>
      </c>
      <c r="D294" s="5">
        <v>0</v>
      </c>
      <c r="E294" s="5">
        <v>0</v>
      </c>
      <c r="F294" s="5">
        <v>0</v>
      </c>
      <c r="G294" s="5">
        <v>0</v>
      </c>
      <c r="H294" s="5">
        <v>0</v>
      </c>
      <c r="I294" s="7" t="s">
        <v>29</v>
      </c>
      <c r="J294" s="5">
        <v>0</v>
      </c>
    </row>
    <row r="297" spans="1:10">
      <c r="A297" s="9" t="s">
        <v>7</v>
      </c>
      <c r="B297" s="8">
        <v>16</v>
      </c>
    </row>
    <row r="298" spans="1:10">
      <c r="A298" t="s">
        <v>8</v>
      </c>
      <c r="B298" s="2">
        <v>312242431112</v>
      </c>
    </row>
    <row r="299" spans="1:10">
      <c r="A299" s="5" t="s">
        <v>9</v>
      </c>
      <c r="B299" s="6" t="s">
        <v>10</v>
      </c>
      <c r="C299" s="5" t="s">
        <v>11</v>
      </c>
      <c r="D299" s="5" t="s">
        <v>12</v>
      </c>
      <c r="E299" s="5" t="s">
        <v>13</v>
      </c>
      <c r="F299" s="5" t="s">
        <v>14</v>
      </c>
      <c r="G299" s="5" t="s">
        <v>15</v>
      </c>
      <c r="H299" s="5" t="s">
        <v>16</v>
      </c>
      <c r="I299" s="7" t="s">
        <v>17</v>
      </c>
      <c r="J299" s="5" t="s">
        <v>18</v>
      </c>
    </row>
    <row r="300" spans="1:10" ht="45">
      <c r="A300" s="5">
        <v>0</v>
      </c>
      <c r="B300" s="6" t="s">
        <v>19</v>
      </c>
      <c r="C300" s="49" t="s">
        <v>102</v>
      </c>
      <c r="D300" s="5">
        <v>0.99199999999999999</v>
      </c>
      <c r="E300" s="5">
        <v>0.92307692307692302</v>
      </c>
      <c r="F300" s="5">
        <v>1.9705383314053799</v>
      </c>
      <c r="G300" s="5">
        <v>2.1619781796795499</v>
      </c>
      <c r="H300" s="5">
        <v>0</v>
      </c>
      <c r="I300" s="7" t="s">
        <v>113</v>
      </c>
      <c r="J300" s="5">
        <v>2</v>
      </c>
    </row>
    <row r="301" spans="1:10">
      <c r="A301" s="5">
        <v>1</v>
      </c>
      <c r="B301" s="6">
        <v>4</v>
      </c>
      <c r="C301" s="5">
        <v>3</v>
      </c>
      <c r="D301" s="5">
        <v>0.872</v>
      </c>
      <c r="E301" s="5">
        <v>0.84615384615384603</v>
      </c>
      <c r="F301" s="5">
        <v>2.2579517031380099</v>
      </c>
      <c r="G301" s="5">
        <v>2.2577560641285102</v>
      </c>
      <c r="H301" s="5">
        <v>0</v>
      </c>
      <c r="I301" s="7" t="s">
        <v>114</v>
      </c>
      <c r="J301" s="5">
        <v>2</v>
      </c>
    </row>
    <row r="302" spans="1:10" ht="60">
      <c r="A302" s="5">
        <v>2</v>
      </c>
      <c r="B302" s="6">
        <v>3</v>
      </c>
      <c r="C302" s="15" t="s">
        <v>115</v>
      </c>
      <c r="D302" s="5">
        <v>0.79200000000000004</v>
      </c>
      <c r="E302" s="5">
        <v>0.76923076923076905</v>
      </c>
      <c r="F302" s="5">
        <v>2.2784054895287298</v>
      </c>
      <c r="G302" s="5">
        <v>2.2577560641285102</v>
      </c>
      <c r="H302" s="5">
        <v>0</v>
      </c>
      <c r="I302" s="7" t="s">
        <v>116</v>
      </c>
      <c r="J302" s="5">
        <v>1</v>
      </c>
    </row>
    <row r="303" spans="1:10" ht="45">
      <c r="A303" s="5">
        <v>3</v>
      </c>
      <c r="B303" s="6">
        <v>2</v>
      </c>
      <c r="C303" s="5">
        <v>2</v>
      </c>
      <c r="D303" s="5">
        <v>0.74399999999999999</v>
      </c>
      <c r="E303" s="5">
        <v>0.69230769230769196</v>
      </c>
      <c r="F303" s="5">
        <v>2.2591832068136002</v>
      </c>
      <c r="G303" s="5">
        <v>2.2577560641285102</v>
      </c>
      <c r="H303" s="5">
        <v>0</v>
      </c>
      <c r="I303" s="7" t="s">
        <v>112</v>
      </c>
      <c r="J303" s="5">
        <v>0</v>
      </c>
    </row>
    <row r="304" spans="1:10" ht="30">
      <c r="A304" s="5">
        <v>4</v>
      </c>
      <c r="B304" s="6">
        <v>7</v>
      </c>
      <c r="C304" s="5">
        <v>1</v>
      </c>
      <c r="D304" s="5">
        <v>0.6</v>
      </c>
      <c r="E304" s="5">
        <v>0.61538461538461497</v>
      </c>
      <c r="F304" s="5">
        <v>2.1701099311114</v>
      </c>
      <c r="G304" s="5">
        <v>2.13393756609491</v>
      </c>
      <c r="H304" s="5">
        <v>0</v>
      </c>
      <c r="I304" s="7" t="s">
        <v>25</v>
      </c>
      <c r="J304" s="5">
        <v>0</v>
      </c>
    </row>
    <row r="305" spans="1:10">
      <c r="A305" s="5">
        <v>5</v>
      </c>
      <c r="B305" s="6">
        <v>9</v>
      </c>
      <c r="C305" s="5">
        <v>1</v>
      </c>
      <c r="D305" s="5">
        <v>0.52</v>
      </c>
      <c r="E305" s="5">
        <v>0.53846153846153799</v>
      </c>
      <c r="F305" s="5">
        <v>2.0097953030687798</v>
      </c>
      <c r="G305" s="5">
        <v>2.0458416408851701</v>
      </c>
      <c r="H305" s="5">
        <v>0</v>
      </c>
      <c r="I305" s="7" t="s">
        <v>29</v>
      </c>
      <c r="J305" s="5">
        <v>0</v>
      </c>
    </row>
    <row r="306" spans="1:10">
      <c r="A306" s="5">
        <v>6</v>
      </c>
      <c r="B306" s="6">
        <v>11</v>
      </c>
      <c r="C306" s="5">
        <v>1</v>
      </c>
      <c r="D306" s="5">
        <v>0.496</v>
      </c>
      <c r="E306" s="5">
        <v>0.46153846153846101</v>
      </c>
      <c r="F306" s="5">
        <v>1.9367101075861399</v>
      </c>
      <c r="G306" s="5">
        <v>1.88109476011007</v>
      </c>
      <c r="H306" s="5">
        <v>0</v>
      </c>
      <c r="I306" s="7" t="s">
        <v>29</v>
      </c>
      <c r="J306" s="5">
        <v>0</v>
      </c>
    </row>
    <row r="307" spans="1:10">
      <c r="A307" s="5">
        <v>7</v>
      </c>
      <c r="B307" s="6">
        <v>12</v>
      </c>
      <c r="C307" s="5">
        <v>1</v>
      </c>
      <c r="D307" s="5">
        <v>0.48799999999999999</v>
      </c>
      <c r="E307" s="5">
        <v>0.38461538461538403</v>
      </c>
      <c r="F307" s="5">
        <v>1.9230827021686601</v>
      </c>
      <c r="G307" s="5">
        <v>1.70043971814109</v>
      </c>
      <c r="H307" s="5">
        <v>0</v>
      </c>
      <c r="I307" s="7" t="s">
        <v>29</v>
      </c>
      <c r="J307" s="5">
        <v>0</v>
      </c>
    </row>
    <row r="308" spans="1:10">
      <c r="A308" s="5">
        <v>8</v>
      </c>
      <c r="B308" s="6">
        <v>5</v>
      </c>
      <c r="C308" s="5">
        <v>1</v>
      </c>
      <c r="D308" s="5">
        <v>0.34399999999999997</v>
      </c>
      <c r="E308" s="5">
        <v>0.30769230769230699</v>
      </c>
      <c r="F308" s="5">
        <v>1.42499778734689</v>
      </c>
      <c r="G308" s="5">
        <v>1.3520301017579499</v>
      </c>
      <c r="H308" s="5">
        <v>0</v>
      </c>
      <c r="I308" s="7" t="s">
        <v>29</v>
      </c>
      <c r="J308" s="5">
        <v>0</v>
      </c>
    </row>
    <row r="309" spans="1:10">
      <c r="A309" s="5">
        <v>9</v>
      </c>
      <c r="B309" s="6">
        <v>1</v>
      </c>
      <c r="C309" s="5">
        <v>1</v>
      </c>
      <c r="D309" s="5">
        <v>0.31999999999999901</v>
      </c>
      <c r="E309" s="5">
        <v>0.23076923076923</v>
      </c>
      <c r="F309" s="5">
        <v>1.3688083945373799</v>
      </c>
      <c r="G309" s="5">
        <v>1.14511041438158</v>
      </c>
      <c r="H309" s="5">
        <v>0</v>
      </c>
      <c r="I309" s="7" t="s">
        <v>29</v>
      </c>
      <c r="J309" s="5">
        <v>0</v>
      </c>
    </row>
    <row r="310" spans="1:10">
      <c r="A310" s="5">
        <v>10</v>
      </c>
      <c r="B310" s="6">
        <v>6</v>
      </c>
      <c r="C310" s="5">
        <v>1</v>
      </c>
      <c r="D310" s="5">
        <v>0.16800000000000001</v>
      </c>
      <c r="E310" s="5">
        <v>0.15384615384615299</v>
      </c>
      <c r="F310" s="5">
        <v>0.79811336766106</v>
      </c>
      <c r="G310" s="5">
        <v>0.77322834852491695</v>
      </c>
      <c r="H310" s="5">
        <v>0</v>
      </c>
      <c r="I310" s="7" t="s">
        <v>29</v>
      </c>
      <c r="J310" s="5">
        <v>0</v>
      </c>
    </row>
    <row r="311" spans="1:10">
      <c r="A311" s="5">
        <v>11</v>
      </c>
      <c r="B311" s="6">
        <v>8</v>
      </c>
      <c r="C311" s="5">
        <v>1</v>
      </c>
      <c r="D311" s="5">
        <v>4.8000000000000001E-2</v>
      </c>
      <c r="E311" s="5">
        <v>7.6923076923076802E-2</v>
      </c>
      <c r="F311" s="5">
        <v>0.27783957395830899</v>
      </c>
      <c r="G311" s="5">
        <v>0.391243563629255</v>
      </c>
      <c r="H311" s="5">
        <v>0</v>
      </c>
      <c r="I311" s="7" t="s">
        <v>29</v>
      </c>
      <c r="J311" s="5">
        <v>0</v>
      </c>
    </row>
    <row r="312" spans="1:10">
      <c r="A312" s="5">
        <v>12</v>
      </c>
      <c r="B312" s="6">
        <v>10</v>
      </c>
      <c r="C312" s="5">
        <v>1</v>
      </c>
      <c r="D312" s="5">
        <v>0</v>
      </c>
      <c r="E312" s="5">
        <v>0</v>
      </c>
      <c r="F312" s="5">
        <v>0</v>
      </c>
      <c r="G312" s="5">
        <v>0</v>
      </c>
      <c r="H312" s="5">
        <v>0</v>
      </c>
      <c r="I312" s="7" t="s">
        <v>29</v>
      </c>
      <c r="J312" s="5">
        <v>0</v>
      </c>
    </row>
    <row r="315" spans="1:10">
      <c r="A315" s="9" t="s">
        <v>7</v>
      </c>
      <c r="B315" s="8">
        <v>17</v>
      </c>
    </row>
    <row r="316" spans="1:10">
      <c r="A316" t="s">
        <v>8</v>
      </c>
      <c r="B316" s="2">
        <v>213314211222</v>
      </c>
    </row>
    <row r="317" spans="1:10">
      <c r="A317" s="5" t="s">
        <v>9</v>
      </c>
      <c r="B317" s="6" t="s">
        <v>10</v>
      </c>
      <c r="C317" s="5" t="s">
        <v>11</v>
      </c>
      <c r="D317" s="5" t="s">
        <v>12</v>
      </c>
      <c r="E317" s="5" t="s">
        <v>13</v>
      </c>
      <c r="F317" s="5" t="s">
        <v>14</v>
      </c>
      <c r="G317" s="5" t="s">
        <v>15</v>
      </c>
      <c r="H317" s="5" t="s">
        <v>16</v>
      </c>
      <c r="I317" s="7" t="s">
        <v>17</v>
      </c>
      <c r="J317" s="5" t="s">
        <v>18</v>
      </c>
    </row>
    <row r="318" spans="1:10" ht="45">
      <c r="A318" s="5">
        <v>0</v>
      </c>
      <c r="B318" s="6" t="s">
        <v>19</v>
      </c>
      <c r="C318" s="5">
        <v>2</v>
      </c>
      <c r="D318" s="5">
        <v>0.99199999999999999</v>
      </c>
      <c r="E318" s="5">
        <v>0.92307692307692302</v>
      </c>
      <c r="F318" s="5">
        <v>1.9617211207946099</v>
      </c>
      <c r="G318" s="5">
        <v>2.0381596816459502</v>
      </c>
      <c r="H318" s="5">
        <v>0</v>
      </c>
      <c r="I318" s="7" t="s">
        <v>117</v>
      </c>
      <c r="J318" s="5">
        <v>0</v>
      </c>
    </row>
    <row r="319" spans="1:10">
      <c r="A319" s="5">
        <v>1</v>
      </c>
      <c r="B319" s="6">
        <v>9</v>
      </c>
      <c r="C319" s="5">
        <v>3</v>
      </c>
      <c r="D319" s="5">
        <v>0.91200000000000003</v>
      </c>
      <c r="E319" s="5">
        <v>0.84615384615384603</v>
      </c>
      <c r="F319" s="5">
        <v>2.2092119049626602</v>
      </c>
      <c r="G319" s="5">
        <v>2.13393756609491</v>
      </c>
      <c r="H319" s="5">
        <v>0</v>
      </c>
      <c r="I319" s="7" t="s">
        <v>118</v>
      </c>
      <c r="J319" s="5">
        <v>2</v>
      </c>
    </row>
    <row r="320" spans="1:10">
      <c r="A320" s="5">
        <v>2</v>
      </c>
      <c r="B320" s="6">
        <v>2</v>
      </c>
      <c r="C320" s="5">
        <v>3</v>
      </c>
      <c r="D320" s="5">
        <v>0.86399999999999999</v>
      </c>
      <c r="E320" s="5">
        <v>0.76923076923076905</v>
      </c>
      <c r="F320" s="5">
        <v>2.27507238576709</v>
      </c>
      <c r="G320" s="5">
        <v>2.13393756609491</v>
      </c>
      <c r="H320" s="5">
        <v>0</v>
      </c>
      <c r="I320" s="7" t="s">
        <v>29</v>
      </c>
      <c r="J320" s="5">
        <v>2</v>
      </c>
    </row>
    <row r="321" spans="1:10" ht="30">
      <c r="A321" s="5">
        <v>3</v>
      </c>
      <c r="B321" s="6">
        <v>6</v>
      </c>
      <c r="C321" s="5">
        <v>3</v>
      </c>
      <c r="D321" s="5">
        <v>0.71199999999999997</v>
      </c>
      <c r="E321" s="5">
        <v>0.69230769230769196</v>
      </c>
      <c r="F321" s="5">
        <v>1.98771391380517</v>
      </c>
      <c r="G321" s="5">
        <v>1.88431352779979</v>
      </c>
      <c r="H321" s="5">
        <v>0</v>
      </c>
      <c r="I321" s="7" t="s">
        <v>125</v>
      </c>
      <c r="J321" s="5">
        <v>2</v>
      </c>
    </row>
    <row r="322" spans="1:10">
      <c r="A322" s="5">
        <v>4</v>
      </c>
      <c r="B322" s="6">
        <v>5</v>
      </c>
      <c r="C322" s="5">
        <v>3</v>
      </c>
      <c r="D322" s="5">
        <v>0.56799999999999995</v>
      </c>
      <c r="E322" s="5">
        <v>0.61538461538461497</v>
      </c>
      <c r="F322" s="5">
        <v>1.8534340893235499</v>
      </c>
      <c r="G322" s="5">
        <v>1.7604950297661901</v>
      </c>
      <c r="H322" s="5">
        <v>0</v>
      </c>
      <c r="I322" s="7" t="s">
        <v>119</v>
      </c>
      <c r="J322" s="5">
        <v>2</v>
      </c>
    </row>
    <row r="323" spans="1:10">
      <c r="A323" s="5">
        <v>5</v>
      </c>
      <c r="B323" s="6">
        <v>4</v>
      </c>
      <c r="C323" s="5">
        <v>3</v>
      </c>
      <c r="D323" s="5">
        <v>0.44799999999999901</v>
      </c>
      <c r="E323" s="5">
        <v>0.53846153846153799</v>
      </c>
      <c r="F323" s="5">
        <v>1.6306569804805799</v>
      </c>
      <c r="G323" s="5">
        <v>1.61433083515926</v>
      </c>
      <c r="H323" s="5">
        <v>0</v>
      </c>
      <c r="I323" s="7" t="s">
        <v>29</v>
      </c>
      <c r="J323" s="5">
        <v>2</v>
      </c>
    </row>
    <row r="324" spans="1:10">
      <c r="A324" s="5">
        <v>6</v>
      </c>
      <c r="B324" s="6">
        <v>12</v>
      </c>
      <c r="C324" s="5">
        <v>3</v>
      </c>
      <c r="D324" s="5">
        <v>0.439999999999999</v>
      </c>
      <c r="E324" s="5">
        <v>0.46153846153846101</v>
      </c>
      <c r="F324" s="5">
        <v>1.62115093316285</v>
      </c>
      <c r="G324" s="5">
        <v>1.5734024524177599</v>
      </c>
      <c r="H324" s="5">
        <v>0</v>
      </c>
      <c r="I324" s="7" t="s">
        <v>29</v>
      </c>
      <c r="J324" s="5">
        <v>2</v>
      </c>
    </row>
    <row r="325" spans="1:10" ht="30">
      <c r="A325" s="5">
        <v>7</v>
      </c>
      <c r="B325" s="6">
        <v>3</v>
      </c>
      <c r="C325" s="5">
        <v>1</v>
      </c>
      <c r="D325" s="5">
        <v>0.36</v>
      </c>
      <c r="E325" s="5">
        <v>0.38461538461538403</v>
      </c>
      <c r="F325" s="5">
        <v>1.2732696895150999</v>
      </c>
      <c r="G325" s="5">
        <v>1.2389012566026301</v>
      </c>
      <c r="H325" s="5">
        <v>0</v>
      </c>
      <c r="I325" s="7" t="s">
        <v>25</v>
      </c>
      <c r="J325" s="5">
        <v>0</v>
      </c>
    </row>
    <row r="326" spans="1:10">
      <c r="A326" s="5">
        <v>8</v>
      </c>
      <c r="B326" s="6">
        <v>1</v>
      </c>
      <c r="C326" s="5">
        <v>1</v>
      </c>
      <c r="D326" s="5">
        <v>0.33599999999999902</v>
      </c>
      <c r="E326" s="5">
        <v>0.30769230769230699</v>
      </c>
      <c r="F326" s="5">
        <v>1.2368755303073899</v>
      </c>
      <c r="G326" s="5">
        <v>1.1401156785146001</v>
      </c>
      <c r="H326" s="5">
        <v>0</v>
      </c>
      <c r="I326" s="7" t="s">
        <v>29</v>
      </c>
      <c r="J326" s="5">
        <v>0</v>
      </c>
    </row>
    <row r="327" spans="1:10">
      <c r="A327" s="5">
        <v>9</v>
      </c>
      <c r="B327" s="6">
        <v>10</v>
      </c>
      <c r="C327" s="5">
        <v>1</v>
      </c>
      <c r="D327" s="5">
        <v>0.28799999999999998</v>
      </c>
      <c r="E327" s="5">
        <v>0.23076923076923</v>
      </c>
      <c r="F327" s="5">
        <v>1.1483258833141501</v>
      </c>
      <c r="G327" s="5">
        <v>0.99126426053542804</v>
      </c>
      <c r="H327" s="5">
        <v>0</v>
      </c>
      <c r="I327" s="7" t="s">
        <v>29</v>
      </c>
      <c r="J327" s="5">
        <v>0</v>
      </c>
    </row>
    <row r="328" spans="1:10">
      <c r="A328" s="5">
        <v>10</v>
      </c>
      <c r="B328" s="6">
        <v>11</v>
      </c>
      <c r="C328" s="5">
        <v>1</v>
      </c>
      <c r="D328" s="5">
        <v>0.26400000000000001</v>
      </c>
      <c r="E328" s="5">
        <v>0.15384615384615299</v>
      </c>
      <c r="F328" s="5">
        <v>1.09514661332341</v>
      </c>
      <c r="G328" s="5">
        <v>0.77322834852491695</v>
      </c>
      <c r="H328" s="5">
        <v>0</v>
      </c>
      <c r="I328" s="7" t="s">
        <v>29</v>
      </c>
      <c r="J328" s="5">
        <v>0</v>
      </c>
    </row>
    <row r="329" spans="1:10">
      <c r="A329" s="5">
        <v>11</v>
      </c>
      <c r="B329" s="6">
        <v>8</v>
      </c>
      <c r="C329" s="5">
        <v>1</v>
      </c>
      <c r="D329" s="5">
        <v>0.14399999999999999</v>
      </c>
      <c r="E329" s="5">
        <v>7.6923076923076802E-2</v>
      </c>
      <c r="F329" s="5">
        <v>0.59461934409501205</v>
      </c>
      <c r="G329" s="5">
        <v>0.391243563629255</v>
      </c>
      <c r="H329" s="5">
        <v>0</v>
      </c>
      <c r="I329" s="7" t="s">
        <v>29</v>
      </c>
      <c r="J329" s="5">
        <v>0</v>
      </c>
    </row>
    <row r="330" spans="1:10">
      <c r="A330" s="5">
        <v>12</v>
      </c>
      <c r="B330" s="6">
        <v>7</v>
      </c>
      <c r="C330" s="5">
        <v>1</v>
      </c>
      <c r="D330" s="5">
        <v>0</v>
      </c>
      <c r="E330" s="5">
        <v>0</v>
      </c>
      <c r="F330" s="5">
        <v>0</v>
      </c>
      <c r="G330" s="5">
        <v>0</v>
      </c>
      <c r="H330" s="5">
        <v>0</v>
      </c>
      <c r="I330" s="7" t="s">
        <v>29</v>
      </c>
      <c r="J330" s="5">
        <v>0</v>
      </c>
    </row>
    <row r="333" spans="1:10">
      <c r="A333" s="9" t="s">
        <v>7</v>
      </c>
      <c r="B333" s="8">
        <v>18</v>
      </c>
    </row>
    <row r="334" spans="1:10">
      <c r="A334" t="s">
        <v>8</v>
      </c>
      <c r="B334" s="2">
        <v>244423422424</v>
      </c>
    </row>
    <row r="335" spans="1:10">
      <c r="A335" s="5" t="s">
        <v>9</v>
      </c>
      <c r="B335" s="6" t="s">
        <v>10</v>
      </c>
      <c r="C335" s="5" t="s">
        <v>11</v>
      </c>
      <c r="D335" s="5" t="s">
        <v>12</v>
      </c>
      <c r="E335" s="5" t="s">
        <v>13</v>
      </c>
      <c r="F335" s="5" t="s">
        <v>14</v>
      </c>
      <c r="G335" s="5" t="s">
        <v>15</v>
      </c>
      <c r="H335" s="5" t="s">
        <v>16</v>
      </c>
      <c r="I335" s="7" t="s">
        <v>17</v>
      </c>
      <c r="J335" s="5" t="s">
        <v>18</v>
      </c>
    </row>
    <row r="336" spans="1:10" ht="60">
      <c r="A336" s="5">
        <v>0</v>
      </c>
      <c r="B336" s="6" t="s">
        <v>19</v>
      </c>
      <c r="C336" s="16" t="s">
        <v>121</v>
      </c>
      <c r="D336" s="5">
        <v>0.99199999999999999</v>
      </c>
      <c r="E336" s="5">
        <v>0.92307692307692302</v>
      </c>
      <c r="F336" s="5">
        <v>1.5174380386436901</v>
      </c>
      <c r="G336" s="5">
        <v>1.61433083515926</v>
      </c>
      <c r="H336" s="5">
        <v>0</v>
      </c>
      <c r="I336" s="7" t="s">
        <v>120</v>
      </c>
      <c r="J336" s="5">
        <v>0</v>
      </c>
    </row>
    <row r="337" spans="1:10">
      <c r="A337" s="5">
        <v>1</v>
      </c>
      <c r="B337" s="6">
        <v>11</v>
      </c>
      <c r="C337" s="16" t="s">
        <v>121</v>
      </c>
      <c r="D337" s="5">
        <v>0.96799999999999997</v>
      </c>
      <c r="E337" s="5">
        <v>0.84615384615384603</v>
      </c>
      <c r="F337" s="5">
        <v>1.6217334977078699</v>
      </c>
      <c r="G337" s="5">
        <v>1.7381493331928599</v>
      </c>
      <c r="H337" s="5">
        <v>0</v>
      </c>
      <c r="I337" s="7" t="s">
        <v>29</v>
      </c>
      <c r="J337" s="5">
        <v>0</v>
      </c>
    </row>
    <row r="338" spans="1:10" ht="30">
      <c r="A338" s="5">
        <v>2</v>
      </c>
      <c r="B338" s="6">
        <v>4</v>
      </c>
      <c r="C338" s="10">
        <v>4</v>
      </c>
      <c r="D338" s="5">
        <v>0.84799999999999998</v>
      </c>
      <c r="E338" s="5">
        <v>0.76923076923076905</v>
      </c>
      <c r="F338" s="5">
        <v>1.88446646323152</v>
      </c>
      <c r="G338" s="5">
        <v>1.8262452584026001</v>
      </c>
      <c r="H338" s="5">
        <v>0</v>
      </c>
      <c r="I338" s="7" t="s">
        <v>122</v>
      </c>
      <c r="J338" s="5">
        <v>1</v>
      </c>
    </row>
    <row r="339" spans="1:10" ht="30">
      <c r="A339" s="5">
        <v>3</v>
      </c>
      <c r="B339" s="6">
        <v>6</v>
      </c>
      <c r="C339" s="5">
        <v>1</v>
      </c>
      <c r="D339" s="5">
        <v>0.69599999999999995</v>
      </c>
      <c r="E339" s="5">
        <v>0.69230769230769196</v>
      </c>
      <c r="F339" s="5">
        <v>1.58046646323152</v>
      </c>
      <c r="G339" s="5">
        <v>1.5766212201074901</v>
      </c>
      <c r="H339" s="5">
        <v>0</v>
      </c>
      <c r="I339" s="7" t="s">
        <v>25</v>
      </c>
      <c r="J339" s="5">
        <v>0</v>
      </c>
    </row>
    <row r="340" spans="1:10">
      <c r="A340" s="5">
        <v>4</v>
      </c>
      <c r="B340" s="6">
        <v>3</v>
      </c>
      <c r="C340" s="5">
        <v>1</v>
      </c>
      <c r="D340" s="5">
        <v>0.61599999999999999</v>
      </c>
      <c r="E340" s="5">
        <v>0.61538461538461497</v>
      </c>
      <c r="F340" s="5">
        <v>1.5598471995802301</v>
      </c>
      <c r="G340" s="5">
        <v>1.5766212201074901</v>
      </c>
      <c r="H340" s="5">
        <v>0</v>
      </c>
      <c r="I340" s="7" t="s">
        <v>29</v>
      </c>
      <c r="J340" s="5">
        <v>0</v>
      </c>
    </row>
    <row r="341" spans="1:10">
      <c r="A341" s="5">
        <v>5</v>
      </c>
      <c r="B341" s="6">
        <v>7</v>
      </c>
      <c r="C341" s="5">
        <v>1</v>
      </c>
      <c r="D341" s="5">
        <v>0.47199999999999998</v>
      </c>
      <c r="E341" s="5">
        <v>0.53846153846153799</v>
      </c>
      <c r="F341" s="5">
        <v>1.35682765912516</v>
      </c>
      <c r="G341" s="5">
        <v>1.52623490994952</v>
      </c>
      <c r="H341" s="5">
        <v>0</v>
      </c>
      <c r="I341" s="7" t="s">
        <v>29</v>
      </c>
      <c r="J341" s="5">
        <v>0</v>
      </c>
    </row>
    <row r="342" spans="1:10">
      <c r="A342" s="5">
        <v>6</v>
      </c>
      <c r="B342" s="6">
        <v>9</v>
      </c>
      <c r="C342" s="5">
        <v>1</v>
      </c>
      <c r="D342" s="5">
        <v>0.39200000000000002</v>
      </c>
      <c r="E342" s="5">
        <v>0.46153846153846101</v>
      </c>
      <c r="F342" s="5">
        <v>1.2932602253863199</v>
      </c>
      <c r="G342" s="5">
        <v>1.4572659136233801</v>
      </c>
      <c r="H342" s="5">
        <v>0</v>
      </c>
      <c r="I342" s="7" t="s">
        <v>29</v>
      </c>
      <c r="J342" s="5">
        <v>0</v>
      </c>
    </row>
    <row r="343" spans="1:10">
      <c r="A343" s="5">
        <v>7</v>
      </c>
      <c r="B343" s="6">
        <v>12</v>
      </c>
      <c r="C343" s="5">
        <v>1</v>
      </c>
      <c r="D343" s="5">
        <v>0.38400000000000001</v>
      </c>
      <c r="E343" s="5">
        <v>0.38461538461538403</v>
      </c>
      <c r="F343" s="5">
        <v>1.2723489751094099</v>
      </c>
      <c r="G343" s="5">
        <v>1.3346791410515899</v>
      </c>
      <c r="H343" s="5">
        <v>0</v>
      </c>
      <c r="I343" s="7" t="s">
        <v>29</v>
      </c>
      <c r="J343" s="5">
        <v>0</v>
      </c>
    </row>
    <row r="344" spans="1:10">
      <c r="A344" s="5">
        <v>8</v>
      </c>
      <c r="B344" s="6">
        <v>10</v>
      </c>
      <c r="C344" s="5">
        <v>1</v>
      </c>
      <c r="D344" s="5">
        <v>0.33599999999999902</v>
      </c>
      <c r="E344" s="5">
        <v>0.30769230769230699</v>
      </c>
      <c r="F344" s="5">
        <v>1.1197415017977199</v>
      </c>
      <c r="G344" s="5">
        <v>1.1401156785146001</v>
      </c>
      <c r="H344" s="5">
        <v>0</v>
      </c>
      <c r="I344" s="7" t="s">
        <v>29</v>
      </c>
      <c r="J344" s="5">
        <v>0</v>
      </c>
    </row>
    <row r="345" spans="1:10">
      <c r="A345" s="5">
        <v>9</v>
      </c>
      <c r="B345" s="6">
        <v>8</v>
      </c>
      <c r="C345" s="5">
        <v>1</v>
      </c>
      <c r="D345" s="5">
        <v>0.215999999999999</v>
      </c>
      <c r="E345" s="5">
        <v>0.23076923076923</v>
      </c>
      <c r="F345" s="5">
        <v>0.91786423981431597</v>
      </c>
      <c r="G345" s="5">
        <v>0.99126426053542804</v>
      </c>
      <c r="H345" s="5">
        <v>0</v>
      </c>
      <c r="I345" s="7" t="s">
        <v>29</v>
      </c>
      <c r="J345" s="5">
        <v>0</v>
      </c>
    </row>
    <row r="346" spans="1:10">
      <c r="A346" s="5">
        <v>10</v>
      </c>
      <c r="B346" s="6">
        <v>5</v>
      </c>
      <c r="C346" s="5">
        <v>1</v>
      </c>
      <c r="D346" s="5">
        <v>7.1999999999999897E-2</v>
      </c>
      <c r="E346" s="5">
        <v>0.15384615384615299</v>
      </c>
      <c r="F346" s="5">
        <v>0.43946062113177597</v>
      </c>
      <c r="G346" s="5">
        <v>0.77322834852491695</v>
      </c>
      <c r="H346" s="5">
        <v>0</v>
      </c>
      <c r="I346" s="7" t="s">
        <v>29</v>
      </c>
      <c r="J346" s="5">
        <v>0</v>
      </c>
    </row>
    <row r="347" spans="1:10">
      <c r="A347" s="5">
        <v>11</v>
      </c>
      <c r="B347" s="6">
        <v>2</v>
      </c>
      <c r="C347" s="5">
        <v>1</v>
      </c>
      <c r="D347" s="5">
        <v>2.4E-2</v>
      </c>
      <c r="E347" s="5">
        <v>7.6923076923076802E-2</v>
      </c>
      <c r="F347" s="5">
        <v>0.163345543183402</v>
      </c>
      <c r="G347" s="5">
        <v>0.391243563629255</v>
      </c>
      <c r="H347" s="5">
        <v>0</v>
      </c>
      <c r="I347" s="7" t="s">
        <v>29</v>
      </c>
      <c r="J347" s="5">
        <v>0</v>
      </c>
    </row>
    <row r="348" spans="1:10">
      <c r="A348" s="5">
        <v>12</v>
      </c>
      <c r="B348" s="6">
        <v>1</v>
      </c>
      <c r="C348" s="5">
        <v>1</v>
      </c>
      <c r="D348" s="5">
        <v>0</v>
      </c>
      <c r="E348" s="5">
        <v>0</v>
      </c>
      <c r="F348" s="5">
        <v>0</v>
      </c>
      <c r="G348" s="5">
        <v>0</v>
      </c>
      <c r="H348" s="5">
        <v>0</v>
      </c>
      <c r="I348" s="7" t="s">
        <v>29</v>
      </c>
      <c r="J348" s="5">
        <v>0</v>
      </c>
    </row>
    <row r="351" spans="1:10">
      <c r="A351" s="9" t="s">
        <v>7</v>
      </c>
      <c r="B351" s="8">
        <v>19</v>
      </c>
    </row>
    <row r="352" spans="1:10">
      <c r="A352" t="s">
        <v>8</v>
      </c>
      <c r="B352" s="2">
        <v>442412444234</v>
      </c>
    </row>
    <row r="353" spans="1:10">
      <c r="A353" s="5" t="s">
        <v>9</v>
      </c>
      <c r="B353" s="6" t="s">
        <v>10</v>
      </c>
      <c r="C353" s="5" t="s">
        <v>11</v>
      </c>
      <c r="D353" s="5" t="s">
        <v>12</v>
      </c>
      <c r="E353" s="5" t="s">
        <v>13</v>
      </c>
      <c r="F353" s="5" t="s">
        <v>14</v>
      </c>
      <c r="G353" s="5" t="s">
        <v>15</v>
      </c>
      <c r="H353" s="5" t="s">
        <v>16</v>
      </c>
      <c r="I353" s="7" t="s">
        <v>17</v>
      </c>
      <c r="J353" s="5" t="s">
        <v>18</v>
      </c>
    </row>
    <row r="354" spans="1:10">
      <c r="A354" s="5">
        <v>0</v>
      </c>
      <c r="B354" s="6" t="s">
        <v>19</v>
      </c>
      <c r="C354" s="5">
        <v>3</v>
      </c>
      <c r="D354" s="5">
        <v>0.99199999999999999</v>
      </c>
      <c r="E354" s="5">
        <v>0.92307692307692302</v>
      </c>
      <c r="F354" s="5">
        <v>1.5794969540523101</v>
      </c>
      <c r="G354" s="5">
        <v>1.8230264907128799</v>
      </c>
      <c r="H354" s="5">
        <v>0</v>
      </c>
      <c r="I354" s="7" t="s">
        <v>118</v>
      </c>
      <c r="J354" s="5">
        <v>2</v>
      </c>
    </row>
    <row r="355" spans="1:10" ht="75">
      <c r="A355" s="5">
        <v>1</v>
      </c>
      <c r="B355" s="6">
        <v>10</v>
      </c>
      <c r="C355" s="24">
        <v>3</v>
      </c>
      <c r="D355" s="5">
        <v>0.94399999999999995</v>
      </c>
      <c r="E355" s="5">
        <v>0.84615384615384603</v>
      </c>
      <c r="F355" s="5">
        <v>1.73143273229207</v>
      </c>
      <c r="G355" s="5">
        <v>1.88109476011007</v>
      </c>
      <c r="H355" s="5">
        <v>0</v>
      </c>
      <c r="I355" s="7" t="s">
        <v>193</v>
      </c>
      <c r="J355" s="5">
        <v>2</v>
      </c>
    </row>
    <row r="356" spans="1:10" ht="30">
      <c r="A356" s="5">
        <v>2</v>
      </c>
      <c r="B356" s="6">
        <v>6</v>
      </c>
      <c r="C356" s="5">
        <v>3</v>
      </c>
      <c r="D356" s="5">
        <v>0.79200000000000004</v>
      </c>
      <c r="E356" s="5">
        <v>0.76923076923076905</v>
      </c>
      <c r="F356" s="5">
        <v>1.7722504898325599</v>
      </c>
      <c r="G356" s="5">
        <v>1.8230264907128799</v>
      </c>
      <c r="H356" s="5">
        <v>0</v>
      </c>
      <c r="I356" s="7" t="s">
        <v>123</v>
      </c>
      <c r="J356" s="5">
        <v>2</v>
      </c>
    </row>
    <row r="357" spans="1:10" ht="30">
      <c r="A357" s="5">
        <v>3</v>
      </c>
      <c r="B357" s="6">
        <v>9</v>
      </c>
      <c r="C357" s="5">
        <v>1</v>
      </c>
      <c r="D357" s="5">
        <v>0.71199999999999997</v>
      </c>
      <c r="E357" s="5">
        <v>0.69230769230769196</v>
      </c>
      <c r="F357" s="5">
        <v>1.85448015469151</v>
      </c>
      <c r="G357" s="5">
        <v>1.8919954870390201</v>
      </c>
      <c r="H357" s="5">
        <v>0</v>
      </c>
      <c r="I357" s="7" t="s">
        <v>124</v>
      </c>
      <c r="J357" s="5">
        <v>0</v>
      </c>
    </row>
    <row r="358" spans="1:10" ht="45">
      <c r="A358" s="5">
        <v>4</v>
      </c>
      <c r="B358" s="6">
        <v>12</v>
      </c>
      <c r="C358" s="5">
        <v>3</v>
      </c>
      <c r="D358" s="5">
        <v>0.70399999999999996</v>
      </c>
      <c r="E358" s="5">
        <v>0.61538461538461497</v>
      </c>
      <c r="F358" s="5">
        <v>1.8597256941608</v>
      </c>
      <c r="G358" s="5">
        <v>1.9143411836123501</v>
      </c>
      <c r="H358" s="5">
        <v>0</v>
      </c>
      <c r="I358" s="7" t="s">
        <v>126</v>
      </c>
      <c r="J358" s="5">
        <v>2</v>
      </c>
    </row>
    <row r="359" spans="1:10">
      <c r="A359" s="5">
        <v>5</v>
      </c>
      <c r="B359" s="6">
        <v>7</v>
      </c>
      <c r="C359" s="5">
        <v>3</v>
      </c>
      <c r="D359" s="5">
        <v>0.56000000000000005</v>
      </c>
      <c r="E359" s="5">
        <v>0.53846153846153799</v>
      </c>
      <c r="F359" s="5">
        <v>1.8686779706102199</v>
      </c>
      <c r="G359" s="5">
        <v>1.8919954870390201</v>
      </c>
      <c r="H359" s="5">
        <v>0</v>
      </c>
      <c r="I359" s="7" t="s">
        <v>29</v>
      </c>
      <c r="J359" s="5">
        <v>2</v>
      </c>
    </row>
    <row r="360" spans="1:10">
      <c r="A360" s="5">
        <v>6</v>
      </c>
      <c r="B360" s="6">
        <v>3</v>
      </c>
      <c r="C360" s="5">
        <v>3</v>
      </c>
      <c r="D360" s="5">
        <v>0.48</v>
      </c>
      <c r="E360" s="5">
        <v>0.46153846153846101</v>
      </c>
      <c r="F360" s="5">
        <v>1.5465992293772599</v>
      </c>
      <c r="G360" s="5">
        <v>1.5734024524177599</v>
      </c>
      <c r="H360" s="5">
        <v>0</v>
      </c>
      <c r="I360" s="7" t="s">
        <v>29</v>
      </c>
      <c r="J360" s="5">
        <v>2</v>
      </c>
    </row>
    <row r="361" spans="1:10">
      <c r="A361" s="5">
        <v>7</v>
      </c>
      <c r="B361" s="6">
        <v>5</v>
      </c>
      <c r="C361" s="5">
        <v>3</v>
      </c>
      <c r="D361" s="5">
        <v>0.33599999999999902</v>
      </c>
      <c r="E361" s="5">
        <v>0.38461538461538403</v>
      </c>
      <c r="F361" s="5">
        <v>1.0456735099454</v>
      </c>
      <c r="G361" s="5">
        <v>1.2389012566026301</v>
      </c>
      <c r="H361" s="5">
        <v>0</v>
      </c>
      <c r="I361" s="7" t="s">
        <v>127</v>
      </c>
      <c r="J361" s="5">
        <v>2</v>
      </c>
    </row>
    <row r="362" spans="1:10">
      <c r="A362" s="5">
        <v>8</v>
      </c>
      <c r="B362" s="6">
        <v>8</v>
      </c>
      <c r="C362" s="5">
        <v>3</v>
      </c>
      <c r="D362" s="5">
        <v>0.215999999999999</v>
      </c>
      <c r="E362" s="5">
        <v>0.30769230769230699</v>
      </c>
      <c r="F362" s="5">
        <v>0.86149986671999401</v>
      </c>
      <c r="G362" s="5">
        <v>1.1401156785146001</v>
      </c>
      <c r="H362" s="5">
        <v>0</v>
      </c>
      <c r="I362" s="7" t="s">
        <v>29</v>
      </c>
      <c r="J362" s="5">
        <v>2</v>
      </c>
    </row>
    <row r="363" spans="1:10" ht="30">
      <c r="A363" s="5">
        <v>9</v>
      </c>
      <c r="B363" s="6">
        <v>4</v>
      </c>
      <c r="C363" s="5">
        <v>1</v>
      </c>
      <c r="D363" s="5">
        <v>9.5999999999999905E-2</v>
      </c>
      <c r="E363" s="5">
        <v>0.23076923076923</v>
      </c>
      <c r="F363" s="5">
        <v>0.53406880251760303</v>
      </c>
      <c r="G363" s="5">
        <v>0.99126426053542804</v>
      </c>
      <c r="H363" s="5">
        <v>0</v>
      </c>
      <c r="I363" s="7" t="s">
        <v>25</v>
      </c>
      <c r="J363" s="5">
        <v>0</v>
      </c>
    </row>
    <row r="364" spans="1:10">
      <c r="A364" s="5">
        <v>10</v>
      </c>
      <c r="B364" s="6">
        <v>11</v>
      </c>
      <c r="C364" s="5">
        <v>1</v>
      </c>
      <c r="D364" s="5">
        <v>7.1999999999999897E-2</v>
      </c>
      <c r="E364" s="5">
        <v>0.15384615384615299</v>
      </c>
      <c r="F364" s="5">
        <v>0.37334332107985302</v>
      </c>
      <c r="G364" s="5">
        <v>0.61938219467876299</v>
      </c>
      <c r="H364" s="5">
        <v>0</v>
      </c>
      <c r="I364" s="7" t="s">
        <v>29</v>
      </c>
      <c r="J364" s="5">
        <v>0</v>
      </c>
    </row>
    <row r="365" spans="1:10">
      <c r="A365" s="5">
        <v>11</v>
      </c>
      <c r="B365" s="6">
        <v>2</v>
      </c>
      <c r="C365" s="5">
        <v>1</v>
      </c>
      <c r="D365" s="5">
        <v>2.4E-2</v>
      </c>
      <c r="E365" s="5">
        <v>7.6923076923076802E-2</v>
      </c>
      <c r="F365" s="5">
        <v>0.163345543183402</v>
      </c>
      <c r="G365" s="5">
        <v>0.391243563629255</v>
      </c>
      <c r="H365" s="5">
        <v>0</v>
      </c>
      <c r="I365" s="7" t="s">
        <v>29</v>
      </c>
      <c r="J365" s="5">
        <v>0</v>
      </c>
    </row>
    <row r="366" spans="1:10">
      <c r="A366" s="5">
        <v>12</v>
      </c>
      <c r="B366" s="6">
        <v>1</v>
      </c>
      <c r="C366" s="5">
        <v>1</v>
      </c>
      <c r="D366" s="5">
        <v>0</v>
      </c>
      <c r="E366" s="5">
        <v>0</v>
      </c>
      <c r="F366" s="5">
        <v>0</v>
      </c>
      <c r="G366" s="5">
        <v>0</v>
      </c>
      <c r="H366" s="5">
        <v>0</v>
      </c>
      <c r="I366" s="7" t="s">
        <v>29</v>
      </c>
      <c r="J366" s="5">
        <v>0</v>
      </c>
    </row>
    <row r="369" spans="1:10">
      <c r="A369" s="9" t="s">
        <v>7</v>
      </c>
      <c r="B369" s="8">
        <v>20</v>
      </c>
    </row>
    <row r="370" spans="1:10">
      <c r="A370" t="s">
        <v>8</v>
      </c>
      <c r="B370" s="2">
        <v>441324411341</v>
      </c>
    </row>
    <row r="371" spans="1:10">
      <c r="A371" s="5" t="s">
        <v>9</v>
      </c>
      <c r="B371" s="6" t="s">
        <v>10</v>
      </c>
      <c r="C371" s="5" t="s">
        <v>11</v>
      </c>
      <c r="D371" s="5" t="s">
        <v>12</v>
      </c>
      <c r="E371" s="5" t="s">
        <v>13</v>
      </c>
      <c r="F371" s="5" t="s">
        <v>14</v>
      </c>
      <c r="G371" s="5" t="s">
        <v>15</v>
      </c>
      <c r="H371" s="5" t="s">
        <v>16</v>
      </c>
      <c r="I371" s="7" t="s">
        <v>17</v>
      </c>
      <c r="J371" s="5" t="s">
        <v>18</v>
      </c>
    </row>
    <row r="372" spans="1:10" ht="30">
      <c r="A372" s="5">
        <v>0</v>
      </c>
      <c r="B372" s="6" t="s">
        <v>19</v>
      </c>
      <c r="C372" s="5">
        <v>3</v>
      </c>
      <c r="D372" s="5">
        <v>0.99199999999999999</v>
      </c>
      <c r="E372" s="5">
        <v>0.92307692307692302</v>
      </c>
      <c r="F372" s="5">
        <v>1.9375010981190099</v>
      </c>
      <c r="G372" s="5">
        <v>2.0381596816459502</v>
      </c>
      <c r="H372" s="5">
        <v>0</v>
      </c>
      <c r="I372" s="7" t="s">
        <v>128</v>
      </c>
      <c r="J372" s="5">
        <v>2</v>
      </c>
    </row>
    <row r="373" spans="1:10" ht="45">
      <c r="A373" s="5">
        <v>1</v>
      </c>
      <c r="B373" s="6">
        <v>8</v>
      </c>
      <c r="C373" s="10">
        <v>4</v>
      </c>
      <c r="D373" s="5">
        <v>0.872</v>
      </c>
      <c r="E373" s="5">
        <v>0.84615384615384603</v>
      </c>
      <c r="F373" s="5">
        <v>2.1765301715075598</v>
      </c>
      <c r="G373" s="5">
        <v>2.13393756609491</v>
      </c>
      <c r="H373" s="5">
        <v>0</v>
      </c>
      <c r="I373" s="7" t="s">
        <v>129</v>
      </c>
      <c r="J373" s="5">
        <v>1</v>
      </c>
    </row>
    <row r="374" spans="1:10">
      <c r="A374" s="5">
        <v>2</v>
      </c>
      <c r="B374" s="6">
        <v>12</v>
      </c>
      <c r="C374" s="5">
        <v>3</v>
      </c>
      <c r="D374" s="5">
        <v>0.86399999999999999</v>
      </c>
      <c r="E374" s="5">
        <v>0.76923076923076905</v>
      </c>
      <c r="F374" s="5">
        <v>2.1790360569423699</v>
      </c>
      <c r="G374" s="5">
        <v>2.13393756609491</v>
      </c>
      <c r="H374" s="5">
        <v>0</v>
      </c>
      <c r="I374" s="7" t="s">
        <v>118</v>
      </c>
      <c r="J374" s="5">
        <v>2</v>
      </c>
    </row>
    <row r="375" spans="1:10">
      <c r="A375" s="5">
        <v>3</v>
      </c>
      <c r="B375" s="6">
        <v>1</v>
      </c>
      <c r="C375" s="5">
        <v>3</v>
      </c>
      <c r="D375" s="5">
        <v>0.84</v>
      </c>
      <c r="E375" s="5">
        <v>0.69230769230769196</v>
      </c>
      <c r="F375" s="5">
        <v>2.2117179672346201</v>
      </c>
      <c r="G375" s="5">
        <v>2.1619781796795499</v>
      </c>
      <c r="H375" s="5">
        <v>0</v>
      </c>
      <c r="I375" s="7" t="s">
        <v>29</v>
      </c>
      <c r="J375" s="5">
        <v>2</v>
      </c>
    </row>
    <row r="376" spans="1:10">
      <c r="A376" s="5">
        <v>4</v>
      </c>
      <c r="B376" s="6">
        <v>10</v>
      </c>
      <c r="C376" s="5">
        <v>3</v>
      </c>
      <c r="D376" s="5">
        <v>0.79200000000000004</v>
      </c>
      <c r="E376" s="5">
        <v>0.61538461538461497</v>
      </c>
      <c r="F376" s="5">
        <v>2.1946174565970602</v>
      </c>
      <c r="G376" s="5">
        <v>2.0381596816459502</v>
      </c>
      <c r="H376" s="5">
        <v>0</v>
      </c>
      <c r="I376" s="7" t="s">
        <v>29</v>
      </c>
      <c r="J376" s="5">
        <v>2</v>
      </c>
    </row>
    <row r="377" spans="1:10">
      <c r="A377" s="5">
        <v>5</v>
      </c>
      <c r="B377" s="6">
        <v>9</v>
      </c>
      <c r="C377" s="5">
        <v>3</v>
      </c>
      <c r="D377" s="5">
        <v>0.71199999999999997</v>
      </c>
      <c r="E377" s="5">
        <v>0.53846153846153799</v>
      </c>
      <c r="F377" s="5">
        <v>2.1091247651460101</v>
      </c>
      <c r="G377" s="5">
        <v>1.8919954870390201</v>
      </c>
      <c r="H377" s="5">
        <v>0</v>
      </c>
      <c r="I377" s="7" t="s">
        <v>29</v>
      </c>
      <c r="J377" s="5">
        <v>2</v>
      </c>
    </row>
    <row r="378" spans="1:10" ht="30">
      <c r="A378" s="5">
        <v>6</v>
      </c>
      <c r="B378" s="6">
        <v>3</v>
      </c>
      <c r="C378" s="5">
        <v>1</v>
      </c>
      <c r="D378" s="5">
        <v>0.63200000000000001</v>
      </c>
      <c r="E378" s="5">
        <v>0.46153846153846101</v>
      </c>
      <c r="F378" s="5">
        <v>1.83114661332341</v>
      </c>
      <c r="G378" s="5">
        <v>1.5734024524177599</v>
      </c>
      <c r="H378" s="5">
        <v>0</v>
      </c>
      <c r="I378" s="7" t="s">
        <v>25</v>
      </c>
      <c r="J378" s="5">
        <v>0</v>
      </c>
    </row>
    <row r="379" spans="1:10">
      <c r="A379" s="5">
        <v>7</v>
      </c>
      <c r="B379" s="6">
        <v>2</v>
      </c>
      <c r="C379" s="5">
        <v>1</v>
      </c>
      <c r="D379" s="5">
        <v>0.58399999999999996</v>
      </c>
      <c r="E379" s="5">
        <v>0.38461538461538403</v>
      </c>
      <c r="F379" s="5">
        <v>1.82208829987072</v>
      </c>
      <c r="G379" s="5">
        <v>1.4885252948977401</v>
      </c>
      <c r="H379" s="5">
        <v>0</v>
      </c>
      <c r="I379" s="7" t="s">
        <v>29</v>
      </c>
      <c r="J379" s="5">
        <v>0</v>
      </c>
    </row>
    <row r="380" spans="1:10">
      <c r="A380" s="5">
        <v>8</v>
      </c>
      <c r="B380" s="6">
        <v>6</v>
      </c>
      <c r="C380" s="5">
        <v>1</v>
      </c>
      <c r="D380" s="5">
        <v>0.432</v>
      </c>
      <c r="E380" s="5">
        <v>0.30769230769230699</v>
      </c>
      <c r="F380" s="5">
        <v>1.66552252207588</v>
      </c>
      <c r="G380" s="5">
        <v>1.3520301017579499</v>
      </c>
      <c r="H380" s="5">
        <v>0</v>
      </c>
      <c r="I380" s="7" t="s">
        <v>29</v>
      </c>
      <c r="J380" s="5">
        <v>0</v>
      </c>
    </row>
    <row r="381" spans="1:10">
      <c r="A381" s="5">
        <v>9</v>
      </c>
      <c r="B381" s="6">
        <v>5</v>
      </c>
      <c r="C381" s="5">
        <v>1</v>
      </c>
      <c r="D381" s="5">
        <v>0.28799999999999998</v>
      </c>
      <c r="E381" s="5">
        <v>0.23076923076923</v>
      </c>
      <c r="F381" s="5">
        <v>1.1483258833141501</v>
      </c>
      <c r="G381" s="5">
        <v>0.99126426053542804</v>
      </c>
      <c r="H381" s="5">
        <v>0</v>
      </c>
      <c r="I381" s="7" t="s">
        <v>29</v>
      </c>
      <c r="J381" s="5">
        <v>0</v>
      </c>
    </row>
    <row r="382" spans="1:10">
      <c r="A382" s="5">
        <v>10</v>
      </c>
      <c r="B382" s="6">
        <v>7</v>
      </c>
      <c r="C382" s="5">
        <v>1</v>
      </c>
      <c r="D382" s="5">
        <v>0.14399999999999999</v>
      </c>
      <c r="E382" s="5">
        <v>0.15384615384615299</v>
      </c>
      <c r="F382" s="5">
        <v>0.68822257281237498</v>
      </c>
      <c r="G382" s="5">
        <v>0.77322834852491695</v>
      </c>
      <c r="H382" s="5">
        <v>0</v>
      </c>
      <c r="I382" s="7" t="s">
        <v>29</v>
      </c>
      <c r="J382" s="5">
        <v>0</v>
      </c>
    </row>
    <row r="383" spans="1:10">
      <c r="A383" s="5">
        <v>11</v>
      </c>
      <c r="B383" s="6">
        <v>11</v>
      </c>
      <c r="C383" s="5">
        <v>1</v>
      </c>
      <c r="D383" s="5">
        <v>0.12</v>
      </c>
      <c r="E383" s="5">
        <v>7.6923076923076802E-2</v>
      </c>
      <c r="F383" s="5">
        <v>0.52936086528736404</v>
      </c>
      <c r="G383" s="5">
        <v>0.391243563629255</v>
      </c>
      <c r="H383" s="5">
        <v>0</v>
      </c>
      <c r="I383" s="7" t="s">
        <v>29</v>
      </c>
      <c r="J383" s="5">
        <v>0</v>
      </c>
    </row>
    <row r="384" spans="1:10">
      <c r="A384" s="5">
        <v>12</v>
      </c>
      <c r="B384" s="6">
        <v>4</v>
      </c>
      <c r="C384" s="5">
        <v>1</v>
      </c>
      <c r="D384" s="5">
        <v>0</v>
      </c>
      <c r="E384" s="5">
        <v>0</v>
      </c>
      <c r="F384" s="5">
        <v>0</v>
      </c>
      <c r="G384" s="5">
        <v>0</v>
      </c>
      <c r="H384" s="5">
        <v>0</v>
      </c>
      <c r="I384" s="7" t="s">
        <v>29</v>
      </c>
      <c r="J384" s="5">
        <v>0</v>
      </c>
    </row>
    <row r="387" spans="1:10">
      <c r="A387" s="9" t="s">
        <v>7</v>
      </c>
      <c r="B387" s="8">
        <v>21</v>
      </c>
    </row>
    <row r="388" spans="1:10">
      <c r="A388" t="s">
        <v>8</v>
      </c>
      <c r="B388" s="2">
        <v>214113424423</v>
      </c>
    </row>
    <row r="389" spans="1:10">
      <c r="A389" s="5" t="s">
        <v>9</v>
      </c>
      <c r="B389" s="6" t="s">
        <v>10</v>
      </c>
      <c r="C389" s="5" t="s">
        <v>11</v>
      </c>
      <c r="D389" s="5" t="s">
        <v>12</v>
      </c>
      <c r="E389" s="5" t="s">
        <v>13</v>
      </c>
      <c r="F389" s="5" t="s">
        <v>14</v>
      </c>
      <c r="G389" s="5" t="s">
        <v>15</v>
      </c>
      <c r="H389" s="5" t="s">
        <v>16</v>
      </c>
      <c r="I389" s="7" t="s">
        <v>17</v>
      </c>
      <c r="J389" s="5" t="s">
        <v>18</v>
      </c>
    </row>
    <row r="390" spans="1:10" ht="30">
      <c r="A390" s="5">
        <v>0</v>
      </c>
      <c r="B390" s="6" t="s">
        <v>19</v>
      </c>
      <c r="C390" s="5">
        <v>3</v>
      </c>
      <c r="D390" s="5">
        <v>0.99199999999999999</v>
      </c>
      <c r="E390" s="5">
        <v>0.92307692307692302</v>
      </c>
      <c r="F390" s="5">
        <v>1.9656010404079201</v>
      </c>
      <c r="G390" s="5">
        <v>2.1996877947313198</v>
      </c>
      <c r="H390" s="5">
        <v>0</v>
      </c>
      <c r="I390" s="7" t="s">
        <v>130</v>
      </c>
      <c r="J390" s="5">
        <v>2</v>
      </c>
    </row>
    <row r="391" spans="1:10" ht="30">
      <c r="A391" s="5">
        <v>1</v>
      </c>
      <c r="B391" s="6">
        <v>7</v>
      </c>
      <c r="C391" s="5">
        <v>3</v>
      </c>
      <c r="D391" s="5">
        <v>0.84799999999999998</v>
      </c>
      <c r="E391" s="5">
        <v>0.84615384615384603</v>
      </c>
      <c r="F391" s="5">
        <v>2.2639445267514802</v>
      </c>
      <c r="G391" s="5">
        <v>2.2954656791802899</v>
      </c>
      <c r="H391" s="5">
        <v>0</v>
      </c>
      <c r="I391" s="17" t="s">
        <v>131</v>
      </c>
      <c r="J391" s="5">
        <v>2</v>
      </c>
    </row>
    <row r="392" spans="1:10" ht="30">
      <c r="A392" s="5">
        <v>2</v>
      </c>
      <c r="B392" s="6">
        <v>3</v>
      </c>
      <c r="C392" s="5">
        <v>3</v>
      </c>
      <c r="D392" s="5">
        <v>0.76800000000000002</v>
      </c>
      <c r="E392" s="5">
        <v>0.76923076923076905</v>
      </c>
      <c r="F392" s="5">
        <v>2.2482693792986499</v>
      </c>
      <c r="G392" s="5">
        <v>2.2954656791802899</v>
      </c>
      <c r="H392" s="5">
        <v>0</v>
      </c>
      <c r="I392" s="7" t="s">
        <v>132</v>
      </c>
      <c r="J392" s="5">
        <v>2</v>
      </c>
    </row>
    <row r="393" spans="1:10" ht="30">
      <c r="A393" s="5">
        <v>3</v>
      </c>
      <c r="B393" s="6">
        <v>1</v>
      </c>
      <c r="C393" s="5">
        <v>1</v>
      </c>
      <c r="D393" s="5">
        <v>0.74399999999999999</v>
      </c>
      <c r="E393" s="5">
        <v>0.69230769230769196</v>
      </c>
      <c r="F393" s="5">
        <v>2.2327610969873901</v>
      </c>
      <c r="G393" s="5">
        <v>2.2577560641285102</v>
      </c>
      <c r="H393" s="5">
        <v>0</v>
      </c>
      <c r="I393" s="7" t="s">
        <v>86</v>
      </c>
      <c r="J393" s="5">
        <v>0</v>
      </c>
    </row>
    <row r="394" spans="1:10">
      <c r="A394" s="5">
        <v>4</v>
      </c>
      <c r="B394" s="6">
        <v>12</v>
      </c>
      <c r="C394" s="5">
        <v>1</v>
      </c>
      <c r="D394" s="5">
        <v>0.73599999999999999</v>
      </c>
      <c r="E394" s="5">
        <v>0.61538461538461497</v>
      </c>
      <c r="F394" s="5">
        <v>2.2268645626153099</v>
      </c>
      <c r="G394" s="5">
        <v>2.13393756609491</v>
      </c>
      <c r="H394" s="5">
        <v>0</v>
      </c>
      <c r="I394" s="7" t="s">
        <v>29</v>
      </c>
      <c r="J394" s="5">
        <v>0</v>
      </c>
    </row>
    <row r="395" spans="1:10" ht="30">
      <c r="A395" s="5">
        <v>5</v>
      </c>
      <c r="B395" s="6">
        <v>4</v>
      </c>
      <c r="C395" s="5">
        <v>2</v>
      </c>
      <c r="D395" s="5">
        <v>0.61599999999999999</v>
      </c>
      <c r="E395" s="5">
        <v>0.53846153846153799</v>
      </c>
      <c r="F395" s="5">
        <v>2.18269170199558</v>
      </c>
      <c r="G395" s="5">
        <v>2.0458416408851701</v>
      </c>
      <c r="H395" s="5">
        <v>0</v>
      </c>
      <c r="I395" s="7" t="s">
        <v>133</v>
      </c>
      <c r="J395" s="5">
        <v>0</v>
      </c>
    </row>
    <row r="396" spans="1:10" ht="30">
      <c r="A396" s="5">
        <v>6</v>
      </c>
      <c r="B396" s="6">
        <v>8</v>
      </c>
      <c r="C396" s="5">
        <v>1</v>
      </c>
      <c r="D396" s="5">
        <v>0.496</v>
      </c>
      <c r="E396" s="5">
        <v>0.46153846153846101</v>
      </c>
      <c r="F396" s="5">
        <v>1.87719832101893</v>
      </c>
      <c r="G396" s="5">
        <v>1.88109476011007</v>
      </c>
      <c r="H396" s="5">
        <v>0</v>
      </c>
      <c r="I396" s="7" t="s">
        <v>134</v>
      </c>
      <c r="J396" s="5">
        <v>0</v>
      </c>
    </row>
    <row r="397" spans="1:10">
      <c r="A397" s="5">
        <v>7</v>
      </c>
      <c r="B397" s="6">
        <v>6</v>
      </c>
      <c r="C397" s="5">
        <v>1</v>
      </c>
      <c r="D397" s="5">
        <v>0.34399999999999997</v>
      </c>
      <c r="E397" s="5">
        <v>0.38461538461538403</v>
      </c>
      <c r="F397" s="5">
        <v>1.36487826947685</v>
      </c>
      <c r="G397" s="5">
        <v>1.54659356429493</v>
      </c>
      <c r="H397" s="5">
        <v>0</v>
      </c>
      <c r="I397" s="7" t="s">
        <v>135</v>
      </c>
      <c r="J397" s="5">
        <v>0</v>
      </c>
    </row>
    <row r="398" spans="1:10">
      <c r="A398" s="5">
        <v>8</v>
      </c>
      <c r="B398" s="6">
        <v>11</v>
      </c>
      <c r="C398" s="5">
        <v>1</v>
      </c>
      <c r="D398" s="5">
        <v>0.31999999999999901</v>
      </c>
      <c r="E398" s="5">
        <v>0.30769230769230699</v>
      </c>
      <c r="F398" s="5">
        <v>1.2150856479499801</v>
      </c>
      <c r="G398" s="5">
        <v>1.1981839479117899</v>
      </c>
      <c r="H398" s="5">
        <v>0</v>
      </c>
      <c r="I398" s="7" t="s">
        <v>29</v>
      </c>
      <c r="J398" s="5">
        <v>0</v>
      </c>
    </row>
    <row r="399" spans="1:10">
      <c r="A399" s="5">
        <v>9</v>
      </c>
      <c r="B399" s="6">
        <v>9</v>
      </c>
      <c r="C399" s="5">
        <v>1</v>
      </c>
      <c r="D399" s="5">
        <v>0.24</v>
      </c>
      <c r="E399" s="5">
        <v>0.23076923076923</v>
      </c>
      <c r="F399" s="5">
        <v>0.96830302215748898</v>
      </c>
      <c r="G399" s="5">
        <v>0.99126426053542804</v>
      </c>
      <c r="H399" s="5">
        <v>0</v>
      </c>
      <c r="I399" s="7" t="s">
        <v>29</v>
      </c>
      <c r="J399" s="5">
        <v>0</v>
      </c>
    </row>
    <row r="400" spans="1:10" ht="30">
      <c r="A400" s="5">
        <v>10</v>
      </c>
      <c r="B400" s="6">
        <v>2</v>
      </c>
      <c r="C400" s="5">
        <v>1</v>
      </c>
      <c r="D400" s="5">
        <v>0.191999999999999</v>
      </c>
      <c r="E400" s="5">
        <v>0.15384615384615299</v>
      </c>
      <c r="F400" s="5">
        <v>0.86140200635632802</v>
      </c>
      <c r="G400" s="5">
        <v>0.77322834852491695</v>
      </c>
      <c r="H400" s="5">
        <v>0</v>
      </c>
      <c r="I400" s="7" t="s">
        <v>25</v>
      </c>
      <c r="J400" s="5">
        <v>0</v>
      </c>
    </row>
    <row r="401" spans="1:10">
      <c r="A401" s="5">
        <v>11</v>
      </c>
      <c r="B401" s="6">
        <v>5</v>
      </c>
      <c r="C401" s="5">
        <v>1</v>
      </c>
      <c r="D401" s="5">
        <v>4.8000000000000001E-2</v>
      </c>
      <c r="E401" s="5">
        <v>7.6923076923076802E-2</v>
      </c>
      <c r="F401" s="5">
        <v>0.27783957395830899</v>
      </c>
      <c r="G401" s="5">
        <v>0.391243563629255</v>
      </c>
      <c r="H401" s="5">
        <v>0</v>
      </c>
      <c r="I401" s="7" t="s">
        <v>29</v>
      </c>
      <c r="J401" s="5">
        <v>0</v>
      </c>
    </row>
    <row r="402" spans="1:10">
      <c r="A402" s="5">
        <v>12</v>
      </c>
      <c r="B402" s="6">
        <v>10</v>
      </c>
      <c r="C402" s="5">
        <v>1</v>
      </c>
      <c r="D402" s="5">
        <v>0</v>
      </c>
      <c r="E402" s="5">
        <v>0</v>
      </c>
      <c r="F402" s="5">
        <v>0</v>
      </c>
      <c r="G402" s="5">
        <v>0</v>
      </c>
      <c r="H402" s="5">
        <v>0</v>
      </c>
      <c r="I402" s="7" t="s">
        <v>29</v>
      </c>
      <c r="J402" s="5">
        <v>0</v>
      </c>
    </row>
    <row r="405" spans="1:10">
      <c r="A405" s="9" t="s">
        <v>7</v>
      </c>
      <c r="B405" s="8">
        <v>22</v>
      </c>
    </row>
    <row r="406" spans="1:10">
      <c r="A406" t="s">
        <v>8</v>
      </c>
      <c r="B406" s="2">
        <v>413344234141</v>
      </c>
    </row>
    <row r="407" spans="1:10">
      <c r="A407" s="5" t="s">
        <v>9</v>
      </c>
      <c r="B407" s="6" t="s">
        <v>10</v>
      </c>
      <c r="C407" s="5" t="s">
        <v>11</v>
      </c>
      <c r="D407" s="5" t="s">
        <v>12</v>
      </c>
      <c r="E407" s="5" t="s">
        <v>13</v>
      </c>
      <c r="F407" s="5" t="s">
        <v>14</v>
      </c>
      <c r="G407" s="5" t="s">
        <v>15</v>
      </c>
      <c r="H407" s="5" t="s">
        <v>16</v>
      </c>
      <c r="I407" s="7" t="s">
        <v>17</v>
      </c>
      <c r="J407" s="5" t="s">
        <v>18</v>
      </c>
    </row>
    <row r="408" spans="1:10" ht="30">
      <c r="A408" s="5">
        <v>0</v>
      </c>
      <c r="B408" s="6" t="s">
        <v>19</v>
      </c>
      <c r="C408" s="10">
        <v>4</v>
      </c>
      <c r="D408" s="5">
        <v>0.99199999999999999</v>
      </c>
      <c r="E408" s="5">
        <v>0.92307692307692302</v>
      </c>
      <c r="F408" s="5">
        <v>1.8488140906689601</v>
      </c>
      <c r="G408" s="5">
        <v>2.0758692966977201</v>
      </c>
      <c r="H408" s="5">
        <v>0</v>
      </c>
      <c r="I408" s="7" t="s">
        <v>136</v>
      </c>
      <c r="J408" s="5">
        <v>1</v>
      </c>
    </row>
    <row r="409" spans="1:10">
      <c r="A409" s="5">
        <v>1</v>
      </c>
      <c r="B409" s="6">
        <v>8</v>
      </c>
      <c r="C409" s="10">
        <v>4</v>
      </c>
      <c r="D409" s="5">
        <v>0.872</v>
      </c>
      <c r="E409" s="5">
        <v>0.84615384615384603</v>
      </c>
      <c r="F409" s="5">
        <v>2.1110598430779701</v>
      </c>
      <c r="G409" s="5">
        <v>2.13393756609491</v>
      </c>
      <c r="H409" s="5">
        <v>0</v>
      </c>
      <c r="I409" s="7" t="s">
        <v>29</v>
      </c>
      <c r="J409" s="5">
        <v>1</v>
      </c>
    </row>
    <row r="410" spans="1:10">
      <c r="A410" s="5">
        <v>2</v>
      </c>
      <c r="B410" s="6">
        <v>5</v>
      </c>
      <c r="C410" s="5">
        <v>3</v>
      </c>
      <c r="D410" s="5">
        <v>0.72799999999999998</v>
      </c>
      <c r="E410" s="5">
        <v>0.76923076923076905</v>
      </c>
      <c r="F410" s="5">
        <v>2.2317089782480899</v>
      </c>
      <c r="G410" s="5">
        <v>2.1996877947313198</v>
      </c>
      <c r="H410" s="5">
        <v>0</v>
      </c>
      <c r="I410" s="7" t="s">
        <v>137</v>
      </c>
      <c r="J410" s="5">
        <v>2</v>
      </c>
    </row>
    <row r="411" spans="1:10">
      <c r="A411" s="5">
        <v>3</v>
      </c>
      <c r="B411" s="6">
        <v>9</v>
      </c>
      <c r="C411" s="5">
        <v>3</v>
      </c>
      <c r="D411" s="5">
        <v>0.64800000000000002</v>
      </c>
      <c r="E411" s="5">
        <v>0.69230769230769196</v>
      </c>
      <c r="F411" s="5">
        <v>2.2012069480975001</v>
      </c>
      <c r="G411" s="5">
        <v>2.1996877947313198</v>
      </c>
      <c r="H411" s="5">
        <v>0</v>
      </c>
      <c r="I411" s="7" t="s">
        <v>29</v>
      </c>
      <c r="J411" s="5">
        <v>2</v>
      </c>
    </row>
    <row r="412" spans="1:10">
      <c r="A412" s="5">
        <v>4</v>
      </c>
      <c r="B412" s="6">
        <v>1</v>
      </c>
      <c r="C412" s="5">
        <v>3</v>
      </c>
      <c r="D412" s="5">
        <v>0.624</v>
      </c>
      <c r="E412" s="5">
        <v>0.61538461538461497</v>
      </c>
      <c r="F412" s="5">
        <v>2.1783127427018099</v>
      </c>
      <c r="G412" s="5">
        <v>2.13393756609491</v>
      </c>
      <c r="H412" s="5">
        <v>0</v>
      </c>
      <c r="I412" s="7" t="s">
        <v>29</v>
      </c>
      <c r="J412" s="5">
        <v>2</v>
      </c>
    </row>
    <row r="413" spans="1:10">
      <c r="A413" s="5">
        <v>5</v>
      </c>
      <c r="B413" s="6">
        <v>11</v>
      </c>
      <c r="C413" s="5">
        <v>3</v>
      </c>
      <c r="D413" s="5">
        <v>0.6</v>
      </c>
      <c r="E413" s="5">
        <v>0.53846153846153799</v>
      </c>
      <c r="F413" s="5">
        <v>2.1484706578594599</v>
      </c>
      <c r="G413" s="5">
        <v>1.9877733714879799</v>
      </c>
      <c r="H413" s="5">
        <v>0</v>
      </c>
      <c r="I413" s="7" t="s">
        <v>29</v>
      </c>
      <c r="J413" s="5">
        <v>2</v>
      </c>
    </row>
    <row r="414" spans="1:10">
      <c r="A414" s="5">
        <v>6</v>
      </c>
      <c r="B414" s="6">
        <v>6</v>
      </c>
      <c r="C414" s="5">
        <v>3</v>
      </c>
      <c r="D414" s="5">
        <v>0.44799999999999901</v>
      </c>
      <c r="E414" s="5">
        <v>0.46153846153846101</v>
      </c>
      <c r="F414" s="5">
        <v>1.67979261567122</v>
      </c>
      <c r="G414" s="5">
        <v>1.66918033686673</v>
      </c>
      <c r="H414" s="5">
        <v>0</v>
      </c>
      <c r="I414" s="7" t="s">
        <v>138</v>
      </c>
      <c r="J414" s="5">
        <v>2</v>
      </c>
    </row>
    <row r="415" spans="1:10" ht="45">
      <c r="A415" s="5">
        <v>7</v>
      </c>
      <c r="B415" s="6">
        <v>3</v>
      </c>
      <c r="C415" s="5">
        <v>2</v>
      </c>
      <c r="D415" s="5">
        <v>0.36799999999999999</v>
      </c>
      <c r="E415" s="5">
        <v>0.38461538461538403</v>
      </c>
      <c r="F415" s="5">
        <v>1.5276530494467599</v>
      </c>
      <c r="G415" s="5">
        <v>1.4885252948977401</v>
      </c>
      <c r="H415" s="5">
        <v>0</v>
      </c>
      <c r="I415" s="7" t="s">
        <v>139</v>
      </c>
      <c r="J415" s="5">
        <v>0</v>
      </c>
    </row>
    <row r="416" spans="1:10" ht="30">
      <c r="A416" s="5">
        <v>8</v>
      </c>
      <c r="B416" s="6">
        <v>4</v>
      </c>
      <c r="C416" s="5">
        <v>1</v>
      </c>
      <c r="D416" s="5">
        <v>0.248</v>
      </c>
      <c r="E416" s="5">
        <v>0.30769230769230699</v>
      </c>
      <c r="F416" s="5">
        <v>1.05141853730613</v>
      </c>
      <c r="G416" s="5">
        <v>1.1401156785146001</v>
      </c>
      <c r="H416" s="5">
        <v>0</v>
      </c>
      <c r="I416" s="7" t="s">
        <v>140</v>
      </c>
      <c r="J416" s="5">
        <v>0</v>
      </c>
    </row>
    <row r="417" spans="1:10">
      <c r="A417" s="5">
        <v>9</v>
      </c>
      <c r="B417" s="6">
        <v>7</v>
      </c>
      <c r="C417" s="5">
        <v>1</v>
      </c>
      <c r="D417" s="5">
        <v>0.103999999999999</v>
      </c>
      <c r="E417" s="5">
        <v>0.23076923076923</v>
      </c>
      <c r="F417" s="5">
        <v>0.48154854381180001</v>
      </c>
      <c r="G417" s="5">
        <v>0.77934983729208496</v>
      </c>
      <c r="H417" s="5">
        <v>0</v>
      </c>
      <c r="I417" s="7" t="s">
        <v>29</v>
      </c>
      <c r="J417" s="5">
        <v>0</v>
      </c>
    </row>
    <row r="418" spans="1:10" ht="30">
      <c r="A418" s="5">
        <v>10</v>
      </c>
      <c r="B418" s="6">
        <v>10</v>
      </c>
      <c r="C418" s="5">
        <v>1</v>
      </c>
      <c r="D418" s="5">
        <v>5.6000000000000001E-2</v>
      </c>
      <c r="E418" s="5">
        <v>0.15384615384615299</v>
      </c>
      <c r="F418" s="5">
        <v>0.31135737042928302</v>
      </c>
      <c r="G418" s="5">
        <v>0.61938219467876299</v>
      </c>
      <c r="H418" s="5">
        <v>0</v>
      </c>
      <c r="I418" s="7" t="s">
        <v>25</v>
      </c>
      <c r="J418" s="5">
        <v>0</v>
      </c>
    </row>
    <row r="419" spans="1:10">
      <c r="A419" s="5">
        <v>11</v>
      </c>
      <c r="B419" s="6">
        <v>2</v>
      </c>
      <c r="C419" s="5">
        <v>1</v>
      </c>
      <c r="D419" s="5">
        <v>8.0000000000000002E-3</v>
      </c>
      <c r="E419" s="5">
        <v>7.6923076923076802E-2</v>
      </c>
      <c r="F419" s="5">
        <v>6.72215447583068E-2</v>
      </c>
      <c r="G419" s="5">
        <v>0.391243563629255</v>
      </c>
      <c r="H419" s="5">
        <v>0</v>
      </c>
      <c r="I419" s="7" t="s">
        <v>29</v>
      </c>
      <c r="J419" s="5">
        <v>0</v>
      </c>
    </row>
    <row r="420" spans="1:10">
      <c r="A420" s="18">
        <v>12</v>
      </c>
      <c r="B420" s="19">
        <v>12</v>
      </c>
      <c r="C420" s="5">
        <v>1</v>
      </c>
      <c r="D420" s="18">
        <v>0</v>
      </c>
      <c r="E420" s="18">
        <v>0</v>
      </c>
      <c r="F420" s="18">
        <v>0</v>
      </c>
      <c r="G420" s="18">
        <v>0</v>
      </c>
      <c r="H420" s="18">
        <v>0</v>
      </c>
      <c r="I420" s="20" t="s">
        <v>29</v>
      </c>
      <c r="J420" s="5">
        <v>0</v>
      </c>
    </row>
    <row r="421" spans="1:10">
      <c r="A421" s="21"/>
      <c r="B421" s="22"/>
      <c r="C421" s="21"/>
      <c r="D421" s="21"/>
      <c r="E421" s="21"/>
      <c r="F421" s="21"/>
      <c r="G421" s="21"/>
      <c r="H421" s="21"/>
      <c r="I421" s="23"/>
      <c r="J421" s="21"/>
    </row>
    <row r="423" spans="1:10">
      <c r="A423" s="9" t="s">
        <v>7</v>
      </c>
      <c r="B423" s="8">
        <v>23</v>
      </c>
    </row>
    <row r="424" spans="1:10">
      <c r="A424" t="s">
        <v>8</v>
      </c>
      <c r="B424" s="2">
        <v>132444411334</v>
      </c>
    </row>
    <row r="425" spans="1:10">
      <c r="A425" s="5" t="s">
        <v>9</v>
      </c>
      <c r="B425" s="6" t="s">
        <v>10</v>
      </c>
      <c r="C425" s="5" t="s">
        <v>11</v>
      </c>
      <c r="D425" s="5" t="s">
        <v>12</v>
      </c>
      <c r="E425" s="5" t="s">
        <v>13</v>
      </c>
      <c r="F425" s="5" t="s">
        <v>14</v>
      </c>
      <c r="G425" s="5" t="s">
        <v>15</v>
      </c>
      <c r="H425" s="5" t="s">
        <v>16</v>
      </c>
      <c r="I425" s="7" t="s">
        <v>17</v>
      </c>
      <c r="J425" s="5" t="s">
        <v>18</v>
      </c>
    </row>
    <row r="426" spans="1:10">
      <c r="A426" s="5">
        <v>0</v>
      </c>
      <c r="B426" s="6" t="s">
        <v>19</v>
      </c>
      <c r="C426" s="5">
        <v>3</v>
      </c>
      <c r="D426" s="5">
        <v>0.99199999999999999</v>
      </c>
      <c r="E426" s="5">
        <v>0.92307692307692302</v>
      </c>
      <c r="F426" s="5">
        <v>1.66129929917851</v>
      </c>
      <c r="G426" s="5">
        <v>2.0758692966977201</v>
      </c>
      <c r="H426" s="5">
        <v>0</v>
      </c>
      <c r="I426" s="7" t="s">
        <v>118</v>
      </c>
      <c r="J426" s="5">
        <v>2</v>
      </c>
    </row>
    <row r="427" spans="1:10">
      <c r="A427" s="5">
        <v>1</v>
      </c>
      <c r="B427" s="6">
        <v>6</v>
      </c>
      <c r="C427" s="5">
        <v>3</v>
      </c>
      <c r="D427" s="5">
        <v>0.84</v>
      </c>
      <c r="E427" s="5">
        <v>0.84615384615384603</v>
      </c>
      <c r="F427" s="5">
        <v>2.0914642451284999</v>
      </c>
      <c r="G427" s="5">
        <v>2.1996877947313198</v>
      </c>
      <c r="H427" s="5">
        <v>0</v>
      </c>
      <c r="I427" s="7" t="s">
        <v>29</v>
      </c>
      <c r="J427" s="5">
        <v>2</v>
      </c>
    </row>
    <row r="428" spans="1:10">
      <c r="A428" s="5">
        <v>2</v>
      </c>
      <c r="B428" s="6">
        <v>9</v>
      </c>
      <c r="C428" s="5">
        <v>3</v>
      </c>
      <c r="D428" s="5">
        <v>0.76</v>
      </c>
      <c r="E428" s="5">
        <v>0.76923076923076905</v>
      </c>
      <c r="F428" s="5">
        <v>2.0816972996976402</v>
      </c>
      <c r="G428" s="5">
        <v>2.1996877947313198</v>
      </c>
      <c r="H428" s="5">
        <v>0</v>
      </c>
      <c r="I428" s="7" t="s">
        <v>29</v>
      </c>
      <c r="J428" s="5">
        <v>2</v>
      </c>
    </row>
    <row r="429" spans="1:10">
      <c r="A429" s="5">
        <v>3</v>
      </c>
      <c r="B429" s="6">
        <v>3</v>
      </c>
      <c r="C429" s="5">
        <v>3</v>
      </c>
      <c r="D429" s="5">
        <v>0.67999999999999905</v>
      </c>
      <c r="E429" s="5">
        <v>0.69230769230769196</v>
      </c>
      <c r="F429" s="5">
        <v>1.82208829987072</v>
      </c>
      <c r="G429" s="5">
        <v>1.95006375643621</v>
      </c>
      <c r="H429" s="5">
        <v>0</v>
      </c>
      <c r="I429" s="7" t="s">
        <v>138</v>
      </c>
      <c r="J429" s="5">
        <v>2</v>
      </c>
    </row>
    <row r="430" spans="1:10">
      <c r="A430" s="5">
        <v>4</v>
      </c>
      <c r="B430" s="6">
        <v>1</v>
      </c>
      <c r="C430" s="5">
        <v>3</v>
      </c>
      <c r="D430" s="5">
        <v>0.65600000000000003</v>
      </c>
      <c r="E430" s="5">
        <v>0.61538461538461497</v>
      </c>
      <c r="F430" s="5">
        <v>1.7901125433518199</v>
      </c>
      <c r="G430" s="5">
        <v>1.8262452584026001</v>
      </c>
      <c r="H430" s="5">
        <v>0</v>
      </c>
      <c r="I430" s="7" t="s">
        <v>29</v>
      </c>
      <c r="J430" s="5">
        <v>2</v>
      </c>
    </row>
    <row r="431" spans="1:10">
      <c r="A431" s="5">
        <v>5</v>
      </c>
      <c r="B431" s="6">
        <v>5</v>
      </c>
      <c r="C431" s="5">
        <v>3</v>
      </c>
      <c r="D431" s="5">
        <v>0.51200000000000001</v>
      </c>
      <c r="E431" s="5">
        <v>0.53846153846153799</v>
      </c>
      <c r="F431" s="5">
        <v>1.75014082816526</v>
      </c>
      <c r="G431" s="5">
        <v>1.7758589482446401</v>
      </c>
      <c r="H431" s="5">
        <v>0</v>
      </c>
      <c r="I431" s="17" t="s">
        <v>141</v>
      </c>
      <c r="J431" s="5">
        <v>2</v>
      </c>
    </row>
    <row r="432" spans="1:10" ht="45">
      <c r="A432" s="5">
        <v>6</v>
      </c>
      <c r="B432" s="6">
        <v>4</v>
      </c>
      <c r="C432" s="5">
        <v>1</v>
      </c>
      <c r="D432" s="5">
        <v>0.39200000000000002</v>
      </c>
      <c r="E432" s="5">
        <v>0.46153846153846101</v>
      </c>
      <c r="F432" s="5">
        <v>1.58370563149891</v>
      </c>
      <c r="G432" s="5">
        <v>1.66918033686673</v>
      </c>
      <c r="H432" s="5">
        <v>0</v>
      </c>
      <c r="I432" s="7" t="s">
        <v>142</v>
      </c>
      <c r="J432" s="5">
        <v>0</v>
      </c>
    </row>
    <row r="433" spans="1:10" ht="30">
      <c r="A433" s="5">
        <v>7</v>
      </c>
      <c r="B433" s="6">
        <v>10</v>
      </c>
      <c r="C433" s="5">
        <v>1</v>
      </c>
      <c r="D433" s="5">
        <v>0.34399999999999997</v>
      </c>
      <c r="E433" s="5">
        <v>0.38461538461538403</v>
      </c>
      <c r="F433" s="5">
        <v>1.4524837160123301</v>
      </c>
      <c r="G433" s="5">
        <v>1.54659356429493</v>
      </c>
      <c r="H433" s="5">
        <v>0</v>
      </c>
      <c r="I433" s="7" t="s">
        <v>25</v>
      </c>
      <c r="J433" s="5">
        <v>0</v>
      </c>
    </row>
    <row r="434" spans="1:10">
      <c r="A434" s="5">
        <v>8</v>
      </c>
      <c r="B434" s="6">
        <v>12</v>
      </c>
      <c r="C434" s="5">
        <v>1</v>
      </c>
      <c r="D434" s="5">
        <v>0.33599999999999902</v>
      </c>
      <c r="E434" s="5">
        <v>0.30769230769230699</v>
      </c>
      <c r="F434" s="5">
        <v>1.43522743046316</v>
      </c>
      <c r="G434" s="5">
        <v>1.3520301017579499</v>
      </c>
      <c r="H434" s="5">
        <v>0</v>
      </c>
      <c r="I434" s="7" t="s">
        <v>29</v>
      </c>
      <c r="J434" s="5">
        <v>0</v>
      </c>
    </row>
    <row r="435" spans="1:10">
      <c r="A435" s="5">
        <v>9</v>
      </c>
      <c r="B435" s="6">
        <v>8</v>
      </c>
      <c r="C435" s="5">
        <v>1</v>
      </c>
      <c r="D435" s="5">
        <v>0.215999999999999</v>
      </c>
      <c r="E435" s="5">
        <v>0.23076923076923</v>
      </c>
      <c r="F435" s="5">
        <v>0.95114796656422396</v>
      </c>
      <c r="G435" s="5">
        <v>0.99126426053542804</v>
      </c>
      <c r="H435" s="5">
        <v>0</v>
      </c>
      <c r="I435" s="7" t="s">
        <v>29</v>
      </c>
      <c r="J435" s="5">
        <v>0</v>
      </c>
    </row>
    <row r="436" spans="1:10">
      <c r="A436" s="5">
        <v>10</v>
      </c>
      <c r="B436" s="6">
        <v>2</v>
      </c>
      <c r="C436" s="5">
        <v>1</v>
      </c>
      <c r="D436" s="5">
        <v>0.16800000000000001</v>
      </c>
      <c r="E436" s="5">
        <v>0.15384615384615299</v>
      </c>
      <c r="F436" s="5">
        <v>0.752510138943697</v>
      </c>
      <c r="G436" s="5">
        <v>0.77322834852491695</v>
      </c>
      <c r="H436" s="5">
        <v>0</v>
      </c>
      <c r="I436" s="7" t="s">
        <v>29</v>
      </c>
      <c r="J436" s="5">
        <v>0</v>
      </c>
    </row>
    <row r="437" spans="1:10">
      <c r="A437" s="5">
        <v>11</v>
      </c>
      <c r="B437" s="6">
        <v>7</v>
      </c>
      <c r="C437" s="5">
        <v>1</v>
      </c>
      <c r="D437" s="5">
        <v>2.4E-2</v>
      </c>
      <c r="E437" s="5">
        <v>7.6923076923076802E-2</v>
      </c>
      <c r="F437" s="5">
        <v>0.163345543183402</v>
      </c>
      <c r="G437" s="5">
        <v>0.391243563629255</v>
      </c>
      <c r="H437" s="5">
        <v>0</v>
      </c>
      <c r="I437" s="7" t="s">
        <v>29</v>
      </c>
      <c r="J437" s="5">
        <v>0</v>
      </c>
    </row>
    <row r="438" spans="1:10">
      <c r="A438" s="5">
        <v>12</v>
      </c>
      <c r="B438" s="6">
        <v>11</v>
      </c>
      <c r="C438" s="5">
        <v>1</v>
      </c>
      <c r="D438" s="5">
        <v>0</v>
      </c>
      <c r="E438" s="5">
        <v>0</v>
      </c>
      <c r="F438" s="5">
        <v>0</v>
      </c>
      <c r="G438" s="5">
        <v>0</v>
      </c>
      <c r="H438" s="5">
        <v>0</v>
      </c>
      <c r="I438" s="7" t="s">
        <v>29</v>
      </c>
      <c r="J438" s="5">
        <v>0</v>
      </c>
    </row>
    <row r="441" spans="1:10">
      <c r="A441" s="9" t="s">
        <v>7</v>
      </c>
      <c r="B441" s="8">
        <v>24</v>
      </c>
    </row>
    <row r="442" spans="1:10">
      <c r="A442" t="s">
        <v>8</v>
      </c>
      <c r="B442" s="2">
        <v>344332414423</v>
      </c>
    </row>
    <row r="443" spans="1:10">
      <c r="A443" s="5" t="s">
        <v>9</v>
      </c>
      <c r="B443" s="6" t="s">
        <v>10</v>
      </c>
      <c r="C443" s="5" t="s">
        <v>11</v>
      </c>
      <c r="D443" s="5" t="s">
        <v>12</v>
      </c>
      <c r="E443" s="5" t="s">
        <v>13</v>
      </c>
      <c r="F443" s="5" t="s">
        <v>14</v>
      </c>
      <c r="G443" s="5" t="s">
        <v>15</v>
      </c>
      <c r="H443" s="5" t="s">
        <v>16</v>
      </c>
      <c r="I443" s="7" t="s">
        <v>17</v>
      </c>
      <c r="J443" s="5" t="s">
        <v>18</v>
      </c>
    </row>
    <row r="444" spans="1:10" ht="45">
      <c r="A444" s="5">
        <v>0</v>
      </c>
      <c r="B444" s="6" t="s">
        <v>19</v>
      </c>
      <c r="C444" s="5">
        <v>3</v>
      </c>
      <c r="D444" s="5">
        <v>0.99199999999999999</v>
      </c>
      <c r="E444" s="5">
        <v>0.92307692307692302</v>
      </c>
      <c r="F444" s="5">
        <v>1.9125567761728399</v>
      </c>
      <c r="G444" s="5">
        <v>2.0381596816459502</v>
      </c>
      <c r="H444" s="5">
        <v>0</v>
      </c>
      <c r="I444" s="7" t="s">
        <v>143</v>
      </c>
      <c r="J444" s="5">
        <v>2</v>
      </c>
    </row>
    <row r="445" spans="1:10">
      <c r="A445" s="5">
        <v>1</v>
      </c>
      <c r="B445" s="6">
        <v>10</v>
      </c>
      <c r="C445" s="5">
        <v>3</v>
      </c>
      <c r="D445" s="5">
        <v>0.94399999999999995</v>
      </c>
      <c r="E445" s="5">
        <v>0.84615384615384603</v>
      </c>
      <c r="F445" s="5">
        <v>2.0911674466871699</v>
      </c>
      <c r="G445" s="5">
        <v>2.1619781796795499</v>
      </c>
      <c r="H445" s="5">
        <v>0</v>
      </c>
      <c r="I445" s="7" t="s">
        <v>118</v>
      </c>
      <c r="J445" s="5">
        <v>2</v>
      </c>
    </row>
    <row r="446" spans="1:10">
      <c r="A446" s="5">
        <v>2</v>
      </c>
      <c r="B446" s="6">
        <v>2</v>
      </c>
      <c r="C446" s="5">
        <v>3</v>
      </c>
      <c r="D446" s="5">
        <v>0.89600000000000002</v>
      </c>
      <c r="E446" s="5">
        <v>0.76923076923076905</v>
      </c>
      <c r="F446" s="5">
        <v>2.1898835573092001</v>
      </c>
      <c r="G446" s="5">
        <v>2.1996877947313198</v>
      </c>
      <c r="H446" s="5">
        <v>0</v>
      </c>
      <c r="I446" s="7" t="s">
        <v>29</v>
      </c>
      <c r="J446" s="5">
        <v>2</v>
      </c>
    </row>
    <row r="447" spans="1:10" ht="30">
      <c r="A447" s="5">
        <v>3</v>
      </c>
      <c r="B447" s="6">
        <v>8</v>
      </c>
      <c r="C447" s="5">
        <v>2</v>
      </c>
      <c r="D447" s="5">
        <v>0.77600000000000002</v>
      </c>
      <c r="E447" s="5">
        <v>0.69230769230769196</v>
      </c>
      <c r="F447" s="5">
        <v>1.9667086569279999</v>
      </c>
      <c r="G447" s="5">
        <v>1.95006375643621</v>
      </c>
      <c r="H447" s="5">
        <v>0</v>
      </c>
      <c r="I447" s="7" t="s">
        <v>144</v>
      </c>
      <c r="J447" s="5">
        <v>2</v>
      </c>
    </row>
    <row r="448" spans="1:10" ht="30">
      <c r="A448" s="5">
        <v>4</v>
      </c>
      <c r="B448" s="6">
        <v>5</v>
      </c>
      <c r="C448" s="10">
        <v>4</v>
      </c>
      <c r="D448" s="5">
        <v>0.63200000000000001</v>
      </c>
      <c r="E448" s="5">
        <v>0.61538461538461497</v>
      </c>
      <c r="F448" s="5">
        <v>1.90719857382266</v>
      </c>
      <c r="G448" s="5">
        <v>1.9220231428515699</v>
      </c>
      <c r="H448" s="5">
        <v>0</v>
      </c>
      <c r="I448" s="7" t="s">
        <v>145</v>
      </c>
      <c r="J448" s="5">
        <v>1</v>
      </c>
    </row>
    <row r="449" spans="1:10" ht="45">
      <c r="A449" s="5">
        <v>5</v>
      </c>
      <c r="B449" s="6">
        <v>3</v>
      </c>
      <c r="C449" s="5">
        <v>2</v>
      </c>
      <c r="D449" s="5">
        <v>0.55200000000000005</v>
      </c>
      <c r="E449" s="5">
        <v>0.53846153846153799</v>
      </c>
      <c r="F449" s="5">
        <v>1.85669683011578</v>
      </c>
      <c r="G449" s="5">
        <v>1.83392721764183</v>
      </c>
      <c r="H449" s="5">
        <v>0</v>
      </c>
      <c r="I449" s="7" t="s">
        <v>112</v>
      </c>
      <c r="J449" s="5">
        <v>0</v>
      </c>
    </row>
    <row r="450" spans="1:10">
      <c r="A450" s="5">
        <v>6</v>
      </c>
      <c r="B450" s="6">
        <v>12</v>
      </c>
      <c r="C450" s="5">
        <v>2</v>
      </c>
      <c r="D450" s="5">
        <v>0.54400000000000004</v>
      </c>
      <c r="E450" s="5">
        <v>0.46153846153846101</v>
      </c>
      <c r="F450" s="5">
        <v>1.8438097705742</v>
      </c>
      <c r="G450" s="5">
        <v>1.7272486062639201</v>
      </c>
      <c r="H450" s="5">
        <v>0</v>
      </c>
      <c r="I450" s="7" t="s">
        <v>29</v>
      </c>
      <c r="J450" s="5">
        <v>0</v>
      </c>
    </row>
    <row r="451" spans="1:10">
      <c r="A451" s="5">
        <v>7</v>
      </c>
      <c r="B451" s="6">
        <v>1</v>
      </c>
      <c r="C451" s="5">
        <v>2</v>
      </c>
      <c r="D451" s="5">
        <v>0.52</v>
      </c>
      <c r="E451" s="5">
        <v>0.38461538461538403</v>
      </c>
      <c r="F451" s="5">
        <v>1.7999424598759</v>
      </c>
      <c r="G451" s="5">
        <v>1.54659356429493</v>
      </c>
      <c r="H451" s="5">
        <v>0</v>
      </c>
      <c r="I451" s="7" t="s">
        <v>29</v>
      </c>
      <c r="J451" s="5">
        <v>0</v>
      </c>
    </row>
    <row r="452" spans="1:10" ht="30">
      <c r="A452" s="5">
        <v>8</v>
      </c>
      <c r="B452" s="6">
        <v>4</v>
      </c>
      <c r="C452" s="5">
        <v>1</v>
      </c>
      <c r="D452" s="5">
        <v>0.4</v>
      </c>
      <c r="E452" s="5">
        <v>0.30769230769230699</v>
      </c>
      <c r="F452" s="5">
        <v>1.3667856029434899</v>
      </c>
      <c r="G452" s="5">
        <v>1.1981839479117899</v>
      </c>
      <c r="H452" s="5">
        <v>0</v>
      </c>
      <c r="I452" s="7" t="s">
        <v>25</v>
      </c>
      <c r="J452" s="5">
        <v>0</v>
      </c>
    </row>
    <row r="453" spans="1:10">
      <c r="A453" s="5">
        <v>9</v>
      </c>
      <c r="B453" s="6">
        <v>11</v>
      </c>
      <c r="C453" s="5">
        <v>1</v>
      </c>
      <c r="D453" s="5">
        <v>0.376</v>
      </c>
      <c r="E453" s="5">
        <v>0.23076923076923</v>
      </c>
      <c r="F453" s="5">
        <v>1.3211608155077099</v>
      </c>
      <c r="G453" s="5">
        <v>0.99126426053542804</v>
      </c>
      <c r="H453" s="5">
        <v>0</v>
      </c>
      <c r="I453" s="7" t="s">
        <v>29</v>
      </c>
      <c r="J453" s="5">
        <v>0</v>
      </c>
    </row>
    <row r="454" spans="1:10">
      <c r="A454" s="5">
        <v>10</v>
      </c>
      <c r="B454" s="6">
        <v>6</v>
      </c>
      <c r="C454" s="5">
        <v>1</v>
      </c>
      <c r="D454" s="5">
        <v>0.22399999999999901</v>
      </c>
      <c r="E454" s="5">
        <v>0.15384615384615299</v>
      </c>
      <c r="F454" s="5">
        <v>0.76740441658397196</v>
      </c>
      <c r="G454" s="5">
        <v>0.61938219467876299</v>
      </c>
      <c r="H454" s="5">
        <v>0</v>
      </c>
      <c r="I454" s="7" t="s">
        <v>29</v>
      </c>
      <c r="J454" s="5">
        <v>0</v>
      </c>
    </row>
    <row r="455" spans="1:10">
      <c r="A455" s="5">
        <v>11</v>
      </c>
      <c r="B455" s="6">
        <v>9</v>
      </c>
      <c r="C455" s="5">
        <v>1</v>
      </c>
      <c r="D455" s="5">
        <v>0.14399999999999999</v>
      </c>
      <c r="E455" s="5">
        <v>7.6923076923076802E-2</v>
      </c>
      <c r="F455" s="5">
        <v>0.59461934409501205</v>
      </c>
      <c r="G455" s="5">
        <v>0.391243563629255</v>
      </c>
      <c r="H455" s="5">
        <v>0</v>
      </c>
      <c r="I455" s="7" t="s">
        <v>29</v>
      </c>
      <c r="J455" s="5">
        <v>0</v>
      </c>
    </row>
    <row r="456" spans="1:10">
      <c r="A456" s="5">
        <v>12</v>
      </c>
      <c r="B456" s="6">
        <v>7</v>
      </c>
      <c r="C456" s="5">
        <v>1</v>
      </c>
      <c r="D456" s="5">
        <v>0</v>
      </c>
      <c r="E456" s="5">
        <v>0</v>
      </c>
      <c r="F456" s="5">
        <v>0</v>
      </c>
      <c r="G456" s="5">
        <v>0</v>
      </c>
      <c r="H456" s="5">
        <v>0</v>
      </c>
      <c r="I456" s="7" t="s">
        <v>29</v>
      </c>
      <c r="J456" s="5">
        <v>0</v>
      </c>
    </row>
    <row r="459" spans="1:10">
      <c r="A459" s="9" t="s">
        <v>7</v>
      </c>
      <c r="B459" s="8">
        <v>25</v>
      </c>
    </row>
    <row r="460" spans="1:10">
      <c r="A460" t="s">
        <v>8</v>
      </c>
      <c r="B460" s="2">
        <v>222413122311</v>
      </c>
    </row>
    <row r="461" spans="1:10">
      <c r="A461" s="5" t="s">
        <v>9</v>
      </c>
      <c r="B461" s="6" t="s">
        <v>10</v>
      </c>
      <c r="C461" s="5" t="s">
        <v>11</v>
      </c>
      <c r="D461" s="5" t="s">
        <v>12</v>
      </c>
      <c r="E461" s="5" t="s">
        <v>13</v>
      </c>
      <c r="F461" s="5" t="s">
        <v>14</v>
      </c>
      <c r="G461" s="5" t="s">
        <v>15</v>
      </c>
      <c r="H461" s="5" t="s">
        <v>16</v>
      </c>
      <c r="I461" s="7" t="s">
        <v>17</v>
      </c>
      <c r="J461" s="5" t="s">
        <v>18</v>
      </c>
    </row>
    <row r="462" spans="1:10">
      <c r="A462" s="5">
        <v>0</v>
      </c>
      <c r="B462" s="6" t="s">
        <v>19</v>
      </c>
      <c r="C462" s="5">
        <v>3</v>
      </c>
      <c r="D462" s="5">
        <v>0.99199999999999999</v>
      </c>
      <c r="E462" s="5">
        <v>0.92307692307692302</v>
      </c>
      <c r="F462" s="5">
        <v>1.9434492551098299</v>
      </c>
      <c r="G462" s="5">
        <v>2.0381596816459502</v>
      </c>
      <c r="H462" s="5">
        <v>0</v>
      </c>
      <c r="I462" s="7" t="s">
        <v>118</v>
      </c>
      <c r="J462" s="5">
        <v>2</v>
      </c>
    </row>
    <row r="463" spans="1:10">
      <c r="A463" s="5">
        <v>1</v>
      </c>
      <c r="B463" s="6">
        <v>8</v>
      </c>
      <c r="C463" s="5">
        <v>3</v>
      </c>
      <c r="D463" s="5">
        <v>0.872</v>
      </c>
      <c r="E463" s="5">
        <v>0.84615384615384603</v>
      </c>
      <c r="F463" s="5">
        <v>2.2261175940005602</v>
      </c>
      <c r="G463" s="5">
        <v>2.1619781796795499</v>
      </c>
      <c r="H463" s="5">
        <v>0</v>
      </c>
      <c r="I463" s="7" t="s">
        <v>29</v>
      </c>
      <c r="J463" s="5">
        <v>2</v>
      </c>
    </row>
    <row r="464" spans="1:10">
      <c r="A464" s="5">
        <v>2</v>
      </c>
      <c r="B464" s="6">
        <v>1</v>
      </c>
      <c r="C464" s="5">
        <v>3</v>
      </c>
      <c r="D464" s="5">
        <v>0.84799999999999998</v>
      </c>
      <c r="E464" s="5">
        <v>0.76923076923076905</v>
      </c>
      <c r="F464" s="5">
        <v>2.24179274145339</v>
      </c>
      <c r="G464" s="5">
        <v>2.1996877947313198</v>
      </c>
      <c r="H464" s="5">
        <v>0</v>
      </c>
      <c r="I464" s="7" t="s">
        <v>29</v>
      </c>
      <c r="J464" s="5">
        <v>2</v>
      </c>
    </row>
    <row r="465" spans="1:10">
      <c r="A465" s="5">
        <v>3</v>
      </c>
      <c r="B465" s="6">
        <v>10</v>
      </c>
      <c r="C465" s="5">
        <v>3</v>
      </c>
      <c r="D465" s="5">
        <v>0.8</v>
      </c>
      <c r="E465" s="5">
        <v>0.69230769230769196</v>
      </c>
      <c r="F465" s="5">
        <v>2.24179274145339</v>
      </c>
      <c r="G465" s="5">
        <v>2.10390991028236</v>
      </c>
      <c r="H465" s="5">
        <v>0</v>
      </c>
      <c r="I465" s="7" t="s">
        <v>29</v>
      </c>
      <c r="J465" s="5">
        <v>2</v>
      </c>
    </row>
    <row r="466" spans="1:10">
      <c r="A466" s="5">
        <v>4</v>
      </c>
      <c r="B466" s="6">
        <v>3</v>
      </c>
      <c r="C466" s="5">
        <v>3</v>
      </c>
      <c r="D466" s="5">
        <v>0.72</v>
      </c>
      <c r="E466" s="5">
        <v>0.61538461538461497</v>
      </c>
      <c r="F466" s="5">
        <v>2.2000561960370901</v>
      </c>
      <c r="G466" s="5">
        <v>2.0381596816459502</v>
      </c>
      <c r="H466" s="5">
        <v>0</v>
      </c>
      <c r="I466" s="7" t="s">
        <v>29</v>
      </c>
      <c r="J466" s="5">
        <v>2</v>
      </c>
    </row>
    <row r="467" spans="1:10">
      <c r="A467" s="5">
        <v>5</v>
      </c>
      <c r="B467" s="6">
        <v>11</v>
      </c>
      <c r="C467" s="5">
        <v>3</v>
      </c>
      <c r="D467" s="5">
        <v>0.69599999999999995</v>
      </c>
      <c r="E467" s="5">
        <v>0.53846153846153799</v>
      </c>
      <c r="F467" s="5">
        <v>2.2019042708326202</v>
      </c>
      <c r="G467" s="5">
        <v>1.9877733714879799</v>
      </c>
      <c r="H467" s="5">
        <v>0</v>
      </c>
      <c r="I467" s="7" t="s">
        <v>29</v>
      </c>
      <c r="J467" s="5">
        <v>2</v>
      </c>
    </row>
    <row r="468" spans="1:10" ht="45">
      <c r="A468" s="5">
        <v>6</v>
      </c>
      <c r="B468" s="6">
        <v>7</v>
      </c>
      <c r="C468" s="24">
        <v>3</v>
      </c>
      <c r="D468" s="5">
        <v>0.55200000000000005</v>
      </c>
      <c r="E468" s="5">
        <v>0.46153846153846101</v>
      </c>
      <c r="F468" s="5">
        <v>2.0918924440204001</v>
      </c>
      <c r="G468" s="5">
        <v>1.88109476011007</v>
      </c>
      <c r="H468" s="5">
        <v>0</v>
      </c>
      <c r="I468" s="7" t="s">
        <v>192</v>
      </c>
      <c r="J468" s="5">
        <v>2</v>
      </c>
    </row>
    <row r="469" spans="1:10">
      <c r="A469" s="5">
        <v>7</v>
      </c>
      <c r="B469" s="6">
        <v>12</v>
      </c>
      <c r="C469" s="5">
        <v>3</v>
      </c>
      <c r="D469" s="5">
        <v>0.54400000000000004</v>
      </c>
      <c r="E469" s="5">
        <v>0.38461538461538403</v>
      </c>
      <c r="F469" s="5">
        <v>2.0790053844788199</v>
      </c>
      <c r="G469" s="5">
        <v>1.70043971814109</v>
      </c>
      <c r="H469" s="5">
        <v>0</v>
      </c>
      <c r="I469" s="7" t="s">
        <v>138</v>
      </c>
      <c r="J469" s="5">
        <v>2</v>
      </c>
    </row>
    <row r="470" spans="1:10" ht="30">
      <c r="A470" s="5">
        <v>8</v>
      </c>
      <c r="B470" s="6">
        <v>4</v>
      </c>
      <c r="C470" s="5">
        <v>3</v>
      </c>
      <c r="D470" s="5">
        <v>0.42399999999999999</v>
      </c>
      <c r="E470" s="5">
        <v>0.30769230769230699</v>
      </c>
      <c r="F470" s="5">
        <v>1.65375330158019</v>
      </c>
      <c r="G470" s="5">
        <v>1.3520301017579499</v>
      </c>
      <c r="H470" s="5">
        <v>0</v>
      </c>
      <c r="I470" s="17" t="s">
        <v>146</v>
      </c>
      <c r="J470" s="5">
        <v>1</v>
      </c>
    </row>
    <row r="471" spans="1:10">
      <c r="A471" s="5">
        <v>9</v>
      </c>
      <c r="B471" s="6">
        <v>9</v>
      </c>
      <c r="C471" s="5">
        <v>3</v>
      </c>
      <c r="D471" s="5">
        <v>0.34399999999999997</v>
      </c>
      <c r="E471" s="5">
        <v>0.23076923076923</v>
      </c>
      <c r="F471" s="5">
        <v>1.42499778734689</v>
      </c>
      <c r="G471" s="5">
        <v>1.14511041438158</v>
      </c>
      <c r="H471" s="5">
        <v>0</v>
      </c>
      <c r="I471" s="7" t="s">
        <v>29</v>
      </c>
      <c r="J471" s="5">
        <v>1</v>
      </c>
    </row>
    <row r="472" spans="1:10" ht="30">
      <c r="A472" s="5">
        <v>10</v>
      </c>
      <c r="B472" s="6">
        <v>5</v>
      </c>
      <c r="C472" s="5">
        <v>2</v>
      </c>
      <c r="D472" s="5">
        <v>0.19999999999999901</v>
      </c>
      <c r="E472" s="5">
        <v>0.15384615384615299</v>
      </c>
      <c r="F472" s="5">
        <v>0.88093615076426601</v>
      </c>
      <c r="G472" s="5">
        <v>0.77322834852491695</v>
      </c>
      <c r="H472" s="5">
        <v>0</v>
      </c>
      <c r="I472" s="7" t="s">
        <v>147</v>
      </c>
      <c r="J472" s="5">
        <v>0</v>
      </c>
    </row>
    <row r="473" spans="1:10" ht="30">
      <c r="A473" s="5">
        <v>11</v>
      </c>
      <c r="B473" s="6">
        <v>2</v>
      </c>
      <c r="C473" s="5">
        <v>1</v>
      </c>
      <c r="D473" s="5">
        <v>0.152</v>
      </c>
      <c r="E473" s="5">
        <v>7.6923076923076802E-2</v>
      </c>
      <c r="F473" s="5">
        <v>0.61482275714906898</v>
      </c>
      <c r="G473" s="5">
        <v>0.391243563629255</v>
      </c>
      <c r="H473" s="5">
        <v>0</v>
      </c>
      <c r="I473" s="7" t="s">
        <v>148</v>
      </c>
      <c r="J473" s="5">
        <v>0</v>
      </c>
    </row>
    <row r="474" spans="1:10" ht="30">
      <c r="A474" s="5">
        <v>12</v>
      </c>
      <c r="B474" s="6">
        <v>6</v>
      </c>
      <c r="C474" s="5">
        <v>1</v>
      </c>
      <c r="D474" s="5">
        <v>0</v>
      </c>
      <c r="E474" s="5">
        <v>0</v>
      </c>
      <c r="F474" s="5">
        <v>0</v>
      </c>
      <c r="G474" s="5">
        <v>0</v>
      </c>
      <c r="H474" s="5">
        <v>0</v>
      </c>
      <c r="I474" s="7" t="s">
        <v>25</v>
      </c>
      <c r="J474" s="5">
        <v>0</v>
      </c>
    </row>
    <row r="477" spans="1:10">
      <c r="A477" s="9" t="s">
        <v>7</v>
      </c>
      <c r="B477" s="8">
        <v>26</v>
      </c>
    </row>
    <row r="478" spans="1:10">
      <c r="A478" t="s">
        <v>8</v>
      </c>
      <c r="B478" s="2">
        <v>333233241313</v>
      </c>
    </row>
    <row r="479" spans="1:10">
      <c r="A479" s="5" t="s">
        <v>9</v>
      </c>
      <c r="B479" s="6" t="s">
        <v>10</v>
      </c>
      <c r="C479" s="5" t="s">
        <v>11</v>
      </c>
      <c r="D479" s="5" t="s">
        <v>12</v>
      </c>
      <c r="E479" s="5" t="s">
        <v>13</v>
      </c>
      <c r="F479" s="5" t="s">
        <v>14</v>
      </c>
      <c r="G479" s="5" t="s">
        <v>15</v>
      </c>
      <c r="H479" s="5" t="s">
        <v>16</v>
      </c>
      <c r="I479" s="7" t="s">
        <v>17</v>
      </c>
      <c r="J479" s="5" t="s">
        <v>18</v>
      </c>
    </row>
    <row r="480" spans="1:10" ht="30">
      <c r="A480" s="5">
        <v>0</v>
      </c>
      <c r="B480" s="6" t="s">
        <v>19</v>
      </c>
      <c r="C480" s="5">
        <v>3</v>
      </c>
      <c r="D480" s="5">
        <v>0.99199999999999999</v>
      </c>
      <c r="E480" s="5">
        <v>0.92307692307692302</v>
      </c>
      <c r="F480" s="5">
        <v>1.7678425535478</v>
      </c>
      <c r="G480" s="5">
        <v>1.88109476011007</v>
      </c>
      <c r="H480" s="5">
        <v>0</v>
      </c>
      <c r="I480" s="7" t="s">
        <v>149</v>
      </c>
      <c r="J480" s="5">
        <v>2</v>
      </c>
    </row>
    <row r="481" spans="1:10">
      <c r="A481" s="5">
        <v>1</v>
      </c>
      <c r="B481" s="6">
        <v>3</v>
      </c>
      <c r="C481" s="5">
        <v>3</v>
      </c>
      <c r="D481" s="5">
        <v>0.91200000000000003</v>
      </c>
      <c r="E481" s="5">
        <v>0.84615384615384603</v>
      </c>
      <c r="F481" s="5">
        <v>2.0473233798168802</v>
      </c>
      <c r="G481" s="5">
        <v>2.0458416408851701</v>
      </c>
      <c r="H481" s="5">
        <v>0</v>
      </c>
      <c r="I481" s="7" t="s">
        <v>29</v>
      </c>
      <c r="J481" s="5">
        <v>2</v>
      </c>
    </row>
    <row r="482" spans="1:10" ht="30">
      <c r="A482" s="5">
        <v>2</v>
      </c>
      <c r="B482" s="6">
        <v>6</v>
      </c>
      <c r="C482" s="5">
        <v>2</v>
      </c>
      <c r="D482" s="5">
        <v>0.76</v>
      </c>
      <c r="E482" s="5">
        <v>0.76923076923076905</v>
      </c>
      <c r="F482" s="5">
        <v>2.21894799922562</v>
      </c>
      <c r="G482" s="5">
        <v>2.13393756609491</v>
      </c>
      <c r="H482" s="5">
        <v>0</v>
      </c>
      <c r="I482" s="7" t="s">
        <v>147</v>
      </c>
      <c r="J482" s="5">
        <v>0</v>
      </c>
    </row>
    <row r="483" spans="1:10">
      <c r="A483" s="5">
        <v>3</v>
      </c>
      <c r="B483" s="6">
        <v>2</v>
      </c>
      <c r="C483" s="5">
        <v>2</v>
      </c>
      <c r="D483" s="5">
        <v>0.71199999999999997</v>
      </c>
      <c r="E483" s="5">
        <v>0.69230769230769196</v>
      </c>
      <c r="F483" s="5">
        <v>2.2146057320354702</v>
      </c>
      <c r="G483" s="5">
        <v>2.1619781796795499</v>
      </c>
      <c r="H483" s="5">
        <v>0</v>
      </c>
      <c r="I483" s="7" t="s">
        <v>29</v>
      </c>
      <c r="J483" s="5">
        <v>0</v>
      </c>
    </row>
    <row r="484" spans="1:10">
      <c r="A484" s="5">
        <v>4</v>
      </c>
      <c r="B484" s="6">
        <v>9</v>
      </c>
      <c r="C484" s="5">
        <v>2</v>
      </c>
      <c r="D484" s="5">
        <v>0.63200000000000001</v>
      </c>
      <c r="E484" s="5">
        <v>0.61538461538461497</v>
      </c>
      <c r="F484" s="5">
        <v>2.0176799632912399</v>
      </c>
      <c r="G484" s="5">
        <v>2.0381596816459502</v>
      </c>
      <c r="H484" s="5">
        <v>0</v>
      </c>
      <c r="I484" s="7" t="s">
        <v>29</v>
      </c>
      <c r="J484" s="5">
        <v>0</v>
      </c>
    </row>
    <row r="485" spans="1:10">
      <c r="A485" s="5">
        <v>5</v>
      </c>
      <c r="B485" s="6">
        <v>1</v>
      </c>
      <c r="C485" s="5">
        <v>2</v>
      </c>
      <c r="D485" s="5">
        <v>0.60799999999999998</v>
      </c>
      <c r="E485" s="5">
        <v>0.53846153846153799</v>
      </c>
      <c r="F485" s="5">
        <v>1.9974607688130099</v>
      </c>
      <c r="G485" s="5">
        <v>1.9877733714879799</v>
      </c>
      <c r="H485" s="5">
        <v>0</v>
      </c>
      <c r="I485" s="7" t="s">
        <v>29</v>
      </c>
      <c r="J485" s="5">
        <v>0</v>
      </c>
    </row>
    <row r="486" spans="1:10">
      <c r="A486" s="5">
        <v>6</v>
      </c>
      <c r="B486" s="6">
        <v>12</v>
      </c>
      <c r="C486" s="5">
        <v>2</v>
      </c>
      <c r="D486" s="5">
        <v>0.6</v>
      </c>
      <c r="E486" s="5">
        <v>0.46153846153846101</v>
      </c>
      <c r="F486" s="5">
        <v>1.9893429896127699</v>
      </c>
      <c r="G486" s="5">
        <v>1.88109476011007</v>
      </c>
      <c r="H486" s="5">
        <v>0</v>
      </c>
      <c r="I486" s="7" t="s">
        <v>29</v>
      </c>
      <c r="J486" s="5">
        <v>0</v>
      </c>
    </row>
    <row r="487" spans="1:10" ht="30">
      <c r="A487" s="5">
        <v>7</v>
      </c>
      <c r="B487" s="6">
        <v>7</v>
      </c>
      <c r="C487" s="5">
        <v>1</v>
      </c>
      <c r="D487" s="5">
        <v>0.45599999999999902</v>
      </c>
      <c r="E487" s="5">
        <v>0.38461538461538403</v>
      </c>
      <c r="F487" s="5">
        <v>1.7981988559200801</v>
      </c>
      <c r="G487" s="5">
        <v>1.70043971814109</v>
      </c>
      <c r="H487" s="5">
        <v>0</v>
      </c>
      <c r="I487" s="7" t="s">
        <v>150</v>
      </c>
      <c r="J487" s="5">
        <v>0</v>
      </c>
    </row>
    <row r="488" spans="1:10" ht="30">
      <c r="A488" s="5">
        <v>8</v>
      </c>
      <c r="B488" s="6">
        <v>4</v>
      </c>
      <c r="C488" s="5">
        <v>1</v>
      </c>
      <c r="D488" s="5">
        <v>0.33599999999999902</v>
      </c>
      <c r="E488" s="5">
        <v>0.30769230769230699</v>
      </c>
      <c r="F488" s="5">
        <v>1.3455793306189301</v>
      </c>
      <c r="G488" s="5">
        <v>1.3520301017579499</v>
      </c>
      <c r="H488" s="5">
        <v>0</v>
      </c>
      <c r="I488" s="7" t="s">
        <v>25</v>
      </c>
      <c r="J488" s="5">
        <v>0</v>
      </c>
    </row>
    <row r="489" spans="1:10">
      <c r="A489" s="5">
        <v>9</v>
      </c>
      <c r="B489" s="6">
        <v>5</v>
      </c>
      <c r="C489" s="5">
        <v>1</v>
      </c>
      <c r="D489" s="5">
        <v>0.191999999999999</v>
      </c>
      <c r="E489" s="5">
        <v>0.23076923076923</v>
      </c>
      <c r="F489" s="5">
        <v>0.95500523507369095</v>
      </c>
      <c r="G489" s="5">
        <v>1.14511041438158</v>
      </c>
      <c r="H489" s="5">
        <v>0</v>
      </c>
      <c r="I489" s="7" t="s">
        <v>29</v>
      </c>
      <c r="J489" s="5">
        <v>0</v>
      </c>
    </row>
    <row r="490" spans="1:10">
      <c r="A490" s="5">
        <v>10</v>
      </c>
      <c r="B490" s="6">
        <v>10</v>
      </c>
      <c r="C490" s="5">
        <v>1</v>
      </c>
      <c r="D490" s="5">
        <v>0.14399999999999999</v>
      </c>
      <c r="E490" s="5">
        <v>0.15384615384615299</v>
      </c>
      <c r="F490" s="5">
        <v>0.68822257281237498</v>
      </c>
      <c r="G490" s="5">
        <v>0.77322834852491695</v>
      </c>
      <c r="H490" s="5">
        <v>0</v>
      </c>
      <c r="I490" s="7" t="s">
        <v>29</v>
      </c>
      <c r="J490" s="5">
        <v>0</v>
      </c>
    </row>
    <row r="491" spans="1:10">
      <c r="A491" s="5">
        <v>11</v>
      </c>
      <c r="B491" s="6">
        <v>11</v>
      </c>
      <c r="C491" s="5">
        <v>1</v>
      </c>
      <c r="D491" s="5">
        <v>0.12</v>
      </c>
      <c r="E491" s="5">
        <v>7.6923076923076802E-2</v>
      </c>
      <c r="F491" s="5">
        <v>0.52936086528736404</v>
      </c>
      <c r="G491" s="5">
        <v>0.391243563629255</v>
      </c>
      <c r="H491" s="5">
        <v>0</v>
      </c>
      <c r="I491" s="7" t="s">
        <v>29</v>
      </c>
      <c r="J491" s="5">
        <v>0</v>
      </c>
    </row>
    <row r="492" spans="1:10">
      <c r="A492" s="5">
        <v>12</v>
      </c>
      <c r="B492" s="6">
        <v>8</v>
      </c>
      <c r="C492" s="5"/>
      <c r="D492" s="5">
        <v>0</v>
      </c>
      <c r="E492" s="5">
        <v>0</v>
      </c>
      <c r="F492" s="5">
        <v>0</v>
      </c>
      <c r="G492" s="5">
        <v>0</v>
      </c>
      <c r="H492" s="5">
        <v>0</v>
      </c>
      <c r="I492" s="7" t="s">
        <v>29</v>
      </c>
      <c r="J492" s="5">
        <v>0</v>
      </c>
    </row>
    <row r="495" spans="1:10">
      <c r="A495" s="9" t="s">
        <v>7</v>
      </c>
      <c r="B495" s="8">
        <v>27</v>
      </c>
    </row>
    <row r="496" spans="1:10">
      <c r="A496" t="s">
        <v>8</v>
      </c>
      <c r="B496" s="2">
        <v>114113241124</v>
      </c>
    </row>
    <row r="497" spans="1:10">
      <c r="A497" s="5" t="s">
        <v>9</v>
      </c>
      <c r="B497" s="6" t="s">
        <v>10</v>
      </c>
      <c r="C497" s="5" t="s">
        <v>11</v>
      </c>
      <c r="D497" s="5" t="s">
        <v>12</v>
      </c>
      <c r="E497" s="5" t="s">
        <v>13</v>
      </c>
      <c r="F497" s="5" t="s">
        <v>14</v>
      </c>
      <c r="G497" s="5" t="s">
        <v>15</v>
      </c>
      <c r="H497" s="5" t="s">
        <v>16</v>
      </c>
      <c r="I497" s="7" t="s">
        <v>17</v>
      </c>
      <c r="J497" s="5" t="s">
        <v>18</v>
      </c>
    </row>
    <row r="498" spans="1:10">
      <c r="A498" s="5">
        <v>0</v>
      </c>
      <c r="B498" s="6" t="s">
        <v>19</v>
      </c>
      <c r="C498" s="5">
        <v>3</v>
      </c>
      <c r="D498" s="5">
        <v>0.99199999999999999</v>
      </c>
      <c r="E498" s="5">
        <v>0.92307692307692302</v>
      </c>
      <c r="F498" s="5">
        <v>1.8863953324792799</v>
      </c>
      <c r="G498" s="5">
        <v>1.9877733714879799</v>
      </c>
      <c r="H498" s="5">
        <v>0</v>
      </c>
      <c r="I498" s="7" t="s">
        <v>118</v>
      </c>
      <c r="J498" s="5">
        <v>2</v>
      </c>
    </row>
    <row r="499" spans="1:10">
      <c r="A499" s="5">
        <v>1</v>
      </c>
      <c r="B499" s="6">
        <v>4</v>
      </c>
      <c r="C499" s="5">
        <v>3</v>
      </c>
      <c r="D499" s="5">
        <v>0.872</v>
      </c>
      <c r="E499" s="5">
        <v>0.84615384615384603</v>
      </c>
      <c r="F499" s="5">
        <v>2.2258634386009599</v>
      </c>
      <c r="G499" s="5">
        <v>2.13393756609491</v>
      </c>
      <c r="H499" s="5">
        <v>0</v>
      </c>
      <c r="I499" s="7" t="s">
        <v>29</v>
      </c>
      <c r="J499" s="5">
        <v>2</v>
      </c>
    </row>
    <row r="500" spans="1:10">
      <c r="A500" s="5">
        <v>2</v>
      </c>
      <c r="B500" s="6">
        <v>8</v>
      </c>
      <c r="C500" s="5">
        <v>3</v>
      </c>
      <c r="D500" s="5">
        <v>0.752</v>
      </c>
      <c r="E500" s="5">
        <v>0.76923076923076905</v>
      </c>
      <c r="F500" s="5">
        <v>2.1824842325582798</v>
      </c>
      <c r="G500" s="5">
        <v>2.13393756609491</v>
      </c>
      <c r="H500" s="5">
        <v>0</v>
      </c>
      <c r="I500" s="7" t="s">
        <v>29</v>
      </c>
      <c r="J500" s="5">
        <v>2</v>
      </c>
    </row>
    <row r="501" spans="1:10" ht="45">
      <c r="A501" s="5">
        <v>3</v>
      </c>
      <c r="B501" s="6">
        <v>3</v>
      </c>
      <c r="C501" s="5">
        <v>3</v>
      </c>
      <c r="D501" s="5">
        <v>0.67199999999999904</v>
      </c>
      <c r="E501" s="5">
        <v>0.69230769230769196</v>
      </c>
      <c r="F501" s="5">
        <v>1.9582778424595699</v>
      </c>
      <c r="G501" s="5">
        <v>2.0381596816459502</v>
      </c>
      <c r="H501" s="5">
        <v>0</v>
      </c>
      <c r="I501" s="7" t="s">
        <v>152</v>
      </c>
      <c r="J501" s="5">
        <v>2</v>
      </c>
    </row>
    <row r="502" spans="1:10">
      <c r="A502" s="5">
        <v>4</v>
      </c>
      <c r="B502" s="6">
        <v>6</v>
      </c>
      <c r="C502" s="5">
        <v>3</v>
      </c>
      <c r="D502" s="5">
        <v>0.52</v>
      </c>
      <c r="E502" s="5">
        <v>0.61538461538461497</v>
      </c>
      <c r="F502" s="5">
        <v>1.5259323961256399</v>
      </c>
      <c r="G502" s="5">
        <v>1.7604950297661901</v>
      </c>
      <c r="H502" s="5">
        <v>0</v>
      </c>
      <c r="I502" s="7" t="s">
        <v>151</v>
      </c>
      <c r="J502" s="5">
        <v>2</v>
      </c>
    </row>
    <row r="503" spans="1:10">
      <c r="A503" s="5">
        <v>5</v>
      </c>
      <c r="B503" s="6">
        <v>2</v>
      </c>
      <c r="C503" s="5">
        <v>3</v>
      </c>
      <c r="D503" s="5">
        <v>0.47199999999999998</v>
      </c>
      <c r="E503" s="5">
        <v>0.53846153846153799</v>
      </c>
      <c r="F503" s="5">
        <v>1.4944366663878199</v>
      </c>
      <c r="G503" s="5">
        <v>1.7381493331928599</v>
      </c>
      <c r="H503" s="5">
        <v>0</v>
      </c>
      <c r="I503" s="7" t="s">
        <v>29</v>
      </c>
      <c r="J503" s="5">
        <v>2</v>
      </c>
    </row>
    <row r="504" spans="1:10">
      <c r="A504" s="5">
        <v>6</v>
      </c>
      <c r="B504" s="6">
        <v>12</v>
      </c>
      <c r="C504" s="5">
        <v>3</v>
      </c>
      <c r="D504" s="5">
        <v>0.46399999999999902</v>
      </c>
      <c r="E504" s="5">
        <v>0.46153846153846101</v>
      </c>
      <c r="F504" s="5">
        <v>1.43445295532372</v>
      </c>
      <c r="G504" s="5">
        <v>1.4195562985716099</v>
      </c>
      <c r="H504" s="5">
        <v>0</v>
      </c>
      <c r="I504" s="7" t="s">
        <v>29</v>
      </c>
      <c r="J504" s="5">
        <v>2</v>
      </c>
    </row>
    <row r="505" spans="1:10">
      <c r="A505" s="5">
        <v>7</v>
      </c>
      <c r="B505" s="6">
        <v>7</v>
      </c>
      <c r="C505" s="5">
        <v>3</v>
      </c>
      <c r="D505" s="5">
        <v>0.31999999999999901</v>
      </c>
      <c r="E505" s="5">
        <v>0.38461538461538403</v>
      </c>
      <c r="F505" s="5">
        <v>1.0273611518449699</v>
      </c>
      <c r="G505" s="5">
        <v>1.2389012566026301</v>
      </c>
      <c r="H505" s="5">
        <v>0</v>
      </c>
      <c r="I505" s="7" t="s">
        <v>29</v>
      </c>
      <c r="J505" s="5">
        <v>2</v>
      </c>
    </row>
    <row r="506" spans="1:10">
      <c r="A506" s="5">
        <v>8</v>
      </c>
      <c r="B506" s="6">
        <v>5</v>
      </c>
      <c r="C506" s="5">
        <v>3</v>
      </c>
      <c r="D506" s="5">
        <v>0.17599999999999999</v>
      </c>
      <c r="E506" s="5">
        <v>0.30769230769230699</v>
      </c>
      <c r="F506" s="5">
        <v>0.77238376820238197</v>
      </c>
      <c r="G506" s="5">
        <v>1.1401156785146001</v>
      </c>
      <c r="H506" s="5">
        <v>0</v>
      </c>
      <c r="I506" s="7" t="s">
        <v>29</v>
      </c>
      <c r="J506" s="5">
        <v>2</v>
      </c>
    </row>
    <row r="507" spans="1:10">
      <c r="A507" s="5">
        <v>9</v>
      </c>
      <c r="B507" s="6">
        <v>10</v>
      </c>
      <c r="C507" s="5">
        <v>3</v>
      </c>
      <c r="D507" s="5">
        <v>0.128</v>
      </c>
      <c r="E507" s="5">
        <v>0.23076923076923</v>
      </c>
      <c r="F507" s="5">
        <v>0.64104272275262497</v>
      </c>
      <c r="G507" s="5">
        <v>0.99126426053542804</v>
      </c>
      <c r="H507" s="5">
        <v>0</v>
      </c>
      <c r="I507" s="7" t="s">
        <v>29</v>
      </c>
      <c r="J507" s="5">
        <v>2</v>
      </c>
    </row>
    <row r="508" spans="1:10">
      <c r="A508" s="5">
        <v>10</v>
      </c>
      <c r="B508" s="6">
        <v>11</v>
      </c>
      <c r="C508" s="5">
        <v>3</v>
      </c>
      <c r="D508" s="5">
        <v>0.103999999999999</v>
      </c>
      <c r="E508" s="5">
        <v>0.15384615384615299</v>
      </c>
      <c r="F508" s="5">
        <v>0.48154854381180001</v>
      </c>
      <c r="G508" s="5">
        <v>0.61938219467876299</v>
      </c>
      <c r="H508" s="5">
        <v>0</v>
      </c>
      <c r="I508" s="7" t="s">
        <v>29</v>
      </c>
      <c r="J508" s="5">
        <v>2</v>
      </c>
    </row>
    <row r="509" spans="1:10">
      <c r="A509" s="5">
        <v>11</v>
      </c>
      <c r="B509" s="6">
        <v>9</v>
      </c>
      <c r="C509" s="5">
        <v>3</v>
      </c>
      <c r="D509" s="5">
        <v>2.4E-2</v>
      </c>
      <c r="E509" s="5">
        <v>7.6923076923076802E-2</v>
      </c>
      <c r="F509" s="5">
        <v>0.163345543183402</v>
      </c>
      <c r="G509" s="5">
        <v>0.391243563629255</v>
      </c>
      <c r="H509" s="5">
        <v>0</v>
      </c>
      <c r="I509" s="7" t="s">
        <v>29</v>
      </c>
      <c r="J509" s="5">
        <v>2</v>
      </c>
    </row>
    <row r="510" spans="1:10" ht="30">
      <c r="A510" s="5">
        <v>12</v>
      </c>
      <c r="B510" s="6">
        <v>1</v>
      </c>
      <c r="C510" s="5">
        <v>1</v>
      </c>
      <c r="D510" s="5">
        <v>0</v>
      </c>
      <c r="E510" s="5">
        <v>0</v>
      </c>
      <c r="F510" s="5">
        <v>0</v>
      </c>
      <c r="G510" s="5">
        <v>0</v>
      </c>
      <c r="H510" s="5">
        <v>0</v>
      </c>
      <c r="I510" s="7" t="s">
        <v>25</v>
      </c>
      <c r="J510" s="5">
        <v>0</v>
      </c>
    </row>
    <row r="513" spans="1:10">
      <c r="A513" s="9" t="s">
        <v>7</v>
      </c>
      <c r="B513" s="8">
        <v>28</v>
      </c>
    </row>
    <row r="514" spans="1:10">
      <c r="A514" t="s">
        <v>8</v>
      </c>
      <c r="B514" s="2">
        <v>324413411344</v>
      </c>
    </row>
    <row r="515" spans="1:10">
      <c r="A515" s="5" t="s">
        <v>9</v>
      </c>
      <c r="B515" s="6" t="s">
        <v>10</v>
      </c>
      <c r="C515" s="5" t="s">
        <v>11</v>
      </c>
      <c r="D515" s="5" t="s">
        <v>12</v>
      </c>
      <c r="E515" s="5" t="s">
        <v>13</v>
      </c>
      <c r="F515" s="5" t="s">
        <v>14</v>
      </c>
      <c r="G515" s="5" t="s">
        <v>15</v>
      </c>
      <c r="H515" s="5" t="s">
        <v>16</v>
      </c>
      <c r="I515" s="7" t="s">
        <v>17</v>
      </c>
      <c r="J515" s="5" t="s">
        <v>18</v>
      </c>
    </row>
    <row r="516" spans="1:10">
      <c r="A516" s="5">
        <v>0</v>
      </c>
      <c r="B516" s="6" t="s">
        <v>19</v>
      </c>
      <c r="C516" s="5">
        <v>3</v>
      </c>
      <c r="D516" s="5">
        <v>0.99199999999999999</v>
      </c>
      <c r="E516" s="5">
        <v>0.92307692307692302</v>
      </c>
      <c r="F516" s="5">
        <v>1.80969809823825</v>
      </c>
      <c r="G516" s="5">
        <v>2.0758692966977201</v>
      </c>
      <c r="H516" s="5">
        <v>0</v>
      </c>
      <c r="I516" s="7" t="s">
        <v>118</v>
      </c>
      <c r="J516" s="5">
        <v>2</v>
      </c>
    </row>
    <row r="517" spans="1:10">
      <c r="A517" s="5">
        <v>1</v>
      </c>
      <c r="B517" s="6">
        <v>2</v>
      </c>
      <c r="C517" s="5">
        <v>3</v>
      </c>
      <c r="D517" s="5">
        <v>0.94399999999999995</v>
      </c>
      <c r="E517" s="5">
        <v>0.84615384615384603</v>
      </c>
      <c r="F517" s="5">
        <v>1.77656442263764</v>
      </c>
      <c r="G517" s="5">
        <v>1.9220231428515699</v>
      </c>
      <c r="H517" s="5">
        <v>0</v>
      </c>
      <c r="I517" s="7" t="s">
        <v>29</v>
      </c>
      <c r="J517" s="5">
        <v>2</v>
      </c>
    </row>
    <row r="518" spans="1:10" ht="45">
      <c r="A518" s="5">
        <v>2</v>
      </c>
      <c r="B518" s="6">
        <v>8</v>
      </c>
      <c r="C518" s="5">
        <v>3</v>
      </c>
      <c r="D518" s="5">
        <v>0.82399999999999995</v>
      </c>
      <c r="E518" s="5">
        <v>0.76923076923076905</v>
      </c>
      <c r="F518" s="5">
        <v>1.9387039064693199</v>
      </c>
      <c r="G518" s="5">
        <v>1.9220231428515699</v>
      </c>
      <c r="H518" s="5">
        <v>0</v>
      </c>
      <c r="I518" s="7" t="s">
        <v>153</v>
      </c>
      <c r="J518" s="5">
        <v>2</v>
      </c>
    </row>
    <row r="519" spans="1:10" ht="30">
      <c r="A519" s="5">
        <v>3</v>
      </c>
      <c r="B519" s="6">
        <v>10</v>
      </c>
      <c r="C519" s="5">
        <v>3</v>
      </c>
      <c r="D519" s="5">
        <v>0.77600000000000002</v>
      </c>
      <c r="E519" s="5">
        <v>0.69230769230769196</v>
      </c>
      <c r="F519" s="5">
        <v>1.9387039064693199</v>
      </c>
      <c r="G519" s="5">
        <v>1.88431352779979</v>
      </c>
      <c r="H519" s="5">
        <v>0</v>
      </c>
      <c r="I519" s="7" t="s">
        <v>154</v>
      </c>
      <c r="J519" s="5">
        <v>2</v>
      </c>
    </row>
    <row r="520" spans="1:10">
      <c r="A520" s="5">
        <v>4</v>
      </c>
      <c r="B520" s="6">
        <v>5</v>
      </c>
      <c r="C520" s="5">
        <v>3</v>
      </c>
      <c r="D520" s="5">
        <v>0.63200000000000001</v>
      </c>
      <c r="E520" s="5">
        <v>0.61538461538461497</v>
      </c>
      <c r="F520" s="5">
        <v>1.79397386413116</v>
      </c>
      <c r="G520" s="5">
        <v>1.7604950297661901</v>
      </c>
      <c r="H520" s="5">
        <v>0</v>
      </c>
      <c r="I520" s="7" t="s">
        <v>29</v>
      </c>
      <c r="J520" s="5">
        <v>2</v>
      </c>
    </row>
    <row r="521" spans="1:10">
      <c r="A521" s="5">
        <v>5</v>
      </c>
      <c r="B521" s="6">
        <v>11</v>
      </c>
      <c r="C521" s="5">
        <v>3</v>
      </c>
      <c r="D521" s="5">
        <v>0.60799999999999998</v>
      </c>
      <c r="E521" s="5">
        <v>0.53846153846153799</v>
      </c>
      <c r="F521" s="5">
        <v>1.7924838835374399</v>
      </c>
      <c r="G521" s="5">
        <v>1.7381493331928599</v>
      </c>
      <c r="H521" s="5">
        <v>0</v>
      </c>
      <c r="I521" s="7" t="s">
        <v>29</v>
      </c>
      <c r="J521" s="5">
        <v>2</v>
      </c>
    </row>
    <row r="522" spans="1:10">
      <c r="A522" s="5">
        <v>6</v>
      </c>
      <c r="B522" s="6">
        <v>3</v>
      </c>
      <c r="C522" s="5">
        <v>3</v>
      </c>
      <c r="D522" s="5">
        <v>0.52800000000000002</v>
      </c>
      <c r="E522" s="5">
        <v>0.46153846153846101</v>
      </c>
      <c r="F522" s="5">
        <v>1.7547726600720499</v>
      </c>
      <c r="G522" s="5">
        <v>1.66918033686673</v>
      </c>
      <c r="H522" s="5">
        <v>0</v>
      </c>
      <c r="I522" s="7" t="s">
        <v>29</v>
      </c>
      <c r="J522" s="5">
        <v>2</v>
      </c>
    </row>
    <row r="523" spans="1:10" ht="30">
      <c r="A523" s="5">
        <v>7</v>
      </c>
      <c r="B523" s="6">
        <v>4</v>
      </c>
      <c r="C523" s="5">
        <v>1</v>
      </c>
      <c r="D523" s="5">
        <v>0.40799999999999997</v>
      </c>
      <c r="E523" s="5">
        <v>0.38461538461538403</v>
      </c>
      <c r="F523" s="5">
        <v>1.5934886976951701</v>
      </c>
      <c r="G523" s="5">
        <v>1.54659356429493</v>
      </c>
      <c r="H523" s="5">
        <v>0</v>
      </c>
      <c r="I523" s="7" t="s">
        <v>156</v>
      </c>
      <c r="J523" s="5">
        <v>0</v>
      </c>
    </row>
    <row r="524" spans="1:10" ht="30">
      <c r="A524" s="5">
        <v>8</v>
      </c>
      <c r="B524" s="6">
        <v>6</v>
      </c>
      <c r="C524" s="5">
        <v>2</v>
      </c>
      <c r="D524" s="5">
        <v>0.25600000000000001</v>
      </c>
      <c r="E524" s="5">
        <v>0.30769230769230699</v>
      </c>
      <c r="F524" s="5">
        <v>1.15117179954598</v>
      </c>
      <c r="G524" s="5">
        <v>1.3520301017579499</v>
      </c>
      <c r="H524" s="5">
        <v>0</v>
      </c>
      <c r="I524" s="7" t="s">
        <v>155</v>
      </c>
      <c r="J524" s="5">
        <v>0</v>
      </c>
    </row>
    <row r="525" spans="1:10">
      <c r="A525" s="5">
        <v>9</v>
      </c>
      <c r="B525" s="6">
        <v>12</v>
      </c>
      <c r="C525" s="5">
        <v>2</v>
      </c>
      <c r="D525" s="5">
        <v>0.248</v>
      </c>
      <c r="E525" s="5">
        <v>0.23076923076923</v>
      </c>
      <c r="F525" s="5">
        <v>1.13247092038451</v>
      </c>
      <c r="G525" s="5">
        <v>1.14511041438158</v>
      </c>
      <c r="H525" s="5">
        <v>0</v>
      </c>
      <c r="I525" s="7" t="s">
        <v>29</v>
      </c>
      <c r="J525" s="5">
        <v>0</v>
      </c>
    </row>
    <row r="526" spans="1:10" ht="30">
      <c r="A526" s="5">
        <v>10</v>
      </c>
      <c r="B526" s="6">
        <v>9</v>
      </c>
      <c r="C526" s="5">
        <v>1</v>
      </c>
      <c r="D526" s="5">
        <v>0.16800000000000001</v>
      </c>
      <c r="E526" s="5">
        <v>0.15384615384615299</v>
      </c>
      <c r="F526" s="5">
        <v>0.752510138943697</v>
      </c>
      <c r="G526" s="5">
        <v>0.77322834852491695</v>
      </c>
      <c r="H526" s="5">
        <v>0</v>
      </c>
      <c r="I526" s="7" t="s">
        <v>25</v>
      </c>
      <c r="J526" s="5">
        <v>0</v>
      </c>
    </row>
    <row r="527" spans="1:10">
      <c r="A527" s="5">
        <v>11</v>
      </c>
      <c r="B527" s="6">
        <v>1</v>
      </c>
      <c r="C527" s="5">
        <v>1</v>
      </c>
      <c r="D527" s="5">
        <v>0.14399999999999999</v>
      </c>
      <c r="E527" s="5">
        <v>7.6923076923076802E-2</v>
      </c>
      <c r="F527" s="5">
        <v>0.59461934409501205</v>
      </c>
      <c r="G527" s="5">
        <v>0.391243563629255</v>
      </c>
      <c r="H527" s="5">
        <v>0</v>
      </c>
      <c r="I527" s="7" t="s">
        <v>29</v>
      </c>
      <c r="J527" s="5">
        <v>0</v>
      </c>
    </row>
    <row r="528" spans="1:10">
      <c r="A528" s="5">
        <v>12</v>
      </c>
      <c r="B528" s="6">
        <v>7</v>
      </c>
      <c r="C528" s="5">
        <v>1</v>
      </c>
      <c r="D528" s="5">
        <v>0</v>
      </c>
      <c r="E528" s="5">
        <v>0</v>
      </c>
      <c r="F528" s="5">
        <v>0</v>
      </c>
      <c r="G528" s="5">
        <v>0</v>
      </c>
      <c r="H528" s="5">
        <v>0</v>
      </c>
      <c r="I528" s="7" t="s">
        <v>29</v>
      </c>
      <c r="J528" s="5">
        <v>0</v>
      </c>
    </row>
    <row r="531" spans="1:10">
      <c r="A531" s="9" t="s">
        <v>7</v>
      </c>
      <c r="B531" s="8">
        <v>29</v>
      </c>
    </row>
    <row r="532" spans="1:10">
      <c r="A532" t="s">
        <v>8</v>
      </c>
      <c r="B532" s="2">
        <v>224121441123</v>
      </c>
    </row>
    <row r="533" spans="1:10">
      <c r="A533" s="5" t="s">
        <v>9</v>
      </c>
      <c r="B533" s="6" t="s">
        <v>10</v>
      </c>
      <c r="C533" s="5" t="s">
        <v>11</v>
      </c>
      <c r="D533" s="5" t="s">
        <v>12</v>
      </c>
      <c r="E533" s="5" t="s">
        <v>13</v>
      </c>
      <c r="F533" s="5" t="s">
        <v>14</v>
      </c>
      <c r="G533" s="5" t="s">
        <v>15</v>
      </c>
      <c r="H533" s="5" t="s">
        <v>16</v>
      </c>
      <c r="I533" s="7" t="s">
        <v>17</v>
      </c>
      <c r="J533" s="5" t="s">
        <v>18</v>
      </c>
    </row>
    <row r="534" spans="1:10" ht="30">
      <c r="A534" s="5">
        <v>0</v>
      </c>
      <c r="B534" s="6" t="s">
        <v>19</v>
      </c>
      <c r="C534" s="5">
        <v>3</v>
      </c>
      <c r="D534" s="5">
        <v>0.99199999999999999</v>
      </c>
      <c r="E534" s="5">
        <v>0.92307692307692302</v>
      </c>
      <c r="F534" s="5">
        <v>1.6639529901886301</v>
      </c>
      <c r="G534" s="5">
        <v>2.10390991028236</v>
      </c>
      <c r="H534" s="5">
        <v>0</v>
      </c>
      <c r="I534" s="7" t="s">
        <v>157</v>
      </c>
      <c r="J534" s="5">
        <v>2</v>
      </c>
    </row>
    <row r="535" spans="1:10">
      <c r="A535" s="5">
        <v>1</v>
      </c>
      <c r="B535" s="6">
        <v>3</v>
      </c>
      <c r="C535" s="5">
        <v>3</v>
      </c>
      <c r="D535" s="5">
        <v>0.91200000000000003</v>
      </c>
      <c r="E535" s="5">
        <v>0.84615384615384603</v>
      </c>
      <c r="F535" s="5">
        <v>1.89443803585543</v>
      </c>
      <c r="G535" s="5">
        <v>2.1619781796795499</v>
      </c>
      <c r="H535" s="5">
        <v>0</v>
      </c>
      <c r="I535" s="7" t="s">
        <v>158</v>
      </c>
      <c r="J535" s="5">
        <v>2</v>
      </c>
    </row>
    <row r="536" spans="1:10">
      <c r="A536" s="5">
        <v>2</v>
      </c>
      <c r="B536" s="6">
        <v>1</v>
      </c>
      <c r="C536" s="5">
        <v>3</v>
      </c>
      <c r="D536" s="5">
        <v>0.88800000000000001</v>
      </c>
      <c r="E536" s="5">
        <v>0.76923076923076905</v>
      </c>
      <c r="F536" s="5">
        <v>1.9230423095038001</v>
      </c>
      <c r="G536" s="5">
        <v>2.1996877947313198</v>
      </c>
      <c r="H536" s="5">
        <v>0</v>
      </c>
      <c r="I536" s="7" t="s">
        <v>29</v>
      </c>
      <c r="J536" s="5">
        <v>2</v>
      </c>
    </row>
    <row r="537" spans="1:10">
      <c r="A537" s="5">
        <v>3</v>
      </c>
      <c r="B537" s="6">
        <v>11</v>
      </c>
      <c r="C537" s="5">
        <v>3</v>
      </c>
      <c r="D537" s="5">
        <v>0.86399999999999999</v>
      </c>
      <c r="E537" s="5">
        <v>0.69230769230769196</v>
      </c>
      <c r="F537" s="5">
        <v>1.94031401469305</v>
      </c>
      <c r="G537" s="5">
        <v>2.1619781796795499</v>
      </c>
      <c r="H537" s="5">
        <v>0</v>
      </c>
      <c r="I537" s="7" t="s">
        <v>29</v>
      </c>
      <c r="J537" s="5">
        <v>2</v>
      </c>
    </row>
    <row r="538" spans="1:10" ht="30">
      <c r="A538" s="5">
        <v>4</v>
      </c>
      <c r="B538" s="6">
        <v>2</v>
      </c>
      <c r="C538" s="5">
        <v>1</v>
      </c>
      <c r="D538" s="5">
        <v>0.81599999999999995</v>
      </c>
      <c r="E538" s="5">
        <v>0.61538461538461497</v>
      </c>
      <c r="F538" s="5">
        <v>1.94371716111938</v>
      </c>
      <c r="G538" s="5">
        <v>2.0381596816459502</v>
      </c>
      <c r="H538" s="5">
        <v>0</v>
      </c>
      <c r="I538" s="7" t="s">
        <v>25</v>
      </c>
      <c r="J538" s="5">
        <v>0</v>
      </c>
    </row>
    <row r="539" spans="1:10">
      <c r="A539" s="5">
        <v>5</v>
      </c>
      <c r="B539" s="6">
        <v>12</v>
      </c>
      <c r="C539" s="5">
        <v>1</v>
      </c>
      <c r="D539" s="5">
        <v>0.80800000000000005</v>
      </c>
      <c r="E539" s="5">
        <v>0.53846153846153799</v>
      </c>
      <c r="F539" s="5">
        <v>1.8957397608954101</v>
      </c>
      <c r="G539" s="5">
        <v>1.7381493331928599</v>
      </c>
      <c r="H539" s="5">
        <v>0</v>
      </c>
      <c r="I539" s="7" t="s">
        <v>29</v>
      </c>
      <c r="J539" s="5">
        <v>0</v>
      </c>
    </row>
    <row r="540" spans="1:10">
      <c r="A540" s="5">
        <v>6</v>
      </c>
      <c r="B540" s="6">
        <v>10</v>
      </c>
      <c r="C540" s="5">
        <v>1</v>
      </c>
      <c r="D540" s="5">
        <v>0.76</v>
      </c>
      <c r="E540" s="5">
        <v>0.46153846153846101</v>
      </c>
      <c r="F540" s="5">
        <v>1.93422136423738</v>
      </c>
      <c r="G540" s="5">
        <v>1.66918033686673</v>
      </c>
      <c r="H540" s="5">
        <v>0</v>
      </c>
      <c r="I540" s="7" t="s">
        <v>29</v>
      </c>
      <c r="J540" s="5">
        <v>0</v>
      </c>
    </row>
    <row r="541" spans="1:10">
      <c r="A541" s="5">
        <v>7</v>
      </c>
      <c r="B541" s="6">
        <v>8</v>
      </c>
      <c r="C541" s="5">
        <v>1</v>
      </c>
      <c r="D541" s="5">
        <v>0.64</v>
      </c>
      <c r="E541" s="5">
        <v>0.38461538461538403</v>
      </c>
      <c r="F541" s="5">
        <v>1.8660588398076801</v>
      </c>
      <c r="G541" s="5">
        <v>1.4885252948977401</v>
      </c>
      <c r="H541" s="5">
        <v>0</v>
      </c>
      <c r="I541" s="7" t="s">
        <v>29</v>
      </c>
      <c r="J541" s="5">
        <v>0</v>
      </c>
    </row>
    <row r="542" spans="1:10">
      <c r="A542" s="5">
        <v>8</v>
      </c>
      <c r="B542" s="6">
        <v>6</v>
      </c>
      <c r="C542" s="5">
        <v>1</v>
      </c>
      <c r="D542" s="5">
        <v>0.48799999999999999</v>
      </c>
      <c r="E542" s="5">
        <v>0.30769230769230699</v>
      </c>
      <c r="F542" s="5">
        <v>1.76407464629175</v>
      </c>
      <c r="G542" s="5">
        <v>1.3520301017579499</v>
      </c>
      <c r="H542" s="5">
        <v>0</v>
      </c>
      <c r="I542" s="7" t="s">
        <v>29</v>
      </c>
      <c r="J542" s="5">
        <v>0</v>
      </c>
    </row>
    <row r="543" spans="1:10">
      <c r="A543" s="5">
        <v>9</v>
      </c>
      <c r="B543" s="6">
        <v>5</v>
      </c>
      <c r="C543" s="5">
        <v>1</v>
      </c>
      <c r="D543" s="5">
        <v>0.34399999999999997</v>
      </c>
      <c r="E543" s="5">
        <v>0.23076923076923</v>
      </c>
      <c r="F543" s="5">
        <v>1.26598973146998</v>
      </c>
      <c r="G543" s="5">
        <v>0.99126426053542804</v>
      </c>
      <c r="H543" s="5">
        <v>0</v>
      </c>
      <c r="I543" s="7" t="s">
        <v>29</v>
      </c>
      <c r="J543" s="5">
        <v>0</v>
      </c>
    </row>
    <row r="544" spans="1:10">
      <c r="A544" s="5">
        <v>10</v>
      </c>
      <c r="B544" s="6">
        <v>4</v>
      </c>
      <c r="C544" s="5">
        <v>1</v>
      </c>
      <c r="D544" s="5">
        <v>0.22399999999999901</v>
      </c>
      <c r="E544" s="5">
        <v>0.15384615384615299</v>
      </c>
      <c r="F544" s="5">
        <v>0.97802847132619397</v>
      </c>
      <c r="G544" s="5">
        <v>0.77322834852491695</v>
      </c>
      <c r="H544" s="5">
        <v>0</v>
      </c>
      <c r="I544" s="7" t="s">
        <v>29</v>
      </c>
      <c r="J544" s="5">
        <v>0</v>
      </c>
    </row>
    <row r="545" spans="1:10">
      <c r="A545" s="5">
        <v>11</v>
      </c>
      <c r="B545" s="6">
        <v>9</v>
      </c>
      <c r="C545" s="5">
        <v>1</v>
      </c>
      <c r="D545" s="5">
        <v>0.14399999999999999</v>
      </c>
      <c r="E545" s="5">
        <v>7.6923076923076802E-2</v>
      </c>
      <c r="F545" s="5">
        <v>0.59461934409501205</v>
      </c>
      <c r="G545" s="5">
        <v>0.391243563629255</v>
      </c>
      <c r="H545" s="5">
        <v>0</v>
      </c>
      <c r="I545" s="7" t="s">
        <v>29</v>
      </c>
      <c r="J545" s="5">
        <v>0</v>
      </c>
    </row>
    <row r="546" spans="1:10">
      <c r="A546" s="5">
        <v>12</v>
      </c>
      <c r="B546" s="6">
        <v>7</v>
      </c>
      <c r="C546" s="5">
        <v>1</v>
      </c>
      <c r="D546" s="5">
        <v>0</v>
      </c>
      <c r="E546" s="5">
        <v>0</v>
      </c>
      <c r="F546" s="5">
        <v>0</v>
      </c>
      <c r="G546" s="5">
        <v>0</v>
      </c>
      <c r="H546" s="5">
        <v>0</v>
      </c>
      <c r="I546" s="7" t="s">
        <v>29</v>
      </c>
      <c r="J546" s="5">
        <v>0</v>
      </c>
    </row>
    <row r="549" spans="1:10">
      <c r="A549" s="9" t="s">
        <v>7</v>
      </c>
      <c r="B549" s="8">
        <v>30</v>
      </c>
    </row>
    <row r="550" spans="1:10">
      <c r="A550" t="s">
        <v>8</v>
      </c>
      <c r="B550" s="2">
        <v>114134113224</v>
      </c>
    </row>
    <row r="551" spans="1:10">
      <c r="A551" s="5" t="s">
        <v>9</v>
      </c>
      <c r="B551" s="6" t="s">
        <v>10</v>
      </c>
      <c r="C551" s="5" t="s">
        <v>11</v>
      </c>
      <c r="D551" s="5" t="s">
        <v>12</v>
      </c>
      <c r="E551" s="5" t="s">
        <v>13</v>
      </c>
      <c r="F551" s="5" t="s">
        <v>14</v>
      </c>
      <c r="G551" s="5" t="s">
        <v>15</v>
      </c>
      <c r="H551" s="5" t="s">
        <v>16</v>
      </c>
      <c r="I551" s="7" t="s">
        <v>17</v>
      </c>
      <c r="J551" s="5" t="s">
        <v>18</v>
      </c>
    </row>
    <row r="552" spans="1:10">
      <c r="A552" s="5">
        <v>0</v>
      </c>
      <c r="B552" s="6" t="s">
        <v>19</v>
      </c>
      <c r="C552" s="5">
        <v>3</v>
      </c>
      <c r="D552" s="5">
        <v>0.99199999999999999</v>
      </c>
      <c r="E552" s="5">
        <v>0.92307692307692302</v>
      </c>
      <c r="F552" s="5">
        <v>1.82325059261217</v>
      </c>
      <c r="G552" s="5">
        <v>2.13393756609491</v>
      </c>
      <c r="H552" s="5">
        <v>0</v>
      </c>
      <c r="I552" s="7" t="s">
        <v>118</v>
      </c>
      <c r="J552" s="5">
        <v>2</v>
      </c>
    </row>
    <row r="553" spans="1:10">
      <c r="A553" s="5">
        <v>1</v>
      </c>
      <c r="B553" s="6">
        <v>6</v>
      </c>
      <c r="C553" s="5">
        <v>3</v>
      </c>
      <c r="D553" s="5">
        <v>0.84</v>
      </c>
      <c r="E553" s="5">
        <v>0.84615384615384603</v>
      </c>
      <c r="F553" s="5">
        <v>2.00496585793615</v>
      </c>
      <c r="G553" s="5">
        <v>2.1920058354920999</v>
      </c>
      <c r="H553" s="5">
        <v>0</v>
      </c>
      <c r="I553" s="7" t="s">
        <v>29</v>
      </c>
      <c r="J553" s="5">
        <v>2</v>
      </c>
    </row>
    <row r="554" spans="1:10">
      <c r="A554" s="5">
        <v>2</v>
      </c>
      <c r="B554" s="6">
        <v>10</v>
      </c>
      <c r="C554" s="5">
        <v>3</v>
      </c>
      <c r="D554" s="5">
        <v>0.79200000000000004</v>
      </c>
      <c r="E554" s="5">
        <v>0.76923076923076905</v>
      </c>
      <c r="F554" s="5">
        <v>1.9089783918313199</v>
      </c>
      <c r="G554" s="5">
        <v>2.13393756609491</v>
      </c>
      <c r="H554" s="5">
        <v>0</v>
      </c>
      <c r="I554" s="7" t="s">
        <v>29</v>
      </c>
      <c r="J554" s="5">
        <v>2</v>
      </c>
    </row>
    <row r="555" spans="1:10">
      <c r="A555" s="5">
        <v>3</v>
      </c>
      <c r="B555" s="6">
        <v>7</v>
      </c>
      <c r="C555" s="5">
        <v>3</v>
      </c>
      <c r="D555" s="5">
        <v>0.64800000000000002</v>
      </c>
      <c r="E555" s="5">
        <v>0.69230769230769196</v>
      </c>
      <c r="F555" s="5">
        <v>1.9757022776184401</v>
      </c>
      <c r="G555" s="5">
        <v>2.1619781796795499</v>
      </c>
      <c r="H555" s="5">
        <v>0</v>
      </c>
      <c r="I555" s="7" t="s">
        <v>29</v>
      </c>
      <c r="J555" s="5">
        <v>2</v>
      </c>
    </row>
    <row r="556" spans="1:10">
      <c r="A556" s="5">
        <v>4</v>
      </c>
      <c r="B556" s="6">
        <v>12</v>
      </c>
      <c r="C556" s="5">
        <v>3</v>
      </c>
      <c r="D556" s="5">
        <v>0.64</v>
      </c>
      <c r="E556" s="5">
        <v>0.61538461538461497</v>
      </c>
      <c r="F556" s="5">
        <v>1.9590308275491799</v>
      </c>
      <c r="G556" s="5">
        <v>2.0381596816459502</v>
      </c>
      <c r="H556" s="5">
        <v>0</v>
      </c>
      <c r="I556" s="7" t="s">
        <v>29</v>
      </c>
      <c r="J556" s="5">
        <v>2</v>
      </c>
    </row>
    <row r="557" spans="1:10" ht="30">
      <c r="A557" s="5">
        <v>5</v>
      </c>
      <c r="B557" s="6">
        <v>9</v>
      </c>
      <c r="C557" s="5">
        <v>3</v>
      </c>
      <c r="D557" s="5">
        <v>0.56000000000000005</v>
      </c>
      <c r="E557" s="5">
        <v>0.53846153846153799</v>
      </c>
      <c r="F557" s="5">
        <v>1.8686779706102199</v>
      </c>
      <c r="G557" s="5">
        <v>1.8919954870390201</v>
      </c>
      <c r="H557" s="5">
        <v>0</v>
      </c>
      <c r="I557" s="7" t="s">
        <v>154</v>
      </c>
      <c r="J557" s="5">
        <v>2</v>
      </c>
    </row>
    <row r="558" spans="1:10" ht="30">
      <c r="A558" s="5">
        <v>6</v>
      </c>
      <c r="B558" s="6">
        <v>4</v>
      </c>
      <c r="C558" s="5">
        <v>3</v>
      </c>
      <c r="D558" s="5">
        <v>0.439999999999999</v>
      </c>
      <c r="E558" s="5">
        <v>0.46153846153846101</v>
      </c>
      <c r="F558" s="5">
        <v>1.74881044721845</v>
      </c>
      <c r="G558" s="5">
        <v>1.8230264907128799</v>
      </c>
      <c r="H558" s="5">
        <v>0</v>
      </c>
      <c r="I558" s="7" t="s">
        <v>159</v>
      </c>
      <c r="J558" s="5">
        <v>2</v>
      </c>
    </row>
    <row r="559" spans="1:10">
      <c r="A559" s="5">
        <v>7</v>
      </c>
      <c r="B559" s="6">
        <v>3</v>
      </c>
      <c r="C559" s="5">
        <v>3</v>
      </c>
      <c r="D559" s="5">
        <v>0.36</v>
      </c>
      <c r="E559" s="5">
        <v>0.38461538461538403</v>
      </c>
      <c r="F559" s="5">
        <v>1.4009292035707099</v>
      </c>
      <c r="G559" s="5">
        <v>1.4885252948977401</v>
      </c>
      <c r="H559" s="5">
        <v>0</v>
      </c>
      <c r="I559" s="7" t="s">
        <v>160</v>
      </c>
      <c r="J559" s="5">
        <v>2</v>
      </c>
    </row>
    <row r="560" spans="1:10">
      <c r="A560" s="5">
        <v>8</v>
      </c>
      <c r="B560" s="6">
        <v>8</v>
      </c>
      <c r="C560" s="5">
        <v>3</v>
      </c>
      <c r="D560" s="5">
        <v>0.24</v>
      </c>
      <c r="E560" s="5">
        <v>0.30769230769230699</v>
      </c>
      <c r="F560" s="5">
        <v>1.10595112200171</v>
      </c>
      <c r="G560" s="5">
        <v>1.3520301017579499</v>
      </c>
      <c r="H560" s="5">
        <v>0</v>
      </c>
      <c r="I560" s="7" t="s">
        <v>29</v>
      </c>
      <c r="J560" s="5">
        <v>2</v>
      </c>
    </row>
    <row r="561" spans="1:10" ht="30">
      <c r="A561" s="5">
        <v>9</v>
      </c>
      <c r="B561" s="6">
        <v>2</v>
      </c>
      <c r="C561" s="5">
        <v>3</v>
      </c>
      <c r="D561" s="5">
        <v>0.191999999999999</v>
      </c>
      <c r="E561" s="5">
        <v>0.23076923076923</v>
      </c>
      <c r="F561" s="5">
        <v>0.90940200635632795</v>
      </c>
      <c r="G561" s="5">
        <v>1.14511041438158</v>
      </c>
      <c r="H561" s="5">
        <v>0</v>
      </c>
      <c r="I561" s="7" t="s">
        <v>161</v>
      </c>
      <c r="J561" s="5">
        <v>2</v>
      </c>
    </row>
    <row r="562" spans="1:10" ht="30">
      <c r="A562" s="5">
        <v>10</v>
      </c>
      <c r="B562" s="6">
        <v>5</v>
      </c>
      <c r="C562" s="5">
        <v>2</v>
      </c>
      <c r="D562" s="5">
        <v>4.8000000000000001E-2</v>
      </c>
      <c r="E562" s="5">
        <v>0.15384615384615299</v>
      </c>
      <c r="F562" s="5">
        <v>0.32583957395830898</v>
      </c>
      <c r="G562" s="5">
        <v>0.77322834852491695</v>
      </c>
      <c r="H562" s="5">
        <v>0</v>
      </c>
      <c r="I562" s="7" t="s">
        <v>162</v>
      </c>
      <c r="J562" s="5">
        <v>0</v>
      </c>
    </row>
    <row r="563" spans="1:10" ht="30">
      <c r="A563" s="5">
        <v>11</v>
      </c>
      <c r="B563" s="6">
        <v>1</v>
      </c>
      <c r="C563" s="5">
        <v>1</v>
      </c>
      <c r="D563" s="5">
        <v>2.4E-2</v>
      </c>
      <c r="E563" s="5">
        <v>7.6923076923076802E-2</v>
      </c>
      <c r="F563" s="5">
        <v>0.163345543183402</v>
      </c>
      <c r="G563" s="5">
        <v>0.391243563629255</v>
      </c>
      <c r="H563" s="5">
        <v>0</v>
      </c>
      <c r="I563" s="7" t="s">
        <v>25</v>
      </c>
      <c r="J563" s="5">
        <v>0</v>
      </c>
    </row>
    <row r="564" spans="1:10">
      <c r="A564" s="5">
        <v>12</v>
      </c>
      <c r="B564" s="6">
        <v>11</v>
      </c>
      <c r="C564" s="5">
        <v>1</v>
      </c>
      <c r="D564" s="5">
        <v>0</v>
      </c>
      <c r="E564" s="5">
        <v>0</v>
      </c>
      <c r="F564" s="5">
        <v>0</v>
      </c>
      <c r="G564" s="5">
        <v>0</v>
      </c>
      <c r="H564" s="5">
        <v>0</v>
      </c>
      <c r="I564" s="7" t="s">
        <v>29</v>
      </c>
      <c r="J564" s="5">
        <v>0</v>
      </c>
    </row>
    <row r="567" spans="1:10">
      <c r="A567" s="9" t="s">
        <v>7</v>
      </c>
      <c r="B567" s="8">
        <v>31</v>
      </c>
    </row>
    <row r="568" spans="1:10">
      <c r="A568" t="s">
        <v>8</v>
      </c>
      <c r="B568" s="2">
        <v>242242244112</v>
      </c>
    </row>
    <row r="569" spans="1:10">
      <c r="A569" s="5" t="s">
        <v>9</v>
      </c>
      <c r="B569" s="6" t="s">
        <v>10</v>
      </c>
      <c r="C569" s="5" t="s">
        <v>11</v>
      </c>
      <c r="D569" s="5" t="s">
        <v>12</v>
      </c>
      <c r="E569" s="5" t="s">
        <v>13</v>
      </c>
      <c r="F569" s="5" t="s">
        <v>14</v>
      </c>
      <c r="G569" s="5" t="s">
        <v>15</v>
      </c>
      <c r="H569" s="5" t="s">
        <v>16</v>
      </c>
      <c r="I569" s="7" t="s">
        <v>17</v>
      </c>
      <c r="J569" s="5" t="s">
        <v>18</v>
      </c>
    </row>
    <row r="570" spans="1:10">
      <c r="A570" s="5">
        <v>0</v>
      </c>
      <c r="B570" s="6" t="s">
        <v>19</v>
      </c>
      <c r="C570" s="5">
        <v>3</v>
      </c>
      <c r="D570" s="5">
        <v>0.99199999999999999</v>
      </c>
      <c r="E570" s="5">
        <v>0.92307692307692302</v>
      </c>
      <c r="F570" s="5">
        <v>1.3451433306438101</v>
      </c>
      <c r="G570" s="5">
        <v>1.7381493331928599</v>
      </c>
      <c r="H570" s="5">
        <v>0</v>
      </c>
      <c r="I570" s="7" t="s">
        <v>118</v>
      </c>
      <c r="J570" s="5">
        <v>2</v>
      </c>
    </row>
    <row r="571" spans="1:10">
      <c r="A571" s="5">
        <v>1</v>
      </c>
      <c r="B571" s="6">
        <v>3</v>
      </c>
      <c r="C571" s="5">
        <v>3</v>
      </c>
      <c r="D571" s="5">
        <v>0.91200000000000003</v>
      </c>
      <c r="E571" s="5">
        <v>0.84615384615384603</v>
      </c>
      <c r="F571" s="5">
        <v>1.6304584381431899</v>
      </c>
      <c r="G571" s="5">
        <v>1.88431352779979</v>
      </c>
      <c r="H571" s="5">
        <v>0</v>
      </c>
      <c r="I571" s="7" t="s">
        <v>29</v>
      </c>
      <c r="J571" s="5">
        <v>2</v>
      </c>
    </row>
    <row r="572" spans="1:10">
      <c r="A572" s="5">
        <v>2</v>
      </c>
      <c r="B572" s="6">
        <v>7</v>
      </c>
      <c r="C572" s="5">
        <v>3</v>
      </c>
      <c r="D572" s="5">
        <v>0.76800000000000002</v>
      </c>
      <c r="E572" s="5">
        <v>0.76923076923076905</v>
      </c>
      <c r="F572" s="5">
        <v>1.81416187070863</v>
      </c>
      <c r="G572" s="5">
        <v>1.95006375643621</v>
      </c>
      <c r="H572" s="5">
        <v>0</v>
      </c>
      <c r="I572" s="7" t="s">
        <v>29</v>
      </c>
      <c r="J572" s="5">
        <v>2</v>
      </c>
    </row>
    <row r="573" spans="1:10" ht="30">
      <c r="A573" s="5">
        <v>3</v>
      </c>
      <c r="B573" s="6">
        <v>4</v>
      </c>
      <c r="C573" s="5">
        <v>1</v>
      </c>
      <c r="D573" s="5">
        <v>0.64800000000000002</v>
      </c>
      <c r="E573" s="5">
        <v>0.69230769230769196</v>
      </c>
      <c r="F573" s="5">
        <v>1.7825280959902501</v>
      </c>
      <c r="G573" s="5">
        <v>1.95006375643621</v>
      </c>
      <c r="H573" s="5">
        <v>0</v>
      </c>
      <c r="I573" s="7" t="s">
        <v>163</v>
      </c>
      <c r="J573" s="5">
        <v>0</v>
      </c>
    </row>
    <row r="574" spans="1:10">
      <c r="A574" s="5">
        <v>4</v>
      </c>
      <c r="B574" s="6">
        <v>6</v>
      </c>
      <c r="C574" s="5">
        <v>1</v>
      </c>
      <c r="D574" s="5">
        <v>0.496</v>
      </c>
      <c r="E574" s="5">
        <v>0.61538461538461497</v>
      </c>
      <c r="F574" s="5">
        <v>1.4600343442211201</v>
      </c>
      <c r="G574" s="5">
        <v>1.88431352779979</v>
      </c>
      <c r="H574" s="5">
        <v>0</v>
      </c>
      <c r="I574" s="7" t="s">
        <v>29</v>
      </c>
      <c r="J574" s="5">
        <v>0</v>
      </c>
    </row>
    <row r="575" spans="1:10">
      <c r="A575" s="5">
        <v>5</v>
      </c>
      <c r="B575" s="6">
        <v>11</v>
      </c>
      <c r="C575" s="5">
        <v>1</v>
      </c>
      <c r="D575" s="5">
        <v>0.47199999999999998</v>
      </c>
      <c r="E575" s="5">
        <v>0.53846153846153799</v>
      </c>
      <c r="F575" s="5">
        <v>1.3852997307130399</v>
      </c>
      <c r="G575" s="5">
        <v>1.7381493331928599</v>
      </c>
      <c r="H575" s="5">
        <v>0</v>
      </c>
      <c r="I575" s="7" t="s">
        <v>29</v>
      </c>
      <c r="J575" s="5">
        <v>0</v>
      </c>
    </row>
    <row r="576" spans="1:10">
      <c r="A576" s="5">
        <v>6</v>
      </c>
      <c r="B576" s="6">
        <v>5</v>
      </c>
      <c r="C576" s="5">
        <v>1</v>
      </c>
      <c r="D576" s="5">
        <v>0.32799999999999901</v>
      </c>
      <c r="E576" s="5">
        <v>0.46153846153846101</v>
      </c>
      <c r="F576" s="5">
        <v>1.25342809154419</v>
      </c>
      <c r="G576" s="5">
        <v>1.66918033686673</v>
      </c>
      <c r="H576" s="5">
        <v>0</v>
      </c>
      <c r="I576" s="7" t="s">
        <v>29</v>
      </c>
      <c r="J576" s="5">
        <v>0</v>
      </c>
    </row>
    <row r="577" spans="1:10">
      <c r="A577" s="5">
        <v>7</v>
      </c>
      <c r="B577" s="6">
        <v>9</v>
      </c>
      <c r="C577" s="5">
        <v>1</v>
      </c>
      <c r="D577" s="5">
        <v>0.248</v>
      </c>
      <c r="E577" s="5">
        <v>0.38461538461538403</v>
      </c>
      <c r="F577" s="5">
        <v>1.1107459411390499</v>
      </c>
      <c r="G577" s="5">
        <v>1.54659356429493</v>
      </c>
      <c r="H577" s="5">
        <v>0</v>
      </c>
      <c r="I577" s="7" t="s">
        <v>29</v>
      </c>
      <c r="J577" s="5">
        <v>0</v>
      </c>
    </row>
    <row r="578" spans="1:10">
      <c r="A578" s="5">
        <v>8</v>
      </c>
      <c r="B578" s="6">
        <v>1</v>
      </c>
      <c r="C578" s="5">
        <v>1</v>
      </c>
      <c r="D578" s="5">
        <v>0.22399999999999901</v>
      </c>
      <c r="E578" s="5">
        <v>0.30769230769230699</v>
      </c>
      <c r="F578" s="5">
        <v>0.98226439206342797</v>
      </c>
      <c r="G578" s="5">
        <v>1.3520301017579499</v>
      </c>
      <c r="H578" s="5">
        <v>0</v>
      </c>
      <c r="I578" s="7" t="s">
        <v>29</v>
      </c>
      <c r="J578" s="5">
        <v>0</v>
      </c>
    </row>
    <row r="579" spans="1:10">
      <c r="A579" s="5">
        <v>9</v>
      </c>
      <c r="B579" s="6">
        <v>2</v>
      </c>
      <c r="C579" s="5">
        <v>1</v>
      </c>
      <c r="D579" s="5">
        <v>0.17599999999999999</v>
      </c>
      <c r="E579" s="5">
        <v>0.23076923076923</v>
      </c>
      <c r="F579" s="5">
        <v>0.86320277875547702</v>
      </c>
      <c r="G579" s="5">
        <v>1.14511041438158</v>
      </c>
      <c r="H579" s="5">
        <v>0</v>
      </c>
      <c r="I579" s="7" t="s">
        <v>29</v>
      </c>
      <c r="J579" s="5">
        <v>0</v>
      </c>
    </row>
    <row r="580" spans="1:10">
      <c r="A580" s="5">
        <v>10</v>
      </c>
      <c r="B580" s="6">
        <v>12</v>
      </c>
      <c r="C580" s="5">
        <v>1</v>
      </c>
      <c r="D580" s="5">
        <v>0.16800000000000001</v>
      </c>
      <c r="E580" s="5">
        <v>0.15384615384615299</v>
      </c>
      <c r="F580" s="5">
        <v>0.79811336766106</v>
      </c>
      <c r="G580" s="5">
        <v>0.77322834852491695</v>
      </c>
      <c r="H580" s="5">
        <v>0</v>
      </c>
      <c r="I580" s="7" t="s">
        <v>29</v>
      </c>
      <c r="J580" s="5">
        <v>0</v>
      </c>
    </row>
    <row r="581" spans="1:10" ht="30">
      <c r="A581" s="5">
        <v>11</v>
      </c>
      <c r="B581" s="6">
        <v>8</v>
      </c>
      <c r="C581" s="5">
        <v>1</v>
      </c>
      <c r="D581" s="5">
        <v>4.8000000000000001E-2</v>
      </c>
      <c r="E581" s="5">
        <v>7.6923076923076802E-2</v>
      </c>
      <c r="F581" s="5">
        <v>0.27783957395830899</v>
      </c>
      <c r="G581" s="5">
        <v>0.391243563629255</v>
      </c>
      <c r="H581" s="5">
        <v>0</v>
      </c>
      <c r="I581" s="7" t="s">
        <v>25</v>
      </c>
      <c r="J581" s="5">
        <v>0</v>
      </c>
    </row>
    <row r="582" spans="1:10">
      <c r="A582" s="5">
        <v>12</v>
      </c>
      <c r="B582" s="6">
        <v>10</v>
      </c>
      <c r="C582" s="5">
        <v>1</v>
      </c>
      <c r="D582" s="5">
        <v>0</v>
      </c>
      <c r="E582" s="5">
        <v>0</v>
      </c>
      <c r="F582" s="5">
        <v>0</v>
      </c>
      <c r="G582" s="5">
        <v>0</v>
      </c>
      <c r="H582" s="5">
        <v>0</v>
      </c>
      <c r="I582" s="7" t="s">
        <v>29</v>
      </c>
      <c r="J582" s="5">
        <v>0</v>
      </c>
    </row>
    <row r="585" spans="1:10">
      <c r="A585" s="9" t="s">
        <v>7</v>
      </c>
      <c r="B585" s="8">
        <v>32</v>
      </c>
    </row>
    <row r="586" spans="1:10">
      <c r="A586" t="s">
        <v>8</v>
      </c>
      <c r="B586" s="2">
        <v>441444112314</v>
      </c>
    </row>
    <row r="587" spans="1:10">
      <c r="A587" s="5" t="s">
        <v>9</v>
      </c>
      <c r="B587" s="6" t="s">
        <v>10</v>
      </c>
      <c r="C587" s="5" t="s">
        <v>11</v>
      </c>
      <c r="D587" s="5" t="s">
        <v>12</v>
      </c>
      <c r="E587" s="5" t="s">
        <v>13</v>
      </c>
      <c r="F587" s="5" t="s">
        <v>14</v>
      </c>
      <c r="G587" s="5" t="s">
        <v>15</v>
      </c>
      <c r="H587" s="5" t="s">
        <v>16</v>
      </c>
      <c r="I587" s="7" t="s">
        <v>17</v>
      </c>
      <c r="J587" s="5" t="s">
        <v>18</v>
      </c>
    </row>
    <row r="588" spans="1:10">
      <c r="A588" s="5">
        <v>0</v>
      </c>
      <c r="B588" s="6" t="s">
        <v>19</v>
      </c>
      <c r="C588" s="5">
        <v>3</v>
      </c>
      <c r="D588" s="5">
        <v>0.99199999999999999</v>
      </c>
      <c r="E588" s="5">
        <v>0.92307692307692302</v>
      </c>
      <c r="F588" s="5">
        <v>1.58999966725561</v>
      </c>
      <c r="G588" s="5">
        <v>1.8919954870390201</v>
      </c>
      <c r="H588" s="5">
        <v>0</v>
      </c>
      <c r="I588" s="7" t="s">
        <v>118</v>
      </c>
      <c r="J588" s="5">
        <v>2</v>
      </c>
    </row>
    <row r="589" spans="1:10">
      <c r="A589" s="5">
        <v>1</v>
      </c>
      <c r="B589" s="6">
        <v>8</v>
      </c>
      <c r="C589" s="5">
        <v>3</v>
      </c>
      <c r="D589" s="5">
        <v>0.872</v>
      </c>
      <c r="E589" s="5">
        <v>0.84615384615384603</v>
      </c>
      <c r="F589" s="5">
        <v>1.88202978210864</v>
      </c>
      <c r="G589" s="5">
        <v>1.9877733714879799</v>
      </c>
      <c r="H589" s="5">
        <v>0</v>
      </c>
      <c r="I589" s="7" t="s">
        <v>29</v>
      </c>
      <c r="J589" s="5">
        <v>2</v>
      </c>
    </row>
    <row r="590" spans="1:10">
      <c r="A590" s="5">
        <v>2</v>
      </c>
      <c r="B590" s="6">
        <v>12</v>
      </c>
      <c r="C590" s="5">
        <v>3</v>
      </c>
      <c r="D590" s="5">
        <v>0.86399999999999999</v>
      </c>
      <c r="E590" s="5">
        <v>0.76923076923076905</v>
      </c>
      <c r="F590" s="5">
        <v>1.8972163849198</v>
      </c>
      <c r="G590" s="5">
        <v>2.0758692966977201</v>
      </c>
      <c r="H590" s="5">
        <v>0</v>
      </c>
      <c r="I590" s="7" t="s">
        <v>164</v>
      </c>
      <c r="J590" s="5">
        <v>2</v>
      </c>
    </row>
    <row r="591" spans="1:10">
      <c r="A591" s="5">
        <v>3</v>
      </c>
      <c r="B591" s="6">
        <v>11</v>
      </c>
      <c r="C591" s="5">
        <v>3</v>
      </c>
      <c r="D591" s="5">
        <v>0.84</v>
      </c>
      <c r="E591" s="5">
        <v>0.69230769230769196</v>
      </c>
      <c r="F591" s="5">
        <v>1.91339601858291</v>
      </c>
      <c r="G591" s="5">
        <v>2.0381596816459502</v>
      </c>
      <c r="H591" s="5">
        <v>0</v>
      </c>
      <c r="I591" s="7" t="s">
        <v>29</v>
      </c>
      <c r="J591" s="5">
        <v>2</v>
      </c>
    </row>
    <row r="592" spans="1:10">
      <c r="A592" s="5">
        <v>4</v>
      </c>
      <c r="B592" s="6">
        <v>5</v>
      </c>
      <c r="C592" s="5">
        <v>3</v>
      </c>
      <c r="D592" s="5">
        <v>0.69599999999999995</v>
      </c>
      <c r="E592" s="5">
        <v>0.61538461538461497</v>
      </c>
      <c r="F592" s="5">
        <v>2.0370992947911999</v>
      </c>
      <c r="G592" s="5">
        <v>2.0381596816459502</v>
      </c>
      <c r="H592" s="5">
        <v>0</v>
      </c>
      <c r="I592" s="7" t="s">
        <v>29</v>
      </c>
      <c r="J592" s="5">
        <v>2</v>
      </c>
    </row>
    <row r="593" spans="1:10" ht="30">
      <c r="A593" s="5">
        <v>5</v>
      </c>
      <c r="B593" s="6">
        <v>4</v>
      </c>
      <c r="C593" s="5">
        <v>1</v>
      </c>
      <c r="D593" s="5">
        <v>0.57599999999999996</v>
      </c>
      <c r="E593" s="5">
        <v>0.53846153846153799</v>
      </c>
      <c r="F593" s="5">
        <v>1.9936185592198701</v>
      </c>
      <c r="G593" s="5">
        <v>1.9877733714879799</v>
      </c>
      <c r="H593" s="5">
        <v>0</v>
      </c>
      <c r="I593" s="7" t="s">
        <v>25</v>
      </c>
      <c r="J593" s="5">
        <v>0</v>
      </c>
    </row>
    <row r="594" spans="1:10">
      <c r="A594" s="5">
        <v>6</v>
      </c>
      <c r="B594" s="6">
        <v>9</v>
      </c>
      <c r="C594" s="5">
        <v>1</v>
      </c>
      <c r="D594" s="5">
        <v>0.496</v>
      </c>
      <c r="E594" s="5">
        <v>0.46153846153846101</v>
      </c>
      <c r="F594" s="5">
        <v>1.6754619981017</v>
      </c>
      <c r="G594" s="5">
        <v>1.66918033686673</v>
      </c>
      <c r="H594" s="5">
        <v>0</v>
      </c>
      <c r="I594" s="7" t="s">
        <v>29</v>
      </c>
      <c r="J594" s="5">
        <v>0</v>
      </c>
    </row>
    <row r="595" spans="1:10">
      <c r="A595" s="5">
        <v>7</v>
      </c>
      <c r="B595" s="6">
        <v>3</v>
      </c>
      <c r="C595" s="5">
        <v>1</v>
      </c>
      <c r="D595" s="5">
        <v>0.41599999999999998</v>
      </c>
      <c r="E595" s="5">
        <v>0.38461538461538403</v>
      </c>
      <c r="F595" s="5">
        <v>1.54953183949294</v>
      </c>
      <c r="G595" s="5">
        <v>1.4885252948977401</v>
      </c>
      <c r="H595" s="5">
        <v>0</v>
      </c>
      <c r="I595" s="7" t="s">
        <v>29</v>
      </c>
      <c r="J595" s="5">
        <v>0</v>
      </c>
    </row>
    <row r="596" spans="1:10">
      <c r="A596" s="5">
        <v>8</v>
      </c>
      <c r="B596" s="6">
        <v>6</v>
      </c>
      <c r="C596" s="5">
        <v>1</v>
      </c>
      <c r="D596" s="5">
        <v>0.26400000000000001</v>
      </c>
      <c r="E596" s="5">
        <v>0.30769230769230699</v>
      </c>
      <c r="F596" s="5">
        <v>1.2116606846579701</v>
      </c>
      <c r="G596" s="5">
        <v>1.3520301017579499</v>
      </c>
      <c r="H596" s="5">
        <v>0</v>
      </c>
      <c r="I596" s="7" t="s">
        <v>29</v>
      </c>
      <c r="J596" s="5">
        <v>0</v>
      </c>
    </row>
    <row r="597" spans="1:10">
      <c r="A597" s="5">
        <v>9</v>
      </c>
      <c r="B597" s="6">
        <v>2</v>
      </c>
      <c r="C597" s="5">
        <v>1</v>
      </c>
      <c r="D597" s="5">
        <v>0.215999999999999</v>
      </c>
      <c r="E597" s="5">
        <v>0.23076923076923</v>
      </c>
      <c r="F597" s="5">
        <v>1.0172652666161399</v>
      </c>
      <c r="G597" s="5">
        <v>1.14511041438158</v>
      </c>
      <c r="H597" s="5">
        <v>0</v>
      </c>
      <c r="I597" s="7" t="s">
        <v>29</v>
      </c>
      <c r="J597" s="5">
        <v>0</v>
      </c>
    </row>
    <row r="598" spans="1:10">
      <c r="A598" s="5">
        <v>10</v>
      </c>
      <c r="B598" s="6">
        <v>10</v>
      </c>
      <c r="C598" s="5">
        <v>1</v>
      </c>
      <c r="D598" s="5">
        <v>0.16800000000000001</v>
      </c>
      <c r="E598" s="5">
        <v>0.15384615384615299</v>
      </c>
      <c r="F598" s="5">
        <v>0.752510138943697</v>
      </c>
      <c r="G598" s="5">
        <v>0.77322834852491695</v>
      </c>
      <c r="H598" s="5">
        <v>0</v>
      </c>
      <c r="I598" s="7" t="s">
        <v>29</v>
      </c>
      <c r="J598" s="5">
        <v>0</v>
      </c>
    </row>
    <row r="599" spans="1:10">
      <c r="A599" s="5">
        <v>11</v>
      </c>
      <c r="B599" s="6">
        <v>1</v>
      </c>
      <c r="C599" s="5">
        <v>1</v>
      </c>
      <c r="D599" s="5">
        <v>0.14399999999999999</v>
      </c>
      <c r="E599" s="5">
        <v>7.6923076923076802E-2</v>
      </c>
      <c r="F599" s="5">
        <v>0.59461934409501205</v>
      </c>
      <c r="G599" s="5">
        <v>0.391243563629255</v>
      </c>
      <c r="H599" s="5">
        <v>0</v>
      </c>
      <c r="I599" s="7" t="s">
        <v>29</v>
      </c>
      <c r="J599" s="5">
        <v>0</v>
      </c>
    </row>
    <row r="600" spans="1:10">
      <c r="A600" s="5">
        <v>12</v>
      </c>
      <c r="B600" s="6">
        <v>7</v>
      </c>
      <c r="C600" s="5">
        <v>1</v>
      </c>
      <c r="D600" s="5">
        <v>0</v>
      </c>
      <c r="E600" s="5">
        <v>0</v>
      </c>
      <c r="F600" s="5">
        <v>0</v>
      </c>
      <c r="G600" s="5">
        <v>0</v>
      </c>
      <c r="H600" s="5">
        <v>0</v>
      </c>
      <c r="I600" s="7" t="s">
        <v>29</v>
      </c>
      <c r="J600" s="5">
        <v>0</v>
      </c>
    </row>
    <row r="603" spans="1:10">
      <c r="A603" s="9" t="s">
        <v>7</v>
      </c>
      <c r="B603" s="8">
        <v>33</v>
      </c>
    </row>
    <row r="604" spans="1:10">
      <c r="A604" t="s">
        <v>8</v>
      </c>
      <c r="B604" s="2">
        <v>423112114233</v>
      </c>
    </row>
    <row r="605" spans="1:10">
      <c r="A605" s="5" t="s">
        <v>9</v>
      </c>
      <c r="B605" s="6" t="s">
        <v>10</v>
      </c>
      <c r="C605" s="5" t="s">
        <v>11</v>
      </c>
      <c r="D605" s="5" t="s">
        <v>12</v>
      </c>
      <c r="E605" s="5" t="s">
        <v>13</v>
      </c>
      <c r="F605" s="5" t="s">
        <v>14</v>
      </c>
      <c r="G605" s="5" t="s">
        <v>15</v>
      </c>
      <c r="H605" s="5" t="s">
        <v>16</v>
      </c>
      <c r="I605" s="7" t="s">
        <v>17</v>
      </c>
      <c r="J605" s="5" t="s">
        <v>18</v>
      </c>
    </row>
    <row r="606" spans="1:10">
      <c r="A606" s="5">
        <v>0</v>
      </c>
      <c r="B606" s="6" t="s">
        <v>19</v>
      </c>
      <c r="C606" s="5">
        <v>2</v>
      </c>
      <c r="D606" s="5">
        <v>0.99199999999999999</v>
      </c>
      <c r="E606" s="5">
        <v>0.92307692307692302</v>
      </c>
      <c r="F606" s="5">
        <v>1.7344340227077499</v>
      </c>
      <c r="G606" s="5">
        <v>2.1996877947313198</v>
      </c>
      <c r="H606" s="5">
        <v>0</v>
      </c>
      <c r="I606" s="7" t="s">
        <v>165</v>
      </c>
      <c r="J606" s="5">
        <v>0</v>
      </c>
    </row>
    <row r="607" spans="1:10">
      <c r="A607" s="5">
        <v>1</v>
      </c>
      <c r="B607" s="6">
        <v>3</v>
      </c>
      <c r="C607" s="5">
        <v>3</v>
      </c>
      <c r="D607" s="5">
        <v>0.91200000000000003</v>
      </c>
      <c r="E607" s="5">
        <v>0.84615384615384603</v>
      </c>
      <c r="F607" s="5">
        <v>1.7924277915381199</v>
      </c>
      <c r="G607" s="5">
        <v>2.2577560641285102</v>
      </c>
      <c r="H607" s="5">
        <v>0</v>
      </c>
      <c r="I607" s="7" t="s">
        <v>118</v>
      </c>
      <c r="J607" s="5">
        <v>2</v>
      </c>
    </row>
    <row r="608" spans="1:10">
      <c r="A608" s="5">
        <v>2</v>
      </c>
      <c r="B608" s="6">
        <v>8</v>
      </c>
      <c r="C608" s="5">
        <v>3</v>
      </c>
      <c r="D608" s="5">
        <v>0.79200000000000004</v>
      </c>
      <c r="E608" s="5">
        <v>0.76923076923076905</v>
      </c>
      <c r="F608" s="5">
        <v>1.9962568681017501</v>
      </c>
      <c r="G608" s="5">
        <v>2.2954656791802899</v>
      </c>
      <c r="H608" s="5">
        <v>0</v>
      </c>
      <c r="I608" s="7" t="s">
        <v>29</v>
      </c>
      <c r="J608" s="5">
        <v>2</v>
      </c>
    </row>
    <row r="609" spans="1:10">
      <c r="A609" s="5">
        <v>3</v>
      </c>
      <c r="B609" s="6">
        <v>4</v>
      </c>
      <c r="C609" s="5">
        <v>3</v>
      </c>
      <c r="D609" s="5">
        <v>0.67199999999999904</v>
      </c>
      <c r="E609" s="5">
        <v>0.69230769230769196</v>
      </c>
      <c r="F609" s="5">
        <v>2.0420824110693498</v>
      </c>
      <c r="G609" s="5">
        <v>2.2577560641285102</v>
      </c>
      <c r="H609" s="5">
        <v>0</v>
      </c>
      <c r="I609" s="7" t="s">
        <v>166</v>
      </c>
      <c r="J609" s="5">
        <v>2</v>
      </c>
    </row>
    <row r="610" spans="1:10">
      <c r="A610" s="5">
        <v>4</v>
      </c>
      <c r="B610" s="6">
        <v>10</v>
      </c>
      <c r="C610" s="5">
        <v>3</v>
      </c>
      <c r="D610" s="5">
        <v>0.624</v>
      </c>
      <c r="E610" s="5">
        <v>0.61538461538461497</v>
      </c>
      <c r="F610" s="5">
        <v>2.01070350737429</v>
      </c>
      <c r="G610" s="5">
        <v>2.1920058354920999</v>
      </c>
      <c r="H610" s="5">
        <v>0</v>
      </c>
      <c r="I610" s="7" t="s">
        <v>29</v>
      </c>
      <c r="J610" s="5">
        <v>2</v>
      </c>
    </row>
    <row r="611" spans="1:10">
      <c r="A611" s="5">
        <v>5</v>
      </c>
      <c r="B611" s="6">
        <v>12</v>
      </c>
      <c r="C611" s="5">
        <v>3</v>
      </c>
      <c r="D611" s="5">
        <v>0.61599999999999999</v>
      </c>
      <c r="E611" s="5">
        <v>0.53846153846153799</v>
      </c>
      <c r="F611" s="5">
        <v>1.98056421531085</v>
      </c>
      <c r="G611" s="5">
        <v>2.0458416408851701</v>
      </c>
      <c r="H611" s="5">
        <v>0</v>
      </c>
      <c r="I611" s="7" t="s">
        <v>29</v>
      </c>
      <c r="J611" s="5">
        <v>2</v>
      </c>
    </row>
    <row r="612" spans="1:10">
      <c r="A612" s="5">
        <v>6</v>
      </c>
      <c r="B612" s="6">
        <v>7</v>
      </c>
      <c r="C612" s="5">
        <v>3</v>
      </c>
      <c r="D612" s="5">
        <v>0.47199999999999998</v>
      </c>
      <c r="E612" s="5">
        <v>0.46153846153846101</v>
      </c>
      <c r="F612" s="5">
        <v>1.8222189207741999</v>
      </c>
      <c r="G612" s="5">
        <v>1.88109476011007</v>
      </c>
      <c r="H612" s="5">
        <v>0</v>
      </c>
      <c r="I612" s="7" t="s">
        <v>29</v>
      </c>
      <c r="J612" s="5">
        <v>2</v>
      </c>
    </row>
    <row r="613" spans="1:10">
      <c r="A613" s="5">
        <v>7</v>
      </c>
      <c r="B613" s="6">
        <v>1</v>
      </c>
      <c r="C613" s="5">
        <v>3</v>
      </c>
      <c r="D613" s="5">
        <v>0.44799999999999901</v>
      </c>
      <c r="E613" s="5">
        <v>0.38461538461538403</v>
      </c>
      <c r="F613" s="5">
        <v>1.7608449987496</v>
      </c>
      <c r="G613" s="5">
        <v>1.70043971814109</v>
      </c>
      <c r="H613" s="5">
        <v>0</v>
      </c>
      <c r="I613" s="7" t="s">
        <v>29</v>
      </c>
      <c r="J613" s="5">
        <v>2</v>
      </c>
    </row>
    <row r="614" spans="1:10">
      <c r="A614" s="5">
        <v>8</v>
      </c>
      <c r="B614" s="6">
        <v>11</v>
      </c>
      <c r="C614" s="5">
        <v>3</v>
      </c>
      <c r="D614" s="5">
        <v>0.42399999999999999</v>
      </c>
      <c r="E614" s="5">
        <v>0.30769230769230699</v>
      </c>
      <c r="F614" s="5">
        <v>1.6169127980776801</v>
      </c>
      <c r="G614" s="5">
        <v>1.3520301017579499</v>
      </c>
      <c r="H614" s="5">
        <v>0</v>
      </c>
      <c r="I614" s="7" t="s">
        <v>29</v>
      </c>
      <c r="J614" s="5">
        <v>2</v>
      </c>
    </row>
    <row r="615" spans="1:10">
      <c r="A615" s="5">
        <v>9</v>
      </c>
      <c r="B615" s="6">
        <v>6</v>
      </c>
      <c r="C615" s="5">
        <v>3</v>
      </c>
      <c r="D615" s="5">
        <v>0.27200000000000002</v>
      </c>
      <c r="E615" s="5">
        <v>0.23076923076923</v>
      </c>
      <c r="F615" s="5">
        <v>1.23780813876413</v>
      </c>
      <c r="G615" s="5">
        <v>1.14511041438158</v>
      </c>
      <c r="H615" s="5">
        <v>0</v>
      </c>
      <c r="I615" s="7" t="s">
        <v>167</v>
      </c>
      <c r="J615" s="5">
        <v>2</v>
      </c>
    </row>
    <row r="616" spans="1:10">
      <c r="A616" s="5">
        <v>10</v>
      </c>
      <c r="B616" s="6">
        <v>9</v>
      </c>
      <c r="C616" s="5">
        <v>3</v>
      </c>
      <c r="D616" s="5">
        <v>0.191999999999999</v>
      </c>
      <c r="E616" s="5">
        <v>0.15384615384615299</v>
      </c>
      <c r="F616" s="5">
        <v>0.86140200635632802</v>
      </c>
      <c r="G616" s="5">
        <v>0.77322834852491695</v>
      </c>
      <c r="H616" s="5">
        <v>0</v>
      </c>
      <c r="I616" s="7" t="s">
        <v>29</v>
      </c>
      <c r="J616" s="5">
        <v>2</v>
      </c>
    </row>
    <row r="617" spans="1:10" ht="30">
      <c r="A617" s="5">
        <v>11</v>
      </c>
      <c r="B617" s="6">
        <v>2</v>
      </c>
      <c r="C617" s="5">
        <v>1</v>
      </c>
      <c r="D617" s="5">
        <v>0.14399999999999999</v>
      </c>
      <c r="E617" s="5">
        <v>7.6923076923076802E-2</v>
      </c>
      <c r="F617" s="5">
        <v>0.59461934409501205</v>
      </c>
      <c r="G617" s="5">
        <v>0.391243563629255</v>
      </c>
      <c r="H617" s="5">
        <v>0</v>
      </c>
      <c r="I617" s="7" t="s">
        <v>25</v>
      </c>
      <c r="J617" s="5">
        <v>0</v>
      </c>
    </row>
    <row r="618" spans="1:10">
      <c r="A618" s="5">
        <v>12</v>
      </c>
      <c r="B618" s="6">
        <v>5</v>
      </c>
      <c r="C618" s="5">
        <v>1</v>
      </c>
      <c r="D618" s="5">
        <v>0</v>
      </c>
      <c r="E618" s="5">
        <v>0</v>
      </c>
      <c r="F618" s="5">
        <v>0</v>
      </c>
      <c r="G618" s="5">
        <v>0</v>
      </c>
      <c r="H618" s="5">
        <v>0</v>
      </c>
      <c r="I618" s="7" t="s">
        <v>29</v>
      </c>
      <c r="J618" s="5">
        <v>0</v>
      </c>
    </row>
    <row r="621" spans="1:10">
      <c r="A621" s="9" t="s">
        <v>7</v>
      </c>
      <c r="B621" s="8">
        <v>34</v>
      </c>
    </row>
    <row r="622" spans="1:10">
      <c r="A622" t="s">
        <v>8</v>
      </c>
      <c r="B622" s="2">
        <v>243241111442</v>
      </c>
    </row>
    <row r="623" spans="1:10">
      <c r="A623" s="5" t="s">
        <v>9</v>
      </c>
      <c r="B623" s="6" t="s">
        <v>10</v>
      </c>
      <c r="C623" s="5" t="s">
        <v>11</v>
      </c>
      <c r="D623" s="5" t="s">
        <v>12</v>
      </c>
      <c r="E623" s="5" t="s">
        <v>13</v>
      </c>
      <c r="F623" s="5" t="s">
        <v>14</v>
      </c>
      <c r="G623" s="5" t="s">
        <v>15</v>
      </c>
      <c r="H623" s="5" t="s">
        <v>16</v>
      </c>
      <c r="I623" s="7" t="s">
        <v>17</v>
      </c>
      <c r="J623" s="5" t="s">
        <v>18</v>
      </c>
    </row>
    <row r="624" spans="1:10" ht="30">
      <c r="A624" s="5">
        <v>0</v>
      </c>
      <c r="B624" s="6" t="s">
        <v>19</v>
      </c>
      <c r="C624" s="5">
        <v>3</v>
      </c>
      <c r="D624" s="5">
        <v>0.99199999999999999</v>
      </c>
      <c r="E624" s="5">
        <v>0.92307692307692302</v>
      </c>
      <c r="F624" s="5">
        <v>1.7693436375651499</v>
      </c>
      <c r="G624" s="5">
        <v>2.10390991028236</v>
      </c>
      <c r="H624" s="5">
        <v>0</v>
      </c>
      <c r="I624" s="7" t="s">
        <v>157</v>
      </c>
      <c r="J624" s="5">
        <v>2</v>
      </c>
    </row>
    <row r="625" spans="1:10">
      <c r="A625" s="5">
        <v>1</v>
      </c>
      <c r="B625" s="6">
        <v>8</v>
      </c>
      <c r="C625" s="5">
        <v>3</v>
      </c>
      <c r="D625" s="5">
        <v>0.872</v>
      </c>
      <c r="E625" s="5">
        <v>0.84615384615384603</v>
      </c>
      <c r="F625" s="5">
        <v>2.1220995992862401</v>
      </c>
      <c r="G625" s="5">
        <v>2.1996877947313198</v>
      </c>
      <c r="H625" s="5">
        <v>0</v>
      </c>
      <c r="I625" s="7" t="s">
        <v>118</v>
      </c>
      <c r="J625" s="5">
        <v>2</v>
      </c>
    </row>
    <row r="626" spans="1:10">
      <c r="A626" s="5">
        <v>2</v>
      </c>
      <c r="B626" s="6">
        <v>1</v>
      </c>
      <c r="C626" s="5">
        <v>3</v>
      </c>
      <c r="D626" s="5">
        <v>0.84799999999999998</v>
      </c>
      <c r="E626" s="5">
        <v>0.76923076923076905</v>
      </c>
      <c r="F626" s="5">
        <v>2.1220995992862401</v>
      </c>
      <c r="G626" s="5">
        <v>2.1996877947313198</v>
      </c>
      <c r="H626" s="5">
        <v>0</v>
      </c>
      <c r="I626" s="7" t="s">
        <v>29</v>
      </c>
      <c r="J626" s="5">
        <v>2</v>
      </c>
    </row>
    <row r="627" spans="1:10">
      <c r="A627" s="5">
        <v>3</v>
      </c>
      <c r="B627" s="6">
        <v>11</v>
      </c>
      <c r="C627" s="5">
        <v>3</v>
      </c>
      <c r="D627" s="5">
        <v>0.82399999999999995</v>
      </c>
      <c r="E627" s="5">
        <v>0.69230769230769196</v>
      </c>
      <c r="F627" s="5">
        <v>2.1369909210140898</v>
      </c>
      <c r="G627" s="5">
        <v>2.1996877947313198</v>
      </c>
      <c r="H627" s="5">
        <v>0</v>
      </c>
      <c r="I627" s="7" t="s">
        <v>29</v>
      </c>
      <c r="J627" s="5">
        <v>2</v>
      </c>
    </row>
    <row r="628" spans="1:10">
      <c r="A628" s="5">
        <v>4</v>
      </c>
      <c r="B628" s="6">
        <v>6</v>
      </c>
      <c r="C628" s="5">
        <v>3</v>
      </c>
      <c r="D628" s="5">
        <v>0.67199999999999904</v>
      </c>
      <c r="E628" s="5">
        <v>0.61538461538461497</v>
      </c>
      <c r="F628" s="5">
        <v>2.1762517340694099</v>
      </c>
      <c r="G628" s="5">
        <v>2.13393756609491</v>
      </c>
      <c r="H628" s="5">
        <v>0</v>
      </c>
      <c r="I628" s="7" t="s">
        <v>29</v>
      </c>
      <c r="J628" s="5">
        <v>2</v>
      </c>
    </row>
    <row r="629" spans="1:10">
      <c r="A629" s="5">
        <v>5</v>
      </c>
      <c r="B629" s="6">
        <v>5</v>
      </c>
      <c r="C629" s="5">
        <v>3</v>
      </c>
      <c r="D629" s="5">
        <v>0.52800000000000002</v>
      </c>
      <c r="E629" s="5">
        <v>0.53846153846153799</v>
      </c>
      <c r="F629" s="5">
        <v>1.9904186151621699</v>
      </c>
      <c r="G629" s="5">
        <v>2.0458416408851701</v>
      </c>
      <c r="H629" s="5">
        <v>0</v>
      </c>
      <c r="I629" s="7" t="s">
        <v>29</v>
      </c>
      <c r="J629" s="5">
        <v>2</v>
      </c>
    </row>
    <row r="630" spans="1:10">
      <c r="A630" s="5">
        <v>6</v>
      </c>
      <c r="B630" s="6">
        <v>12</v>
      </c>
      <c r="C630" s="5">
        <v>3</v>
      </c>
      <c r="D630" s="5">
        <v>0.52</v>
      </c>
      <c r="E630" s="5">
        <v>0.46153846153846101</v>
      </c>
      <c r="F630" s="5">
        <v>1.9748917770958501</v>
      </c>
      <c r="G630" s="5">
        <v>1.88109476011007</v>
      </c>
      <c r="H630" s="5">
        <v>0</v>
      </c>
      <c r="I630" s="7" t="s">
        <v>29</v>
      </c>
      <c r="J630" s="5">
        <v>2</v>
      </c>
    </row>
    <row r="631" spans="1:10" ht="45">
      <c r="A631" s="5">
        <v>7</v>
      </c>
      <c r="B631" s="6">
        <v>2</v>
      </c>
      <c r="C631" s="49" t="s">
        <v>102</v>
      </c>
      <c r="D631" s="5">
        <v>0.47199999999999998</v>
      </c>
      <c r="E631" s="5">
        <v>0.38461538461538403</v>
      </c>
      <c r="F631" s="5">
        <v>1.8388373680012899</v>
      </c>
      <c r="G631" s="5">
        <v>1.70043971814109</v>
      </c>
      <c r="H631" s="5">
        <v>0</v>
      </c>
      <c r="I631" s="7" t="s">
        <v>168</v>
      </c>
      <c r="J631" s="5">
        <v>2</v>
      </c>
    </row>
    <row r="632" spans="1:10">
      <c r="A632" s="5">
        <v>8</v>
      </c>
      <c r="B632" s="6">
        <v>9</v>
      </c>
      <c r="C632" s="5">
        <v>3</v>
      </c>
      <c r="D632" s="5">
        <v>0.39200000000000002</v>
      </c>
      <c r="E632" s="5">
        <v>0.30769230769230699</v>
      </c>
      <c r="F632" s="5">
        <v>1.70791583718206</v>
      </c>
      <c r="G632" s="5">
        <v>1.5058762556041001</v>
      </c>
      <c r="H632" s="5">
        <v>0</v>
      </c>
      <c r="I632" s="7" t="s">
        <v>169</v>
      </c>
      <c r="J632" s="5">
        <v>2</v>
      </c>
    </row>
    <row r="633" spans="1:10">
      <c r="A633" s="5">
        <v>9</v>
      </c>
      <c r="B633" s="6">
        <v>10</v>
      </c>
      <c r="C633" s="5">
        <v>3</v>
      </c>
      <c r="D633" s="5">
        <v>0.34399999999999997</v>
      </c>
      <c r="E633" s="5">
        <v>0.23076923076923</v>
      </c>
      <c r="F633" s="5">
        <v>1.46017985036092</v>
      </c>
      <c r="G633" s="5">
        <v>1.14511041438158</v>
      </c>
      <c r="H633" s="5">
        <v>0</v>
      </c>
      <c r="I633" s="7" t="s">
        <v>29</v>
      </c>
      <c r="J633" s="5">
        <v>2</v>
      </c>
    </row>
    <row r="634" spans="1:10">
      <c r="A634" s="5">
        <v>10</v>
      </c>
      <c r="B634" s="6">
        <v>4</v>
      </c>
      <c r="C634" s="5">
        <v>3</v>
      </c>
      <c r="D634" s="5">
        <v>0.22399999999999901</v>
      </c>
      <c r="E634" s="5">
        <v>0.15384615384615299</v>
      </c>
      <c r="F634" s="5">
        <v>0.97802847132619397</v>
      </c>
      <c r="G634" s="5">
        <v>0.77322834852491695</v>
      </c>
      <c r="H634" s="5">
        <v>0</v>
      </c>
      <c r="I634" s="7" t="s">
        <v>170</v>
      </c>
      <c r="J634" s="5">
        <v>2</v>
      </c>
    </row>
    <row r="635" spans="1:10">
      <c r="A635" s="5">
        <v>11</v>
      </c>
      <c r="B635" s="6">
        <v>7</v>
      </c>
      <c r="C635" s="5">
        <v>3</v>
      </c>
      <c r="D635" s="5">
        <v>7.9999999999999905E-2</v>
      </c>
      <c r="E635" s="5">
        <v>7.6923076923076802E-2</v>
      </c>
      <c r="F635" s="5">
        <v>0.402179190202272</v>
      </c>
      <c r="G635" s="5">
        <v>0.391243563629255</v>
      </c>
      <c r="H635" s="5">
        <v>0</v>
      </c>
      <c r="I635" s="7" t="s">
        <v>29</v>
      </c>
      <c r="J635" s="5">
        <v>2</v>
      </c>
    </row>
    <row r="636" spans="1:10" ht="30">
      <c r="A636" s="5">
        <v>12</v>
      </c>
      <c r="B636" s="6">
        <v>3</v>
      </c>
      <c r="C636" s="5">
        <v>1</v>
      </c>
      <c r="D636" s="5">
        <v>0</v>
      </c>
      <c r="E636" s="5">
        <v>0</v>
      </c>
      <c r="F636" s="5">
        <v>0</v>
      </c>
      <c r="G636" s="5">
        <v>0</v>
      </c>
      <c r="H636" s="5">
        <v>0</v>
      </c>
      <c r="I636" s="7" t="s">
        <v>25</v>
      </c>
      <c r="J636" s="5">
        <v>0</v>
      </c>
    </row>
    <row r="639" spans="1:10">
      <c r="A639" s="9" t="s">
        <v>7</v>
      </c>
      <c r="B639" s="8">
        <v>35</v>
      </c>
    </row>
    <row r="640" spans="1:10">
      <c r="A640" t="s">
        <v>8</v>
      </c>
      <c r="B640" s="2">
        <v>443114433423</v>
      </c>
    </row>
    <row r="641" spans="1:10">
      <c r="A641" s="5" t="s">
        <v>9</v>
      </c>
      <c r="B641" s="6" t="s">
        <v>10</v>
      </c>
      <c r="C641" s="5" t="s">
        <v>11</v>
      </c>
      <c r="D641" s="5" t="s">
        <v>12</v>
      </c>
      <c r="E641" s="5" t="s">
        <v>13</v>
      </c>
      <c r="F641" s="5" t="s">
        <v>14</v>
      </c>
      <c r="G641" s="5" t="s">
        <v>15</v>
      </c>
      <c r="H641" s="5" t="s">
        <v>16</v>
      </c>
      <c r="I641" s="7" t="s">
        <v>17</v>
      </c>
      <c r="J641" s="5" t="s">
        <v>18</v>
      </c>
    </row>
    <row r="642" spans="1:10">
      <c r="A642" s="5">
        <v>0</v>
      </c>
      <c r="B642" s="6" t="s">
        <v>19</v>
      </c>
      <c r="C642" s="5">
        <v>3</v>
      </c>
      <c r="D642" s="5">
        <v>0.99199999999999999</v>
      </c>
      <c r="E642" s="5">
        <v>0.92307692307692302</v>
      </c>
      <c r="F642" s="5">
        <v>1.73570381397206</v>
      </c>
      <c r="G642" s="5">
        <v>2.0381596816459502</v>
      </c>
      <c r="H642" s="5">
        <v>0</v>
      </c>
      <c r="I642" s="7" t="s">
        <v>118</v>
      </c>
      <c r="J642" s="5">
        <v>2</v>
      </c>
    </row>
    <row r="643" spans="1:10">
      <c r="A643" s="5">
        <v>1</v>
      </c>
      <c r="B643" s="6">
        <v>1</v>
      </c>
      <c r="C643" s="5">
        <v>3</v>
      </c>
      <c r="D643" s="5">
        <v>0.96799999999999997</v>
      </c>
      <c r="E643" s="5">
        <v>0.84615384615384603</v>
      </c>
      <c r="F643" s="5">
        <v>1.8421204778256</v>
      </c>
      <c r="G643" s="5">
        <v>2.1619781796795499</v>
      </c>
      <c r="H643" s="5">
        <v>0</v>
      </c>
      <c r="I643" s="7" t="s">
        <v>29</v>
      </c>
      <c r="J643" s="5">
        <v>2</v>
      </c>
    </row>
    <row r="644" spans="1:10" ht="60">
      <c r="A644" s="5">
        <v>2</v>
      </c>
      <c r="B644" s="6">
        <v>6</v>
      </c>
      <c r="C644" s="5">
        <v>2</v>
      </c>
      <c r="D644" s="5">
        <v>0.81599999999999995</v>
      </c>
      <c r="E644" s="5">
        <v>0.76923076923076905</v>
      </c>
      <c r="F644" s="5">
        <v>2.0970975938582201</v>
      </c>
      <c r="G644" s="5">
        <v>2.1996877947313198</v>
      </c>
      <c r="H644" s="5">
        <v>0</v>
      </c>
      <c r="I644" s="7" t="s">
        <v>171</v>
      </c>
      <c r="J644" s="5">
        <v>0</v>
      </c>
    </row>
    <row r="645" spans="1:10">
      <c r="A645" s="5">
        <v>3</v>
      </c>
      <c r="B645" s="6">
        <v>3</v>
      </c>
      <c r="C645" s="5">
        <v>2</v>
      </c>
      <c r="D645" s="5">
        <v>0.73599999999999999</v>
      </c>
      <c r="E645" s="5">
        <v>0.69230769230769196</v>
      </c>
      <c r="F645" s="5">
        <v>2.1089598853041198</v>
      </c>
      <c r="G645" s="5">
        <v>2.1996877947313198</v>
      </c>
      <c r="H645" s="5">
        <v>0</v>
      </c>
      <c r="I645" s="7" t="s">
        <v>172</v>
      </c>
      <c r="J645" s="5">
        <v>0</v>
      </c>
    </row>
    <row r="646" spans="1:10" ht="30">
      <c r="A646" s="5">
        <v>4</v>
      </c>
      <c r="B646" s="6">
        <v>4</v>
      </c>
      <c r="C646" s="5">
        <v>1</v>
      </c>
      <c r="D646" s="5">
        <v>0.61599999999999999</v>
      </c>
      <c r="E646" s="5">
        <v>0.61538461538461497</v>
      </c>
      <c r="F646" s="5">
        <v>2.02730517984077</v>
      </c>
      <c r="G646" s="5">
        <v>2.0758692966977201</v>
      </c>
      <c r="H646" s="5">
        <v>0</v>
      </c>
      <c r="I646" s="7" t="s">
        <v>25</v>
      </c>
      <c r="J646" s="5">
        <v>0</v>
      </c>
    </row>
    <row r="647" spans="1:10">
      <c r="A647" s="5">
        <v>5</v>
      </c>
      <c r="B647" s="6">
        <v>11</v>
      </c>
      <c r="C647" s="5">
        <v>1</v>
      </c>
      <c r="D647" s="5">
        <v>0.59199999999999997</v>
      </c>
      <c r="E647" s="5">
        <v>0.53846153846153799</v>
      </c>
      <c r="F647" s="5">
        <v>1.89562034061063</v>
      </c>
      <c r="G647" s="5">
        <v>1.7758589482446401</v>
      </c>
      <c r="H647" s="5">
        <v>0</v>
      </c>
      <c r="I647" s="7" t="s">
        <v>29</v>
      </c>
      <c r="J647" s="5">
        <v>0</v>
      </c>
    </row>
    <row r="648" spans="1:10">
      <c r="A648" s="5">
        <v>6</v>
      </c>
      <c r="B648" s="6">
        <v>10</v>
      </c>
      <c r="C648" s="5">
        <v>1</v>
      </c>
      <c r="D648" s="5">
        <v>0.54400000000000004</v>
      </c>
      <c r="E648" s="5">
        <v>0.46153846153846101</v>
      </c>
      <c r="F648" s="5">
        <v>1.8475129764834599</v>
      </c>
      <c r="G648" s="5">
        <v>1.66918033686673</v>
      </c>
      <c r="H648" s="5">
        <v>0</v>
      </c>
      <c r="I648" s="7" t="s">
        <v>29</v>
      </c>
      <c r="J648" s="5">
        <v>0</v>
      </c>
    </row>
    <row r="649" spans="1:10">
      <c r="A649" s="5">
        <v>7</v>
      </c>
      <c r="B649" s="6">
        <v>2</v>
      </c>
      <c r="C649" s="5">
        <v>1</v>
      </c>
      <c r="D649" s="5">
        <v>0.496</v>
      </c>
      <c r="E649" s="5">
        <v>0.38461538461538403</v>
      </c>
      <c r="F649" s="5">
        <v>1.7746053414293901</v>
      </c>
      <c r="G649" s="5">
        <v>1.4885252948977401</v>
      </c>
      <c r="H649" s="5">
        <v>0</v>
      </c>
      <c r="I649" s="7" t="s">
        <v>29</v>
      </c>
      <c r="J649" s="5">
        <v>0</v>
      </c>
    </row>
    <row r="650" spans="1:10">
      <c r="A650" s="5">
        <v>8</v>
      </c>
      <c r="B650" s="6">
        <v>8</v>
      </c>
      <c r="C650" s="5">
        <v>1</v>
      </c>
      <c r="D650" s="5">
        <v>0.376</v>
      </c>
      <c r="E650" s="5">
        <v>0.30769230769230699</v>
      </c>
      <c r="F650" s="5">
        <v>1.5383249172365701</v>
      </c>
      <c r="G650" s="5">
        <v>1.3520301017579499</v>
      </c>
      <c r="H650" s="5">
        <v>0</v>
      </c>
      <c r="I650" s="7" t="s">
        <v>29</v>
      </c>
      <c r="J650" s="5">
        <v>0</v>
      </c>
    </row>
    <row r="651" spans="1:10">
      <c r="A651" s="5">
        <v>9</v>
      </c>
      <c r="B651" s="6">
        <v>12</v>
      </c>
      <c r="C651" s="5">
        <v>1</v>
      </c>
      <c r="D651" s="5">
        <v>0.36799999999999999</v>
      </c>
      <c r="E651" s="5">
        <v>0.23076923076923</v>
      </c>
      <c r="F651" s="5">
        <v>1.5151022038077799</v>
      </c>
      <c r="G651" s="5">
        <v>1.14511041438158</v>
      </c>
      <c r="H651" s="5">
        <v>0</v>
      </c>
      <c r="I651" s="7" t="s">
        <v>29</v>
      </c>
      <c r="J651" s="5">
        <v>0</v>
      </c>
    </row>
    <row r="652" spans="1:10">
      <c r="A652" s="5">
        <v>10</v>
      </c>
      <c r="B652" s="6">
        <v>7</v>
      </c>
      <c r="C652" s="5">
        <v>1</v>
      </c>
      <c r="D652" s="5">
        <v>0.22399999999999901</v>
      </c>
      <c r="E652" s="5">
        <v>0.15384615384615299</v>
      </c>
      <c r="F652" s="5">
        <v>0.97802847132619397</v>
      </c>
      <c r="G652" s="5">
        <v>0.77322834852491695</v>
      </c>
      <c r="H652" s="5">
        <v>0</v>
      </c>
      <c r="I652" s="7" t="s">
        <v>29</v>
      </c>
      <c r="J652" s="5">
        <v>0</v>
      </c>
    </row>
    <row r="653" spans="1:10">
      <c r="A653" s="5">
        <v>11</v>
      </c>
      <c r="B653" s="6">
        <v>9</v>
      </c>
      <c r="C653" s="5">
        <v>1</v>
      </c>
      <c r="D653" s="5">
        <v>0.14399999999999999</v>
      </c>
      <c r="E653" s="5">
        <v>7.6923076923076802E-2</v>
      </c>
      <c r="F653" s="5">
        <v>0.59461934409501205</v>
      </c>
      <c r="G653" s="5">
        <v>0.391243563629255</v>
      </c>
      <c r="H653" s="5">
        <v>0</v>
      </c>
      <c r="I653" s="7" t="s">
        <v>29</v>
      </c>
      <c r="J653" s="5">
        <v>0</v>
      </c>
    </row>
    <row r="654" spans="1:10">
      <c r="A654" s="5">
        <v>12</v>
      </c>
      <c r="B654" s="6">
        <v>5</v>
      </c>
      <c r="C654" s="5">
        <v>1</v>
      </c>
      <c r="D654" s="5">
        <v>0</v>
      </c>
      <c r="E654" s="5">
        <v>0</v>
      </c>
      <c r="F654" s="5">
        <v>0</v>
      </c>
      <c r="G654" s="5">
        <v>0</v>
      </c>
      <c r="H654" s="5">
        <v>0</v>
      </c>
      <c r="I654" s="7" t="s">
        <v>29</v>
      </c>
      <c r="J654" s="5">
        <v>0</v>
      </c>
    </row>
    <row r="657" spans="1:10">
      <c r="A657" s="9" t="s">
        <v>7</v>
      </c>
      <c r="B657" s="8">
        <v>36</v>
      </c>
    </row>
    <row r="658" spans="1:10">
      <c r="A658" s="11" t="s">
        <v>8</v>
      </c>
      <c r="B658" s="12">
        <v>422311321233</v>
      </c>
    </row>
    <row r="659" spans="1:10">
      <c r="A659" s="5" t="s">
        <v>9</v>
      </c>
      <c r="B659" s="6" t="s">
        <v>10</v>
      </c>
      <c r="C659" s="5" t="s">
        <v>11</v>
      </c>
      <c r="D659" s="5" t="s">
        <v>12</v>
      </c>
      <c r="E659" s="5" t="s">
        <v>13</v>
      </c>
      <c r="F659" s="5" t="s">
        <v>14</v>
      </c>
      <c r="G659" s="5" t="s">
        <v>15</v>
      </c>
      <c r="H659" s="5" t="s">
        <v>16</v>
      </c>
      <c r="I659" s="7" t="s">
        <v>17</v>
      </c>
      <c r="J659" s="5" t="s">
        <v>18</v>
      </c>
    </row>
    <row r="660" spans="1:10">
      <c r="A660" s="5">
        <v>0</v>
      </c>
      <c r="B660" s="6" t="s">
        <v>19</v>
      </c>
      <c r="C660" s="5">
        <v>3</v>
      </c>
      <c r="D660" s="5">
        <v>0.99199999999999999</v>
      </c>
      <c r="E660" s="5">
        <v>0.92307692307692302</v>
      </c>
      <c r="F660" s="5">
        <v>1.75522338396164</v>
      </c>
      <c r="G660" s="5">
        <v>2.10390991028236</v>
      </c>
      <c r="H660" s="5">
        <v>0</v>
      </c>
      <c r="I660" s="7" t="s">
        <v>173</v>
      </c>
      <c r="J660" s="5">
        <v>2</v>
      </c>
    </row>
    <row r="661" spans="1:10">
      <c r="A661" s="5">
        <v>1</v>
      </c>
      <c r="B661" s="6">
        <v>5</v>
      </c>
      <c r="C661" s="5">
        <v>3</v>
      </c>
      <c r="D661" s="5">
        <v>0.84799999999999998</v>
      </c>
      <c r="E661" s="5">
        <v>0.84615384615384603</v>
      </c>
      <c r="F661" s="5">
        <v>2.0710122192794098</v>
      </c>
      <c r="G661" s="5">
        <v>2.1619781796795499</v>
      </c>
      <c r="H661" s="5">
        <v>0</v>
      </c>
      <c r="I661" s="7" t="s">
        <v>174</v>
      </c>
      <c r="J661" s="5">
        <v>2</v>
      </c>
    </row>
    <row r="662" spans="1:10">
      <c r="A662" s="5">
        <v>2</v>
      </c>
      <c r="B662" s="6">
        <v>11</v>
      </c>
      <c r="C662" s="5">
        <v>3</v>
      </c>
      <c r="D662" s="5">
        <v>0.82399999999999995</v>
      </c>
      <c r="E662" s="5">
        <v>0.76923076923076905</v>
      </c>
      <c r="F662" s="5">
        <v>2.0900455398487501</v>
      </c>
      <c r="G662" s="5">
        <v>2.1996877947313198</v>
      </c>
      <c r="H662" s="5">
        <v>0</v>
      </c>
      <c r="I662" s="7" t="s">
        <v>29</v>
      </c>
      <c r="J662" s="5">
        <v>2</v>
      </c>
    </row>
    <row r="663" spans="1:10" ht="30">
      <c r="A663" s="5">
        <v>3</v>
      </c>
      <c r="B663" s="6">
        <v>3</v>
      </c>
      <c r="C663" s="15" t="s">
        <v>115</v>
      </c>
      <c r="D663" s="5">
        <v>0.74399999999999999</v>
      </c>
      <c r="E663" s="5">
        <v>0.69230769230769196</v>
      </c>
      <c r="F663" s="5">
        <v>2.10984800048778</v>
      </c>
      <c r="G663" s="5">
        <v>2.1996877947313198</v>
      </c>
      <c r="H663" s="5">
        <v>0</v>
      </c>
      <c r="I663" s="7" t="s">
        <v>175</v>
      </c>
      <c r="J663" s="5">
        <v>1</v>
      </c>
    </row>
    <row r="664" spans="1:10">
      <c r="A664" s="5">
        <v>4</v>
      </c>
      <c r="B664" s="6">
        <v>7</v>
      </c>
      <c r="C664" s="49" t="s">
        <v>102</v>
      </c>
      <c r="D664" s="5">
        <v>0.6</v>
      </c>
      <c r="E664" s="5">
        <v>0.61538461538461497</v>
      </c>
      <c r="F664" s="5">
        <v>2.0040954173979801</v>
      </c>
      <c r="G664" s="5">
        <v>2.13393756609491</v>
      </c>
      <c r="H664" s="5">
        <v>0</v>
      </c>
      <c r="I664" s="7" t="s">
        <v>194</v>
      </c>
      <c r="J664" s="5">
        <v>2</v>
      </c>
    </row>
    <row r="665" spans="1:10">
      <c r="A665" s="5">
        <v>5</v>
      </c>
      <c r="B665" s="6">
        <v>12</v>
      </c>
      <c r="C665" s="15" t="s">
        <v>115</v>
      </c>
      <c r="D665" s="5">
        <v>0.59199999999999997</v>
      </c>
      <c r="E665" s="5">
        <v>0.53846153846153799</v>
      </c>
      <c r="F665" s="5">
        <v>1.99046148231048</v>
      </c>
      <c r="G665" s="5">
        <v>1.9877733714879799</v>
      </c>
      <c r="H665" s="5">
        <v>0</v>
      </c>
      <c r="I665" s="7" t="s">
        <v>195</v>
      </c>
      <c r="J665" s="5">
        <v>1</v>
      </c>
    </row>
    <row r="666" spans="1:10">
      <c r="A666" s="5">
        <v>6</v>
      </c>
      <c r="B666" s="6">
        <v>6</v>
      </c>
      <c r="C666" s="5">
        <v>3</v>
      </c>
      <c r="D666" s="5">
        <v>0.439999999999999</v>
      </c>
      <c r="E666" s="5">
        <v>0.46153846153846101</v>
      </c>
      <c r="F666" s="5">
        <v>1.7337098756242699</v>
      </c>
      <c r="G666" s="5">
        <v>1.8230264907128799</v>
      </c>
      <c r="H666" s="5">
        <v>0</v>
      </c>
      <c r="I666" s="7" t="s">
        <v>176</v>
      </c>
      <c r="J666" s="5">
        <v>2</v>
      </c>
    </row>
    <row r="667" spans="1:10">
      <c r="A667" s="5">
        <v>7</v>
      </c>
      <c r="B667" s="6">
        <v>10</v>
      </c>
      <c r="C667" s="5">
        <v>3</v>
      </c>
      <c r="D667" s="5">
        <v>0.39200000000000002</v>
      </c>
      <c r="E667" s="5">
        <v>0.38461538461538403</v>
      </c>
      <c r="F667" s="5">
        <v>1.6565148103802301</v>
      </c>
      <c r="G667" s="5">
        <v>1.70043971814109</v>
      </c>
      <c r="H667" s="5">
        <v>0</v>
      </c>
      <c r="I667" s="7" t="s">
        <v>29</v>
      </c>
      <c r="J667" s="5">
        <v>2</v>
      </c>
    </row>
    <row r="668" spans="1:10">
      <c r="A668" s="5">
        <v>8</v>
      </c>
      <c r="B668" s="6">
        <v>1</v>
      </c>
      <c r="C668" s="5">
        <v>3</v>
      </c>
      <c r="D668" s="5">
        <v>0.36799999999999999</v>
      </c>
      <c r="E668" s="5">
        <v>0.30769230769230699</v>
      </c>
      <c r="F668" s="5">
        <v>1.50930440572331</v>
      </c>
      <c r="G668" s="5">
        <v>1.3520301017579499</v>
      </c>
      <c r="H668" s="5">
        <v>0</v>
      </c>
      <c r="I668" s="7" t="s">
        <v>29</v>
      </c>
      <c r="J668" s="5">
        <v>2</v>
      </c>
    </row>
    <row r="669" spans="1:10">
      <c r="A669" s="5">
        <v>9</v>
      </c>
      <c r="B669" s="6">
        <v>8</v>
      </c>
      <c r="C669" s="5">
        <v>3</v>
      </c>
      <c r="D669" s="5">
        <v>0.248</v>
      </c>
      <c r="E669" s="5">
        <v>0.23076923076923</v>
      </c>
      <c r="F669" s="5">
        <v>1.17807414910187</v>
      </c>
      <c r="G669" s="5">
        <v>1.14511041438158</v>
      </c>
      <c r="H669" s="5">
        <v>0</v>
      </c>
      <c r="I669" s="7" t="s">
        <v>29</v>
      </c>
      <c r="J669" s="5">
        <v>2</v>
      </c>
    </row>
    <row r="670" spans="1:10">
      <c r="A670" s="5">
        <v>10</v>
      </c>
      <c r="B670" s="6">
        <v>4</v>
      </c>
      <c r="C670" s="5">
        <v>3</v>
      </c>
      <c r="D670" s="5">
        <v>0.128</v>
      </c>
      <c r="E670" s="5">
        <v>0.15384615384615299</v>
      </c>
      <c r="F670" s="5">
        <v>0.67409510583100196</v>
      </c>
      <c r="G670" s="5">
        <v>0.77322834852491695</v>
      </c>
      <c r="H670" s="5">
        <v>0</v>
      </c>
      <c r="I670" s="7" t="s">
        <v>177</v>
      </c>
      <c r="J670" s="5">
        <v>2</v>
      </c>
    </row>
    <row r="671" spans="1:10">
      <c r="A671" s="5">
        <v>11</v>
      </c>
      <c r="B671" s="6">
        <v>9</v>
      </c>
      <c r="C671" s="5">
        <v>3</v>
      </c>
      <c r="D671" s="5">
        <v>4.8000000000000001E-2</v>
      </c>
      <c r="E671" s="5">
        <v>7.6923076923076802E-2</v>
      </c>
      <c r="F671" s="5">
        <v>0.27783957395830899</v>
      </c>
      <c r="G671" s="5">
        <v>0.391243563629255</v>
      </c>
      <c r="H671" s="5">
        <v>0</v>
      </c>
      <c r="I671" s="7" t="s">
        <v>29</v>
      </c>
      <c r="J671" s="5">
        <v>2</v>
      </c>
    </row>
    <row r="672" spans="1:10" ht="30">
      <c r="A672" s="5">
        <v>12</v>
      </c>
      <c r="B672" s="6">
        <v>2</v>
      </c>
      <c r="C672" s="5">
        <v>1</v>
      </c>
      <c r="D672" s="5">
        <v>0</v>
      </c>
      <c r="E672" s="5">
        <v>0</v>
      </c>
      <c r="F672" s="5">
        <v>0</v>
      </c>
      <c r="G672" s="5">
        <v>0</v>
      </c>
      <c r="H672" s="5">
        <v>0</v>
      </c>
      <c r="I672" s="7" t="s">
        <v>25</v>
      </c>
      <c r="J672" s="5">
        <v>0</v>
      </c>
    </row>
    <row r="675" spans="1:10">
      <c r="A675" s="9" t="s">
        <v>7</v>
      </c>
      <c r="B675" s="8">
        <v>37</v>
      </c>
    </row>
    <row r="676" spans="1:10">
      <c r="A676" t="s">
        <v>8</v>
      </c>
      <c r="B676" s="2">
        <v>122231344134</v>
      </c>
    </row>
    <row r="677" spans="1:10">
      <c r="A677" s="5" t="s">
        <v>9</v>
      </c>
      <c r="B677" s="6" t="s">
        <v>10</v>
      </c>
      <c r="C677" s="5" t="s">
        <v>11</v>
      </c>
      <c r="D677" s="5" t="s">
        <v>12</v>
      </c>
      <c r="E677" s="5" t="s">
        <v>13</v>
      </c>
      <c r="F677" s="5" t="s">
        <v>14</v>
      </c>
      <c r="G677" s="5" t="s">
        <v>15</v>
      </c>
      <c r="H677" s="5" t="s">
        <v>16</v>
      </c>
      <c r="I677" s="7" t="s">
        <v>17</v>
      </c>
      <c r="J677" s="5" t="s">
        <v>18</v>
      </c>
    </row>
    <row r="678" spans="1:10" ht="30">
      <c r="A678" s="5">
        <v>0</v>
      </c>
      <c r="B678" s="6" t="s">
        <v>19</v>
      </c>
      <c r="C678" s="5">
        <v>3</v>
      </c>
      <c r="D678" s="5">
        <v>0.99199999999999999</v>
      </c>
      <c r="E678" s="5">
        <v>0.92307692307692302</v>
      </c>
      <c r="F678" s="5">
        <v>2.0335591434868698</v>
      </c>
      <c r="G678" s="5">
        <v>2.2373974097831</v>
      </c>
      <c r="H678" s="5">
        <v>0</v>
      </c>
      <c r="I678" s="7" t="s">
        <v>178</v>
      </c>
      <c r="J678" s="5">
        <v>2</v>
      </c>
    </row>
    <row r="679" spans="1:10" ht="30">
      <c r="A679" s="5">
        <v>1</v>
      </c>
      <c r="B679" s="6">
        <v>11</v>
      </c>
      <c r="C679" s="5">
        <v>2</v>
      </c>
      <c r="D679" s="5">
        <v>0.96799999999999997</v>
      </c>
      <c r="E679" s="5">
        <v>0.84615384615384603</v>
      </c>
      <c r="F679" s="5">
        <v>2.1296662353564999</v>
      </c>
      <c r="G679" s="5">
        <v>2.2954656791802899</v>
      </c>
      <c r="H679" s="5">
        <v>0</v>
      </c>
      <c r="I679" s="7" t="s">
        <v>179</v>
      </c>
      <c r="J679" s="5">
        <v>0</v>
      </c>
    </row>
    <row r="680" spans="1:10">
      <c r="A680" s="5">
        <v>2</v>
      </c>
      <c r="B680" s="6">
        <v>4</v>
      </c>
      <c r="C680" s="5">
        <v>2</v>
      </c>
      <c r="D680" s="5">
        <v>0.84799999999999998</v>
      </c>
      <c r="E680" s="5">
        <v>0.76923076923076905</v>
      </c>
      <c r="F680" s="5">
        <v>2.2646219382890198</v>
      </c>
      <c r="G680" s="5">
        <v>2.2954656791802899</v>
      </c>
      <c r="H680" s="5">
        <v>0</v>
      </c>
      <c r="I680" s="7" t="s">
        <v>180</v>
      </c>
      <c r="J680" s="5">
        <v>0</v>
      </c>
    </row>
    <row r="681" spans="1:10">
      <c r="A681" s="5">
        <v>3</v>
      </c>
      <c r="B681" s="6">
        <v>12</v>
      </c>
      <c r="C681" s="5">
        <v>3</v>
      </c>
      <c r="D681" s="5">
        <v>0.84</v>
      </c>
      <c r="E681" s="5">
        <v>0.69230769230769196</v>
      </c>
      <c r="F681" s="5">
        <v>2.2677186485688701</v>
      </c>
      <c r="G681" s="5">
        <v>2.2577560641285102</v>
      </c>
      <c r="H681" s="5">
        <v>0</v>
      </c>
      <c r="I681" s="7" t="s">
        <v>181</v>
      </c>
      <c r="J681" s="5">
        <v>2</v>
      </c>
    </row>
    <row r="682" spans="1:10" ht="45">
      <c r="A682" s="5">
        <v>4</v>
      </c>
      <c r="B682" s="6">
        <v>6</v>
      </c>
      <c r="C682" s="5">
        <v>3</v>
      </c>
      <c r="D682" s="5">
        <v>0.68799999999999994</v>
      </c>
      <c r="E682" s="5">
        <v>0.61538461538461497</v>
      </c>
      <c r="F682" s="5">
        <v>2.1587945539028799</v>
      </c>
      <c r="G682" s="5">
        <v>2.1920058354920999</v>
      </c>
      <c r="H682" s="5">
        <v>0</v>
      </c>
      <c r="I682" s="7" t="s">
        <v>182</v>
      </c>
      <c r="J682" s="5">
        <v>2</v>
      </c>
    </row>
    <row r="683" spans="1:10">
      <c r="A683" s="5">
        <v>5</v>
      </c>
      <c r="B683" s="6">
        <v>2</v>
      </c>
      <c r="C683" s="5">
        <v>3</v>
      </c>
      <c r="D683" s="5">
        <v>0.64</v>
      </c>
      <c r="E683" s="5">
        <v>0.53846153846153799</v>
      </c>
      <c r="F683" s="5">
        <v>2.0770186839182299</v>
      </c>
      <c r="G683" s="5">
        <v>2.0458416408851701</v>
      </c>
      <c r="H683" s="5">
        <v>0</v>
      </c>
      <c r="I683" s="7" t="s">
        <v>183</v>
      </c>
      <c r="J683" s="5">
        <v>2</v>
      </c>
    </row>
    <row r="684" spans="1:10">
      <c r="A684" s="5">
        <v>6</v>
      </c>
      <c r="B684" s="6">
        <v>9</v>
      </c>
      <c r="C684" s="5">
        <v>3</v>
      </c>
      <c r="D684" s="5">
        <v>0.56000000000000005</v>
      </c>
      <c r="E684" s="5">
        <v>0.46153846153846101</v>
      </c>
      <c r="F684" s="5">
        <v>1.9702318911279899</v>
      </c>
      <c r="G684" s="5">
        <v>1.88109476011007</v>
      </c>
      <c r="H684" s="5">
        <v>0</v>
      </c>
      <c r="I684" s="7" t="s">
        <v>29</v>
      </c>
      <c r="J684" s="5">
        <v>2</v>
      </c>
    </row>
    <row r="685" spans="1:10">
      <c r="A685" s="5">
        <v>7</v>
      </c>
      <c r="B685" s="6">
        <v>8</v>
      </c>
      <c r="C685" s="5">
        <v>3</v>
      </c>
      <c r="D685" s="5">
        <v>0.439999999999999</v>
      </c>
      <c r="E685" s="5">
        <v>0.38461538461538403</v>
      </c>
      <c r="F685" s="5">
        <v>1.5504585470626799</v>
      </c>
      <c r="G685" s="5">
        <v>1.54659356429493</v>
      </c>
      <c r="H685" s="5">
        <v>0</v>
      </c>
      <c r="I685" s="7" t="s">
        <v>29</v>
      </c>
      <c r="J685" s="5">
        <v>2</v>
      </c>
    </row>
    <row r="686" spans="1:10">
      <c r="A686" s="5">
        <v>8</v>
      </c>
      <c r="B686" s="6">
        <v>5</v>
      </c>
      <c r="C686" s="5">
        <v>3</v>
      </c>
      <c r="D686" s="5">
        <v>0.29599999999999999</v>
      </c>
      <c r="E686" s="5">
        <v>0.30769230769230699</v>
      </c>
      <c r="F686" s="5">
        <v>1.3238863772389</v>
      </c>
      <c r="G686" s="5">
        <v>1.3520301017579499</v>
      </c>
      <c r="H686" s="5">
        <v>0</v>
      </c>
      <c r="I686" s="7" t="s">
        <v>29</v>
      </c>
      <c r="J686" s="5">
        <v>2</v>
      </c>
    </row>
    <row r="687" spans="1:10">
      <c r="A687" s="5">
        <v>9</v>
      </c>
      <c r="B687" s="6">
        <v>3</v>
      </c>
      <c r="C687" s="5">
        <v>3</v>
      </c>
      <c r="D687" s="5">
        <v>0.215999999999999</v>
      </c>
      <c r="E687" s="5">
        <v>0.23076923076923</v>
      </c>
      <c r="F687" s="5">
        <v>0.95114796656422396</v>
      </c>
      <c r="G687" s="5">
        <v>0.99126426053542804</v>
      </c>
      <c r="H687" s="5">
        <v>0</v>
      </c>
      <c r="I687" s="7" t="s">
        <v>184</v>
      </c>
      <c r="J687" s="5">
        <v>2</v>
      </c>
    </row>
    <row r="688" spans="1:10">
      <c r="A688" s="5">
        <v>10</v>
      </c>
      <c r="B688" s="6">
        <v>7</v>
      </c>
      <c r="C688" s="5">
        <v>3</v>
      </c>
      <c r="D688" s="5">
        <v>7.1999999999999897E-2</v>
      </c>
      <c r="E688" s="5">
        <v>0.15384615384615299</v>
      </c>
      <c r="F688" s="5">
        <v>0.37334332107985302</v>
      </c>
      <c r="G688" s="5">
        <v>0.61938219467876299</v>
      </c>
      <c r="H688" s="5">
        <v>0</v>
      </c>
      <c r="I688" s="7" t="s">
        <v>29</v>
      </c>
      <c r="J688" s="5">
        <v>2</v>
      </c>
    </row>
    <row r="689" spans="1:10">
      <c r="A689" s="5">
        <v>11</v>
      </c>
      <c r="B689" s="6">
        <v>10</v>
      </c>
      <c r="C689" s="5">
        <v>3</v>
      </c>
      <c r="D689" s="5">
        <v>2.4E-2</v>
      </c>
      <c r="E689" s="5">
        <v>7.6923076923076802E-2</v>
      </c>
      <c r="F689" s="5">
        <v>0.163345543183402</v>
      </c>
      <c r="G689" s="5">
        <v>0.391243563629255</v>
      </c>
      <c r="H689" s="5">
        <v>0</v>
      </c>
      <c r="I689" s="7" t="s">
        <v>29</v>
      </c>
      <c r="J689" s="5">
        <v>2</v>
      </c>
    </row>
    <row r="690" spans="1:10" ht="30">
      <c r="A690" s="5">
        <v>12</v>
      </c>
      <c r="B690" s="6">
        <v>1</v>
      </c>
      <c r="C690" s="5">
        <v>1</v>
      </c>
      <c r="D690" s="5">
        <v>0</v>
      </c>
      <c r="E690" s="5">
        <v>0</v>
      </c>
      <c r="F690" s="5">
        <v>0</v>
      </c>
      <c r="G690" s="5">
        <v>0</v>
      </c>
      <c r="H690" s="5">
        <v>0</v>
      </c>
      <c r="I690" s="7" t="s">
        <v>25</v>
      </c>
      <c r="J690" s="5">
        <v>0</v>
      </c>
    </row>
    <row r="693" spans="1:10">
      <c r="A693" s="9" t="s">
        <v>7</v>
      </c>
      <c r="B693" s="8">
        <v>38</v>
      </c>
    </row>
    <row r="694" spans="1:10">
      <c r="A694" t="s">
        <v>8</v>
      </c>
      <c r="B694" s="2">
        <v>414133114441</v>
      </c>
    </row>
    <row r="695" spans="1:10">
      <c r="A695" s="5" t="s">
        <v>9</v>
      </c>
      <c r="B695" s="6" t="s">
        <v>10</v>
      </c>
      <c r="C695" s="5" t="s">
        <v>11</v>
      </c>
      <c r="D695" s="5" t="s">
        <v>12</v>
      </c>
      <c r="E695" s="5" t="s">
        <v>13</v>
      </c>
      <c r="F695" s="5" t="s">
        <v>14</v>
      </c>
      <c r="G695" s="5" t="s">
        <v>15</v>
      </c>
      <c r="H695" s="5" t="s">
        <v>16</v>
      </c>
      <c r="I695" s="7" t="s">
        <v>17</v>
      </c>
      <c r="J695" s="5" t="s">
        <v>18</v>
      </c>
    </row>
    <row r="696" spans="1:10">
      <c r="A696" s="5">
        <v>0</v>
      </c>
      <c r="B696" s="6" t="s">
        <v>19</v>
      </c>
      <c r="C696" s="5">
        <v>3</v>
      </c>
      <c r="D696" s="5">
        <v>0.99199999999999999</v>
      </c>
      <c r="E696" s="5">
        <v>0.92307692307692302</v>
      </c>
      <c r="F696" s="5">
        <v>1.5999878144850599</v>
      </c>
      <c r="G696" s="5">
        <v>1.7604950297661901</v>
      </c>
      <c r="H696" s="5">
        <v>0</v>
      </c>
      <c r="I696" s="7" t="s">
        <v>185</v>
      </c>
      <c r="J696" s="5">
        <v>2</v>
      </c>
    </row>
    <row r="697" spans="1:10">
      <c r="A697" s="5">
        <v>1</v>
      </c>
      <c r="B697" s="6">
        <v>1</v>
      </c>
      <c r="C697" s="5">
        <v>3</v>
      </c>
      <c r="D697" s="5">
        <v>0.96799999999999997</v>
      </c>
      <c r="E697" s="5">
        <v>0.84615384615384603</v>
      </c>
      <c r="F697" s="5">
        <v>1.6889362236154699</v>
      </c>
      <c r="G697" s="5">
        <v>1.88431352779979</v>
      </c>
      <c r="H697" s="5">
        <v>0</v>
      </c>
      <c r="I697" s="7" t="s">
        <v>29</v>
      </c>
      <c r="J697" s="5">
        <v>2</v>
      </c>
    </row>
    <row r="698" spans="1:10" ht="30">
      <c r="A698" s="5">
        <v>2</v>
      </c>
      <c r="B698" s="6">
        <v>6</v>
      </c>
      <c r="C698" s="10">
        <v>4</v>
      </c>
      <c r="D698" s="5">
        <v>0.81599999999999995</v>
      </c>
      <c r="E698" s="5">
        <v>0.76923076923076905</v>
      </c>
      <c r="F698" s="5">
        <v>1.86212981971945</v>
      </c>
      <c r="G698" s="5">
        <v>1.8262452584026001</v>
      </c>
      <c r="H698" s="5">
        <v>0</v>
      </c>
      <c r="I698" s="7" t="s">
        <v>186</v>
      </c>
      <c r="J698" s="5">
        <v>1</v>
      </c>
    </row>
    <row r="699" spans="1:10">
      <c r="A699" s="5">
        <v>3</v>
      </c>
      <c r="B699" s="6">
        <v>12</v>
      </c>
      <c r="C699" s="10">
        <v>4</v>
      </c>
      <c r="D699" s="5">
        <v>0.80800000000000005</v>
      </c>
      <c r="E699" s="5">
        <v>0.69230769230769196</v>
      </c>
      <c r="F699" s="5">
        <v>1.87183929251171</v>
      </c>
      <c r="G699" s="5">
        <v>1.8542858719872399</v>
      </c>
      <c r="H699" s="5">
        <v>0</v>
      </c>
      <c r="I699" s="7" t="s">
        <v>29</v>
      </c>
      <c r="J699" s="5">
        <v>1</v>
      </c>
    </row>
    <row r="700" spans="1:10" ht="30">
      <c r="A700" s="5">
        <v>4</v>
      </c>
      <c r="B700" s="6">
        <v>3</v>
      </c>
      <c r="C700" s="5">
        <v>1</v>
      </c>
      <c r="D700" s="5">
        <v>0.72799999999999998</v>
      </c>
      <c r="E700" s="5">
        <v>0.61538461538461497</v>
      </c>
      <c r="F700" s="5">
        <v>1.84972880865625</v>
      </c>
      <c r="G700" s="5">
        <v>1.8262452584026001</v>
      </c>
      <c r="H700" s="5">
        <v>0</v>
      </c>
      <c r="I700" s="7" t="s">
        <v>187</v>
      </c>
      <c r="J700" s="5">
        <v>0</v>
      </c>
    </row>
    <row r="701" spans="1:10">
      <c r="A701" s="5">
        <v>5</v>
      </c>
      <c r="B701" s="6">
        <v>5</v>
      </c>
      <c r="C701" s="5">
        <v>1</v>
      </c>
      <c r="D701" s="5">
        <v>0.58399999999999996</v>
      </c>
      <c r="E701" s="5">
        <v>0.53846153846153799</v>
      </c>
      <c r="F701" s="5">
        <v>1.4626049789373401</v>
      </c>
      <c r="G701" s="5">
        <v>1.52623490994952</v>
      </c>
      <c r="H701" s="5">
        <v>0</v>
      </c>
      <c r="I701" s="7" t="s">
        <v>29</v>
      </c>
      <c r="J701" s="5">
        <v>0</v>
      </c>
    </row>
    <row r="702" spans="1:10">
      <c r="A702" s="5">
        <v>6</v>
      </c>
      <c r="B702" s="6">
        <v>7</v>
      </c>
      <c r="C702" s="5">
        <v>1</v>
      </c>
      <c r="D702" s="5">
        <v>0.439999999999999</v>
      </c>
      <c r="E702" s="5">
        <v>0.46153846153846101</v>
      </c>
      <c r="F702" s="5">
        <v>1.3987624127140901</v>
      </c>
      <c r="G702" s="5">
        <v>1.4572659136233801</v>
      </c>
      <c r="H702" s="5">
        <v>0</v>
      </c>
      <c r="I702" s="7" t="s">
        <v>29</v>
      </c>
      <c r="J702" s="5">
        <v>0</v>
      </c>
    </row>
    <row r="703" spans="1:10">
      <c r="A703" s="5">
        <v>7</v>
      </c>
      <c r="B703" s="6">
        <v>9</v>
      </c>
      <c r="C703" s="5">
        <v>1</v>
      </c>
      <c r="D703" s="5">
        <v>0.36</v>
      </c>
      <c r="E703" s="5">
        <v>0.38461538461538403</v>
      </c>
      <c r="F703" s="5">
        <v>1.2025773034149401</v>
      </c>
      <c r="G703" s="5">
        <v>1.3346791410515899</v>
      </c>
      <c r="H703" s="5">
        <v>0</v>
      </c>
      <c r="I703" s="7" t="s">
        <v>29</v>
      </c>
      <c r="J703" s="5">
        <v>0</v>
      </c>
    </row>
    <row r="704" spans="1:10">
      <c r="A704" s="5">
        <v>8</v>
      </c>
      <c r="B704" s="6">
        <v>8</v>
      </c>
      <c r="C704" s="5">
        <v>1</v>
      </c>
      <c r="D704" s="5">
        <v>0.24</v>
      </c>
      <c r="E704" s="5">
        <v>0.30769230769230699</v>
      </c>
      <c r="F704" s="5">
        <v>1.00655009519988</v>
      </c>
      <c r="G704" s="5">
        <v>1.1981839479117899</v>
      </c>
      <c r="H704" s="5">
        <v>0</v>
      </c>
      <c r="I704" s="7" t="s">
        <v>29</v>
      </c>
      <c r="J704" s="5">
        <v>0</v>
      </c>
    </row>
    <row r="705" spans="1:10">
      <c r="A705" s="5">
        <v>9</v>
      </c>
      <c r="B705" s="6">
        <v>10</v>
      </c>
      <c r="C705" s="5">
        <v>1</v>
      </c>
      <c r="D705" s="5">
        <v>0.191999999999999</v>
      </c>
      <c r="E705" s="5">
        <v>0.23076923076923</v>
      </c>
      <c r="F705" s="5">
        <v>0.81000097955449701</v>
      </c>
      <c r="G705" s="5">
        <v>0.99126426053542804</v>
      </c>
      <c r="H705" s="5">
        <v>0</v>
      </c>
      <c r="I705" s="7" t="s">
        <v>29</v>
      </c>
      <c r="J705" s="5">
        <v>0</v>
      </c>
    </row>
    <row r="706" spans="1:10">
      <c r="A706" s="5">
        <v>10</v>
      </c>
      <c r="B706" s="6">
        <v>11</v>
      </c>
      <c r="C706" s="5">
        <v>1</v>
      </c>
      <c r="D706" s="5">
        <v>0.16800000000000001</v>
      </c>
      <c r="E706" s="5">
        <v>0.15384615384615299</v>
      </c>
      <c r="F706" s="5">
        <v>0.65310911214186596</v>
      </c>
      <c r="G706" s="5">
        <v>0.61938219467876299</v>
      </c>
      <c r="H706" s="5">
        <v>0</v>
      </c>
      <c r="I706" s="7" t="s">
        <v>29</v>
      </c>
      <c r="J706" s="5">
        <v>0</v>
      </c>
    </row>
    <row r="707" spans="1:10">
      <c r="A707" s="5">
        <v>11</v>
      </c>
      <c r="B707" s="6">
        <v>4</v>
      </c>
      <c r="C707" s="5">
        <v>1</v>
      </c>
      <c r="D707" s="5">
        <v>4.8000000000000001E-2</v>
      </c>
      <c r="E707" s="5">
        <v>7.6923076923076802E-2</v>
      </c>
      <c r="F707" s="5">
        <v>0.27783957395830899</v>
      </c>
      <c r="G707" s="5">
        <v>0.391243563629255</v>
      </c>
      <c r="H707" s="5">
        <v>0</v>
      </c>
      <c r="I707" s="7" t="s">
        <v>29</v>
      </c>
      <c r="J707" s="5">
        <v>0</v>
      </c>
    </row>
    <row r="708" spans="1:10" ht="30">
      <c r="A708" s="5">
        <v>12</v>
      </c>
      <c r="B708" s="6">
        <v>2</v>
      </c>
      <c r="C708" s="5">
        <v>1</v>
      </c>
      <c r="D708" s="5">
        <v>0</v>
      </c>
      <c r="E708" s="5">
        <v>0</v>
      </c>
      <c r="F708" s="5">
        <v>0</v>
      </c>
      <c r="G708" s="5">
        <v>0</v>
      </c>
      <c r="H708" s="5">
        <v>0</v>
      </c>
      <c r="I708" s="7" t="s">
        <v>25</v>
      </c>
      <c r="J708" s="5">
        <v>0</v>
      </c>
    </row>
    <row r="711" spans="1:10">
      <c r="A711" s="9" t="s">
        <v>7</v>
      </c>
      <c r="B711" s="8">
        <v>39</v>
      </c>
    </row>
    <row r="712" spans="1:10">
      <c r="A712" t="s">
        <v>8</v>
      </c>
      <c r="B712" s="2">
        <v>232211124224</v>
      </c>
    </row>
    <row r="713" spans="1:10">
      <c r="A713" s="5" t="s">
        <v>9</v>
      </c>
      <c r="B713" s="6" t="s">
        <v>10</v>
      </c>
      <c r="C713" s="5" t="s">
        <v>11</v>
      </c>
      <c r="D713" s="5" t="s">
        <v>12</v>
      </c>
      <c r="E713" s="5" t="s">
        <v>13</v>
      </c>
      <c r="F713" s="5" t="s">
        <v>14</v>
      </c>
      <c r="G713" s="5" t="s">
        <v>15</v>
      </c>
      <c r="H713" s="5" t="s">
        <v>16</v>
      </c>
      <c r="I713" s="7" t="s">
        <v>17</v>
      </c>
      <c r="J713" s="5" t="s">
        <v>18</v>
      </c>
    </row>
    <row r="714" spans="1:10">
      <c r="A714" s="5">
        <v>0</v>
      </c>
      <c r="B714" s="6" t="s">
        <v>19</v>
      </c>
      <c r="C714" s="5">
        <v>2</v>
      </c>
      <c r="D714" s="5">
        <v>0.99199999999999999</v>
      </c>
      <c r="E714" s="5">
        <v>0.92307692307692302</v>
      </c>
      <c r="F714" s="5">
        <v>1.6220949054898399</v>
      </c>
      <c r="G714" s="5">
        <v>1.9877733714879799</v>
      </c>
      <c r="H714" s="5">
        <v>0</v>
      </c>
      <c r="I714" s="7" t="s">
        <v>188</v>
      </c>
      <c r="J714" s="5">
        <v>0</v>
      </c>
    </row>
    <row r="715" spans="1:10">
      <c r="A715" s="5">
        <v>1</v>
      </c>
      <c r="B715" s="6">
        <v>11</v>
      </c>
      <c r="C715" s="5">
        <v>2</v>
      </c>
      <c r="D715" s="5">
        <v>0.96799999999999997</v>
      </c>
      <c r="E715" s="5">
        <v>0.84615384615384603</v>
      </c>
      <c r="F715" s="5">
        <v>1.7285115693433699</v>
      </c>
      <c r="G715" s="5">
        <v>2.13393756609491</v>
      </c>
      <c r="H715" s="5">
        <v>0</v>
      </c>
      <c r="I715" s="7" t="s">
        <v>29</v>
      </c>
      <c r="J715" s="5">
        <v>0</v>
      </c>
    </row>
    <row r="716" spans="1:10">
      <c r="A716" s="5">
        <v>2</v>
      </c>
      <c r="B716" s="6">
        <v>7</v>
      </c>
      <c r="C716" s="5">
        <v>2</v>
      </c>
      <c r="D716" s="5">
        <v>0.82399999999999995</v>
      </c>
      <c r="E716" s="5">
        <v>0.76923076923076905</v>
      </c>
      <c r="F716" s="5">
        <v>2.0094516821878901</v>
      </c>
      <c r="G716" s="5">
        <v>2.13393756609491</v>
      </c>
      <c r="H716" s="5">
        <v>0</v>
      </c>
      <c r="I716" s="7" t="s">
        <v>189</v>
      </c>
      <c r="J716" s="5">
        <v>0</v>
      </c>
    </row>
    <row r="717" spans="1:10">
      <c r="A717" s="5">
        <v>3</v>
      </c>
      <c r="B717" s="6">
        <v>5</v>
      </c>
      <c r="C717" s="5">
        <v>3</v>
      </c>
      <c r="D717" s="5">
        <v>0.67999999999999905</v>
      </c>
      <c r="E717" s="5">
        <v>0.69230769230769196</v>
      </c>
      <c r="F717" s="5">
        <v>1.9876078708868401</v>
      </c>
      <c r="G717" s="5">
        <v>2.0381596816459502</v>
      </c>
      <c r="H717" s="5">
        <v>0</v>
      </c>
      <c r="I717" s="7" t="s">
        <v>173</v>
      </c>
      <c r="J717" s="5">
        <v>2</v>
      </c>
    </row>
    <row r="718" spans="1:10">
      <c r="A718" s="5">
        <v>4</v>
      </c>
      <c r="B718" s="6">
        <v>1</v>
      </c>
      <c r="C718" s="5">
        <v>3</v>
      </c>
      <c r="D718" s="5">
        <v>0.65600000000000003</v>
      </c>
      <c r="E718" s="5">
        <v>0.61538461538461497</v>
      </c>
      <c r="F718" s="5">
        <v>1.9922852446974599</v>
      </c>
      <c r="G718" s="5">
        <v>2.0381596816459502</v>
      </c>
      <c r="H718" s="5">
        <v>0</v>
      </c>
      <c r="I718" s="7" t="s">
        <v>29</v>
      </c>
      <c r="J718" s="5">
        <v>2</v>
      </c>
    </row>
    <row r="719" spans="1:10">
      <c r="A719" s="5">
        <v>5</v>
      </c>
      <c r="B719" s="6">
        <v>10</v>
      </c>
      <c r="C719" s="5">
        <v>3</v>
      </c>
      <c r="D719" s="5">
        <v>0.60799999999999998</v>
      </c>
      <c r="E719" s="5">
        <v>0.53846153846153799</v>
      </c>
      <c r="F719" s="5">
        <v>1.9876078708868401</v>
      </c>
      <c r="G719" s="5">
        <v>1.9877733714879799</v>
      </c>
      <c r="H719" s="5">
        <v>0</v>
      </c>
      <c r="I719" s="7" t="s">
        <v>29</v>
      </c>
      <c r="J719" s="5">
        <v>2</v>
      </c>
    </row>
    <row r="720" spans="1:10">
      <c r="A720" s="5">
        <v>6</v>
      </c>
      <c r="B720" s="6">
        <v>6</v>
      </c>
      <c r="C720" s="5">
        <v>3</v>
      </c>
      <c r="D720" s="5">
        <v>0.45599999999999902</v>
      </c>
      <c r="E720" s="5">
        <v>0.46153846153846101</v>
      </c>
      <c r="F720" s="5">
        <v>1.5226793261832401</v>
      </c>
      <c r="G720" s="5">
        <v>1.66918033686673</v>
      </c>
      <c r="H720" s="5">
        <v>0</v>
      </c>
      <c r="I720" s="7" t="s">
        <v>29</v>
      </c>
      <c r="J720" s="5">
        <v>2</v>
      </c>
    </row>
    <row r="721" spans="1:10">
      <c r="A721" s="5">
        <v>7</v>
      </c>
      <c r="B721" s="6">
        <v>12</v>
      </c>
      <c r="C721" s="5">
        <v>3</v>
      </c>
      <c r="D721" s="5">
        <v>0.44799999999999901</v>
      </c>
      <c r="E721" s="5">
        <v>0.38461538461538403</v>
      </c>
      <c r="F721" s="5">
        <v>1.5010293465309701</v>
      </c>
      <c r="G721" s="5">
        <v>1.4885252948977401</v>
      </c>
      <c r="H721" s="5">
        <v>0</v>
      </c>
      <c r="I721" s="7" t="s">
        <v>29</v>
      </c>
      <c r="J721" s="5">
        <v>2</v>
      </c>
    </row>
    <row r="722" spans="1:10" ht="30">
      <c r="A722" s="5">
        <v>8</v>
      </c>
      <c r="B722" s="6">
        <v>2</v>
      </c>
      <c r="C722" s="5">
        <v>1</v>
      </c>
      <c r="D722" s="5">
        <v>0.4</v>
      </c>
      <c r="E722" s="5">
        <v>0.30769230769230699</v>
      </c>
      <c r="F722" s="5">
        <v>1.25972183240961</v>
      </c>
      <c r="G722" s="5">
        <v>1.1401156785146001</v>
      </c>
      <c r="H722" s="5">
        <v>0</v>
      </c>
      <c r="I722" s="7" t="s">
        <v>190</v>
      </c>
      <c r="J722" s="5">
        <v>0</v>
      </c>
    </row>
    <row r="723" spans="1:10">
      <c r="A723" s="5">
        <v>9</v>
      </c>
      <c r="B723" s="6">
        <v>8</v>
      </c>
      <c r="C723" s="5">
        <v>1</v>
      </c>
      <c r="D723" s="5">
        <v>0.28000000000000003</v>
      </c>
      <c r="E723" s="5">
        <v>0.23076923076923</v>
      </c>
      <c r="F723" s="5">
        <v>1.0971245697587799</v>
      </c>
      <c r="G723" s="5">
        <v>0.99126426053542804</v>
      </c>
      <c r="H723" s="5">
        <v>0</v>
      </c>
      <c r="I723" s="7" t="s">
        <v>29</v>
      </c>
      <c r="J723" s="5">
        <v>0</v>
      </c>
    </row>
    <row r="724" spans="1:10" ht="30">
      <c r="A724" s="5">
        <v>10</v>
      </c>
      <c r="B724" s="6">
        <v>4</v>
      </c>
      <c r="C724" s="5">
        <v>1</v>
      </c>
      <c r="D724" s="5">
        <v>0.16</v>
      </c>
      <c r="E724" s="5">
        <v>0.15384615384615299</v>
      </c>
      <c r="F724" s="5">
        <v>0.79430955464056596</v>
      </c>
      <c r="G724" s="5">
        <v>0.77322834852491695</v>
      </c>
      <c r="H724" s="5">
        <v>0</v>
      </c>
      <c r="I724" s="7" t="s">
        <v>25</v>
      </c>
      <c r="J724" s="5">
        <v>0</v>
      </c>
    </row>
    <row r="725" spans="1:10">
      <c r="A725" s="5">
        <v>11</v>
      </c>
      <c r="B725" s="6">
        <v>9</v>
      </c>
      <c r="C725" s="5">
        <v>1</v>
      </c>
      <c r="D725" s="5">
        <v>7.9999999999999905E-2</v>
      </c>
      <c r="E725" s="5">
        <v>7.6923076923076802E-2</v>
      </c>
      <c r="F725" s="5">
        <v>0.402179190202272</v>
      </c>
      <c r="G725" s="5">
        <v>0.391243563629255</v>
      </c>
      <c r="H725" s="5">
        <v>0</v>
      </c>
      <c r="I725" s="7" t="s">
        <v>29</v>
      </c>
      <c r="J725" s="5">
        <v>0</v>
      </c>
    </row>
    <row r="726" spans="1:10">
      <c r="A726" s="5">
        <v>12</v>
      </c>
      <c r="B726" s="6">
        <v>3</v>
      </c>
      <c r="C726" s="5">
        <v>1</v>
      </c>
      <c r="D726" s="5">
        <v>0</v>
      </c>
      <c r="E726" s="5">
        <v>0</v>
      </c>
      <c r="F726" s="5">
        <v>0</v>
      </c>
      <c r="G726" s="5">
        <v>0</v>
      </c>
      <c r="H726" s="5">
        <v>0</v>
      </c>
      <c r="I726" s="7" t="s">
        <v>29</v>
      </c>
      <c r="J726" s="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C35" sqref="C35"/>
    </sheetView>
  </sheetViews>
  <sheetFormatPr baseColWidth="10" defaultRowHeight="15" x14ac:dyDescent="0"/>
  <cols>
    <col min="1" max="1" width="12.83203125" customWidth="1"/>
    <col min="3" max="3" width="11.83203125" customWidth="1"/>
    <col min="4" max="4" width="16.1640625" customWidth="1"/>
  </cols>
  <sheetData>
    <row r="1" spans="1:8" ht="16" thickBot="1">
      <c r="A1" s="9" t="s">
        <v>202</v>
      </c>
    </row>
    <row r="2" spans="1:8" ht="16" thickBot="1">
      <c r="A2" s="44" t="s">
        <v>196</v>
      </c>
      <c r="B2" s="45" t="s">
        <v>197</v>
      </c>
      <c r="C2" s="45" t="s">
        <v>198</v>
      </c>
      <c r="D2" s="45" t="s">
        <v>199</v>
      </c>
      <c r="E2" s="45" t="s">
        <v>12</v>
      </c>
      <c r="F2" s="45" t="s">
        <v>13</v>
      </c>
      <c r="G2" s="45" t="s">
        <v>14</v>
      </c>
      <c r="H2" s="46" t="s">
        <v>15</v>
      </c>
    </row>
    <row r="3" spans="1:8" ht="16" customHeight="1">
      <c r="A3" s="31">
        <v>1</v>
      </c>
      <c r="B3" s="31">
        <v>1</v>
      </c>
      <c r="C3" s="47">
        <v>10</v>
      </c>
      <c r="D3" s="48">
        <v>4</v>
      </c>
      <c r="E3" s="31">
        <v>0.94399999999999995</v>
      </c>
      <c r="F3" s="31">
        <v>0.84615384615384603</v>
      </c>
      <c r="G3" s="31">
        <v>1.8420328973484701</v>
      </c>
      <c r="H3" s="31">
        <v>2.1619781796795499</v>
      </c>
    </row>
    <row r="4" spans="1:8">
      <c r="A4" s="5">
        <v>1</v>
      </c>
      <c r="B4" s="5">
        <v>2</v>
      </c>
      <c r="C4" s="6">
        <v>2</v>
      </c>
      <c r="D4" s="10">
        <v>4</v>
      </c>
      <c r="E4" s="5">
        <v>0.89600000000000002</v>
      </c>
      <c r="F4" s="5">
        <v>0.76923076923076905</v>
      </c>
      <c r="G4" s="5">
        <v>1.9424206646906801</v>
      </c>
      <c r="H4" s="5">
        <v>2.1996877947313198</v>
      </c>
    </row>
    <row r="5" spans="1:8">
      <c r="A5" s="5">
        <v>4</v>
      </c>
      <c r="B5" s="5">
        <v>3</v>
      </c>
      <c r="C5" s="6">
        <v>2</v>
      </c>
      <c r="D5" s="10">
        <v>4</v>
      </c>
      <c r="E5" s="5">
        <v>0.77600000000000002</v>
      </c>
      <c r="F5" s="5">
        <v>0.69230769230769196</v>
      </c>
      <c r="G5" s="5">
        <v>2.1606689965700498</v>
      </c>
      <c r="H5" s="5">
        <v>2.1996877947313198</v>
      </c>
    </row>
    <row r="6" spans="1:8">
      <c r="A6" s="24">
        <v>5</v>
      </c>
      <c r="B6" s="5">
        <v>2</v>
      </c>
      <c r="C6" s="6">
        <v>8</v>
      </c>
      <c r="D6" s="10">
        <v>4</v>
      </c>
      <c r="E6" s="5">
        <v>0.79200000000000004</v>
      </c>
      <c r="F6" s="5">
        <v>0.76923076923076905</v>
      </c>
      <c r="G6" s="5">
        <v>2.0125042625568099</v>
      </c>
      <c r="H6" s="5">
        <v>2.1996877947313198</v>
      </c>
    </row>
    <row r="7" spans="1:8">
      <c r="A7" s="24">
        <v>6</v>
      </c>
      <c r="B7" s="5">
        <v>0</v>
      </c>
      <c r="C7" s="6" t="s">
        <v>19</v>
      </c>
      <c r="D7" s="10">
        <v>4</v>
      </c>
      <c r="E7" s="5">
        <v>0.99199999999999999</v>
      </c>
      <c r="F7" s="5">
        <v>0.92307692307692302</v>
      </c>
      <c r="G7" s="5">
        <v>1.9463841861026601</v>
      </c>
      <c r="H7" s="5">
        <v>2.1996877947313198</v>
      </c>
    </row>
    <row r="8" spans="1:8">
      <c r="A8" s="24">
        <v>6</v>
      </c>
      <c r="B8" s="5">
        <v>3</v>
      </c>
      <c r="C8" s="6">
        <v>5</v>
      </c>
      <c r="D8" s="10">
        <v>4</v>
      </c>
      <c r="E8" s="5">
        <v>0.76</v>
      </c>
      <c r="F8" s="5">
        <v>0.69230769230769196</v>
      </c>
      <c r="G8" s="5">
        <v>2.20722797791856</v>
      </c>
      <c r="H8" s="5">
        <v>2.1996877947313198</v>
      </c>
    </row>
    <row r="9" spans="1:8">
      <c r="A9" s="24">
        <v>7</v>
      </c>
      <c r="B9" s="5">
        <v>6</v>
      </c>
      <c r="C9" s="6">
        <v>10</v>
      </c>
      <c r="D9" s="10">
        <v>4</v>
      </c>
      <c r="E9" s="5">
        <v>0.504</v>
      </c>
      <c r="F9" s="5">
        <v>0.46153846153846101</v>
      </c>
      <c r="G9" s="5">
        <v>1.8036834508842801</v>
      </c>
      <c r="H9" s="5">
        <v>1.8230264907128799</v>
      </c>
    </row>
    <row r="10" spans="1:8">
      <c r="A10" s="24">
        <v>9</v>
      </c>
      <c r="B10" s="5">
        <v>4</v>
      </c>
      <c r="C10" s="6">
        <v>6</v>
      </c>
      <c r="D10" s="10">
        <v>4</v>
      </c>
      <c r="E10" s="5">
        <v>0.68799999999999994</v>
      </c>
      <c r="F10" s="5">
        <v>0.61538461538461497</v>
      </c>
      <c r="G10" s="5">
        <v>2.03483911243094</v>
      </c>
      <c r="H10" s="5">
        <v>2.0381596816459502</v>
      </c>
    </row>
    <row r="11" spans="1:8">
      <c r="A11" s="24">
        <v>11</v>
      </c>
      <c r="B11" s="27">
        <v>2</v>
      </c>
      <c r="C11" s="28">
        <v>10</v>
      </c>
      <c r="D11" s="29">
        <v>4</v>
      </c>
      <c r="E11" s="30">
        <v>0.92</v>
      </c>
      <c r="F11" s="30">
        <v>0.76923076899999998</v>
      </c>
      <c r="G11" s="30">
        <v>1.6348058110000001</v>
      </c>
      <c r="H11" s="30">
        <v>1.8339272179999999</v>
      </c>
    </row>
    <row r="12" spans="1:8">
      <c r="A12" s="24">
        <v>14</v>
      </c>
      <c r="B12" s="32">
        <v>7</v>
      </c>
      <c r="C12" s="33">
        <v>4</v>
      </c>
      <c r="D12" s="34">
        <v>4</v>
      </c>
      <c r="E12" s="35">
        <v>0.36</v>
      </c>
      <c r="F12" s="35">
        <v>0.38461538499999998</v>
      </c>
      <c r="G12" s="35">
        <v>1.4508662649999999</v>
      </c>
      <c r="H12" s="35">
        <v>1.7004397179999999</v>
      </c>
    </row>
    <row r="13" spans="1:8">
      <c r="A13" s="24">
        <v>15</v>
      </c>
      <c r="B13" s="27">
        <v>0</v>
      </c>
      <c r="C13" s="28" t="s">
        <v>19</v>
      </c>
      <c r="D13" s="29">
        <v>4</v>
      </c>
      <c r="E13" s="30">
        <v>0.99199999999999999</v>
      </c>
      <c r="F13" s="30">
        <v>0.92307692299999999</v>
      </c>
      <c r="G13" s="30">
        <v>1.6662498189999999</v>
      </c>
      <c r="H13" s="30">
        <v>2.1339375660000002</v>
      </c>
    </row>
    <row r="14" spans="1:8">
      <c r="A14" s="24">
        <v>16</v>
      </c>
      <c r="B14" s="27">
        <v>2</v>
      </c>
      <c r="C14" s="28">
        <v>3</v>
      </c>
      <c r="D14" s="36" t="s">
        <v>115</v>
      </c>
      <c r="E14" s="30">
        <v>0.79200000000000004</v>
      </c>
      <c r="F14" s="30">
        <v>0.76923076899999998</v>
      </c>
      <c r="G14" s="30">
        <v>2.2784054899999999</v>
      </c>
      <c r="H14" s="30">
        <v>2.2577560640000001</v>
      </c>
    </row>
    <row r="15" spans="1:8">
      <c r="A15" s="24">
        <v>18</v>
      </c>
      <c r="B15" s="27">
        <v>2</v>
      </c>
      <c r="C15" s="28">
        <v>4</v>
      </c>
      <c r="D15" s="29">
        <v>4</v>
      </c>
      <c r="E15" s="30">
        <v>0.84799999999999998</v>
      </c>
      <c r="F15" s="30">
        <v>0.76923076899999998</v>
      </c>
      <c r="G15" s="30">
        <v>1.8844664630000001</v>
      </c>
      <c r="H15" s="30">
        <v>1.8262452579999999</v>
      </c>
    </row>
    <row r="16" spans="1:8">
      <c r="A16" s="24">
        <v>20</v>
      </c>
      <c r="B16" s="27">
        <v>1</v>
      </c>
      <c r="C16" s="28">
        <v>8</v>
      </c>
      <c r="D16" s="29">
        <v>4</v>
      </c>
      <c r="E16" s="30">
        <v>0.872</v>
      </c>
      <c r="F16" s="30">
        <v>0.84615384599999999</v>
      </c>
      <c r="G16" s="30">
        <v>2.1765301720000001</v>
      </c>
      <c r="H16" s="30">
        <v>2.1339375660000002</v>
      </c>
    </row>
    <row r="17" spans="1:14">
      <c r="A17" s="24">
        <v>22</v>
      </c>
      <c r="B17" s="27">
        <v>0</v>
      </c>
      <c r="C17" s="28" t="s">
        <v>19</v>
      </c>
      <c r="D17" s="29">
        <v>4</v>
      </c>
      <c r="E17" s="30">
        <v>0.99199999999999999</v>
      </c>
      <c r="F17" s="30">
        <v>0.92307692299999999</v>
      </c>
      <c r="G17" s="30">
        <v>1.8488140909999999</v>
      </c>
      <c r="H17" s="30">
        <v>2.0758692970000001</v>
      </c>
    </row>
    <row r="18" spans="1:14">
      <c r="A18" s="24">
        <v>22</v>
      </c>
      <c r="B18" s="32">
        <v>1</v>
      </c>
      <c r="C18" s="33">
        <v>8</v>
      </c>
      <c r="D18" s="34">
        <v>4</v>
      </c>
      <c r="E18" s="35">
        <v>0.872</v>
      </c>
      <c r="F18" s="35">
        <v>0.84615384599999999</v>
      </c>
      <c r="G18" s="35">
        <v>2.111059843</v>
      </c>
      <c r="H18" s="35">
        <v>2.1339375660000002</v>
      </c>
    </row>
    <row r="19" spans="1:14">
      <c r="A19" s="24">
        <v>24</v>
      </c>
      <c r="B19" s="27">
        <v>4</v>
      </c>
      <c r="C19" s="28">
        <v>5</v>
      </c>
      <c r="D19" s="29">
        <v>4</v>
      </c>
      <c r="E19" s="30">
        <v>0.63200000000000001</v>
      </c>
      <c r="F19" s="30">
        <v>0.61538461499999997</v>
      </c>
      <c r="G19" s="30">
        <v>1.9071985739999999</v>
      </c>
      <c r="H19" s="30">
        <v>1.9220231430000001</v>
      </c>
    </row>
    <row r="20" spans="1:14">
      <c r="A20" s="24">
        <v>36</v>
      </c>
      <c r="B20" s="27">
        <v>3</v>
      </c>
      <c r="C20" s="28">
        <v>3</v>
      </c>
      <c r="D20" s="36" t="s">
        <v>115</v>
      </c>
      <c r="E20" s="30">
        <v>0.74399999999999999</v>
      </c>
      <c r="F20" s="30">
        <v>0.69230769199999997</v>
      </c>
      <c r="G20" s="30">
        <v>2.1098479999999999</v>
      </c>
      <c r="H20" s="30">
        <v>2.199687795</v>
      </c>
    </row>
    <row r="21" spans="1:14">
      <c r="A21" s="24">
        <v>36</v>
      </c>
      <c r="B21" s="27">
        <v>5</v>
      </c>
      <c r="C21" s="28">
        <v>12</v>
      </c>
      <c r="D21" s="36" t="s">
        <v>115</v>
      </c>
      <c r="E21" s="30">
        <v>0.59199999999999997</v>
      </c>
      <c r="F21" s="30">
        <v>0.53846153799999996</v>
      </c>
      <c r="G21" s="30">
        <v>1.9904614819999999</v>
      </c>
      <c r="H21" s="30">
        <v>1.9877733710000001</v>
      </c>
    </row>
    <row r="22" spans="1:14">
      <c r="A22" s="24">
        <v>38</v>
      </c>
      <c r="B22" s="27">
        <v>2</v>
      </c>
      <c r="C22" s="28">
        <v>6</v>
      </c>
      <c r="D22" s="29">
        <v>4</v>
      </c>
      <c r="E22" s="30">
        <v>0.81599999999999995</v>
      </c>
      <c r="F22" s="30">
        <v>0.76923076899999998</v>
      </c>
      <c r="G22" s="30">
        <v>1.86212982</v>
      </c>
      <c r="H22" s="30">
        <v>1.8262452579999999</v>
      </c>
    </row>
    <row r="23" spans="1:14" ht="16" thickBot="1">
      <c r="A23" s="24">
        <v>38</v>
      </c>
      <c r="B23" s="32">
        <v>3</v>
      </c>
      <c r="C23" s="33">
        <v>12</v>
      </c>
      <c r="D23" s="37">
        <v>4</v>
      </c>
      <c r="E23" s="38">
        <v>0.80800000000000005</v>
      </c>
      <c r="F23" s="38">
        <v>0.69230769199999997</v>
      </c>
      <c r="G23" s="38">
        <v>1.8718392930000001</v>
      </c>
      <c r="H23" s="38">
        <v>1.8542858719999999</v>
      </c>
    </row>
    <row r="24" spans="1:14" ht="16" thickBot="1">
      <c r="D24" s="40" t="s">
        <v>200</v>
      </c>
      <c r="E24" s="44">
        <f>AVERAGE(E3:E23)</f>
        <v>0.79009523809523818</v>
      </c>
      <c r="F24" s="45">
        <f>AVERAGE(F3:F23)</f>
        <v>0.72893772882051266</v>
      </c>
      <c r="G24" s="45">
        <f>AVERAGE(G3:G23)</f>
        <v>1.9401160319763073</v>
      </c>
      <c r="H24" s="46">
        <f>AVERAGE(H3:H23)</f>
        <v>2.0432223341759514</v>
      </c>
    </row>
    <row r="25" spans="1:14" ht="16" thickBot="1">
      <c r="D25" s="39" t="s">
        <v>201</v>
      </c>
      <c r="E25" s="41">
        <f>STDEV(E3:E23)</f>
        <v>0.16379313317776897</v>
      </c>
      <c r="F25" s="42">
        <f t="shared" ref="F25:H25" si="0">STDEV(F3:F23)</f>
        <v>0.14517699380327104</v>
      </c>
      <c r="G25" s="42">
        <f t="shared" si="0"/>
        <v>0.20300528005900179</v>
      </c>
      <c r="H25" s="43">
        <f t="shared" si="0"/>
        <v>0.17178548064105625</v>
      </c>
    </row>
    <row r="28" spans="1:14" ht="16" thickBot="1">
      <c r="A28" s="50" t="s">
        <v>208</v>
      </c>
      <c r="B28" s="50"/>
      <c r="C28" s="50"/>
      <c r="D28" s="50"/>
      <c r="E28" s="50"/>
    </row>
    <row r="29" spans="1:14" ht="16" thickBot="1">
      <c r="A29" s="5" t="s">
        <v>206</v>
      </c>
      <c r="B29" s="51">
        <v>0</v>
      </c>
      <c r="C29" s="56">
        <v>1</v>
      </c>
      <c r="D29" s="40">
        <v>2</v>
      </c>
      <c r="E29" s="57">
        <v>3</v>
      </c>
      <c r="F29" s="52">
        <v>4</v>
      </c>
      <c r="G29" s="5">
        <v>5</v>
      </c>
      <c r="H29" s="5">
        <v>6</v>
      </c>
      <c r="I29" s="5">
        <v>7</v>
      </c>
      <c r="J29" s="5">
        <v>8</v>
      </c>
      <c r="K29" s="5">
        <v>9</v>
      </c>
      <c r="L29" s="5">
        <v>10</v>
      </c>
      <c r="M29" s="5">
        <v>11</v>
      </c>
      <c r="N29" s="5">
        <v>12</v>
      </c>
    </row>
    <row r="30" spans="1:14">
      <c r="A30" s="5" t="s">
        <v>207</v>
      </c>
      <c r="B30" s="5">
        <v>3</v>
      </c>
      <c r="C30" s="53">
        <v>3</v>
      </c>
      <c r="D30" s="54">
        <v>6</v>
      </c>
      <c r="E30" s="55">
        <v>4</v>
      </c>
      <c r="F30" s="5">
        <v>2</v>
      </c>
      <c r="G30" s="5">
        <v>1</v>
      </c>
      <c r="H30" s="5">
        <v>1</v>
      </c>
      <c r="I30" s="5">
        <v>1</v>
      </c>
      <c r="J30" s="5">
        <v>0</v>
      </c>
      <c r="K30" s="5">
        <v>0</v>
      </c>
      <c r="L30" s="5">
        <v>0</v>
      </c>
      <c r="M30" s="5">
        <v>0</v>
      </c>
      <c r="N30" s="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MasterExperiment.csv</vt:lpstr>
      <vt:lpstr>Class 4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2017-02-09T10:13:20Z</dcterms:modified>
</cp:coreProperties>
</file>