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tential New Product List" sheetId="1" state="visible" r:id="rId2"/>
    <sheet name="Existing Product List" sheetId="2" state="visible" r:id="rId3"/>
  </sheets>
  <definedNames>
    <definedName function="false" hidden="false" localSheetId="0" name="Z_0E60F5D3_6264_4CC1_A007_66AE815EFEE7_.wvu.FilterData" vbProcedure="false">'Potential New Product List'!$A$2:$R$19</definedName>
    <definedName function="false" hidden="false" localSheetId="0" name="_xlnm._FilterDatabase" vbProcedure="false">'Potential New Product List'!$A$2:$R$19</definedName>
    <definedName function="false" hidden="false" localSheetId="1" name="Z_0E60F5D3_6264_4CC1_A007_66AE815EFEE7_.wvu.FilterData" vbProcedure="false">'Existing Product List'!$A$2:$R$39</definedName>
    <definedName function="false" hidden="false" localSheetId="1" name="_xlnm._FilterDatabase" vbProcedure="false">'Existing Product List'!$A$2:$R$39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<sst xmlns="http://schemas.openxmlformats.org/spreadsheetml/2006/main" count="209" uniqueCount="63">
  <si>
    <t xml:space="preserve">Potential New Product List</t>
  </si>
  <si>
    <t xml:space="preserve">Product Type</t>
  </si>
  <si>
    <t xml:space="preserve">Product #</t>
  </si>
  <si>
    <t xml:space="preserve">Brand Name</t>
  </si>
  <si>
    <t xml:space="preserve">Price</t>
  </si>
  <si>
    <t xml:space="preserve">5 Star Reviews</t>
  </si>
  <si>
    <t xml:space="preserve">4 Star Reviews</t>
  </si>
  <si>
    <t xml:space="preserve">3 Star Reviews</t>
  </si>
  <si>
    <t xml:space="preserve">2 Star Reviews</t>
  </si>
  <si>
    <t xml:space="preserve">1 Star Reviews</t>
  </si>
  <si>
    <t xml:space="preserve">Positive Service Review</t>
  </si>
  <si>
    <t xml:space="preserve">Negative Service Review</t>
  </si>
  <si>
    <t xml:space="preserve">Would consumer recommend product</t>
  </si>
  <si>
    <t xml:space="preserve">Best Sellers Rank</t>
  </si>
  <si>
    <t xml:space="preserve">Shipping Weight (lbs)</t>
  </si>
  <si>
    <t xml:space="preserve">Product Depth</t>
  </si>
  <si>
    <t xml:space="preserve">Product Width</t>
  </si>
  <si>
    <t xml:space="preserve">Product Height</t>
  </si>
  <si>
    <t xml:space="preserve">Shipment</t>
  </si>
  <si>
    <t xml:space="preserve">Profit margin</t>
  </si>
  <si>
    <t xml:space="preserve">Sales Volume</t>
  </si>
  <si>
    <t xml:space="preserve">Predicted Profit</t>
  </si>
  <si>
    <t xml:space="preserve">Laptop</t>
  </si>
  <si>
    <t xml:space="preserve">Razer</t>
  </si>
  <si>
    <t xml:space="preserve">Dropship</t>
  </si>
  <si>
    <t xml:space="preserve">PC</t>
  </si>
  <si>
    <t xml:space="preserve">Dell</t>
  </si>
  <si>
    <t xml:space="preserve">Toshiba</t>
  </si>
  <si>
    <t xml:space="preserve">Inventory</t>
  </si>
  <si>
    <t xml:space="preserve">Apple</t>
  </si>
  <si>
    <t xml:space="preserve">Tablet</t>
  </si>
  <si>
    <t xml:space="preserve">Amazon</t>
  </si>
  <si>
    <t xml:space="preserve">Netbook</t>
  </si>
  <si>
    <t xml:space="preserve">Acer</t>
  </si>
  <si>
    <t xml:space="preserve">Asus</t>
  </si>
  <si>
    <t xml:space="preserve">Game Console</t>
  </si>
  <si>
    <t xml:space="preserve">Sony</t>
  </si>
  <si>
    <t xml:space="preserve">Smartphone</t>
  </si>
  <si>
    <t xml:space="preserve">Motorola</t>
  </si>
  <si>
    <t xml:space="preserve">HP</t>
  </si>
  <si>
    <t xml:space="preserve">Samsung</t>
  </si>
  <si>
    <t xml:space="preserve">HTC</t>
  </si>
  <si>
    <t xml:space="preserve">Monitor</t>
  </si>
  <si>
    <r>
      <rPr>
        <sz val="11"/>
        <color rgb="FF000000"/>
        <rFont val="Calibri"/>
        <family val="2"/>
      </rPr>
      <t xml:space="preserve">I only REMOVED the following attributes: BestSellersRank, ProductType
I removed attributes with a correlation coefficient greater than .90 to another attribute: x2StarReview, x3StarReview
</t>
    </r>
    <r>
      <rPr>
        <sz val="11"/>
        <color rgb="FF000000"/>
        <rFont val="Calibri"/>
        <family val="2"/>
        <charset val="1"/>
      </rPr>
      <t xml:space="preserve">
I ran the SVM model with the following results:
C = 10 and R2 = .860 RMSE = 767
C = 18 and R2 = .910 RMSE = 590
C = 19 and R2 = .912 RMSE = 585
C = 20 and R2 = .907 RMSE = 576
C = 22 and R2 = .901 RMSE = 556
C = 25 and R2 = .896 RMSE = 555
C = 35 and R2 = .857 RMSE = 546
SO for SVM, C = 19 with R2 = .912 (with a middle of the pack RMSE relative to the other data points), presents the best configuration for this algorithm.
I also ran the KNN model with the following results:
K = 2 and R2 = .784 RMSE = 688.78
K = 10 and R2 = .734 RMSE = 871
K = 15 and R2 = .775 RMSE = 917
K = 20 and R2 = .763 RMSE = 933
SO for KNN K = 2 with R2 = .784 gave the best result (also with the lowest RMSE), as this R2 is closest to 1.
I ran the Gradient Boosted Trees Algorithm and tested values for number of trees (T) and resultant R2 and RMSE with the following results:
T = 10 and R2 = .906 RMSE = 1052
T = 15 and R2 = .909 RMSE = 1015
T = 20 and R2 = .912 RMSE = 981
T = 30 and R2 = .911 RMSE = 922
T =  50 and R2 = .905 RMSE = 837
T = 100 and R2 = .897 RMSE = 749
T = 400 and R2 = .833 RMSE = 942
SO for Gradient Boosted Trees T = 20 is the apex for R2 relative to T.
Finally, I ran the Linear Regression algorithm with the above stated set of attributes. Without changing any parameters I got a perfect match in predictions (R2 = 1 and RMSE = 0). So, either the volume data in the training set supplied for the project was generated using this algorithm, or I have no idea why it’s an exact match after I changed nothing. I reviewed all the documentation and looked at the linear regression example in RapidMiner. I connected everything correctly. So, in the real world I would throw this test out. I tried other linear regression algorithms, and it was interesting to see that while they were not exact like this one, one of them produced an R2 = .300, so I’m not using Linear Regression for my final volume predictions. I’ll revert to one of the three in the POA so I dont have to do this over again! :)
</t>
    </r>
    <r>
      <rPr>
        <b val="true"/>
        <sz val="11"/>
        <color rgb="FF000000"/>
        <rFont val="Calibri"/>
        <family val="2"/>
        <charset val="1"/>
      </rPr>
      <t xml:space="preserve">
SO based on this analysis, I chose to apply Gradient Boosted Trees algorithm with T = 20, R2 = .912 and RMSE = 981.
</t>
    </r>
    <r>
      <rPr>
        <sz val="11"/>
        <color rgb="FF000000"/>
        <rFont val="Calibri"/>
        <family val="2"/>
      </rPr>
      <t xml:space="preserve">Lower RSME is better – the scale is determined by the scale of the dependant variable. Therefore, a lower RMSE relative to that scale in the training data and a close match in the RMSE of the test data suggests an appropriate outcome.
Higher R2 is better (closer to 1 is perfect fit, closer to 0 is no benefit in prediction)</t>
    </r>
  </si>
  <si>
    <t xml:space="preserve">Existing Product List</t>
  </si>
  <si>
    <t xml:space="preserve">Product Category</t>
  </si>
  <si>
    <t xml:space="preserve">Profit Margin</t>
  </si>
  <si>
    <t xml:space="preserve">ViewSonic</t>
  </si>
  <si>
    <t xml:space="preserve">Printer</t>
  </si>
  <si>
    <t xml:space="preserve">Brother</t>
  </si>
  <si>
    <t xml:space="preserve">Printer Supplies</t>
  </si>
  <si>
    <t xml:space="preserve">V4INK</t>
  </si>
  <si>
    <t xml:space="preserve">iPower</t>
  </si>
  <si>
    <t xml:space="preserve">Projectors</t>
  </si>
  <si>
    <t xml:space="preserve">Epson</t>
  </si>
  <si>
    <t xml:space="preserve">LG</t>
  </si>
  <si>
    <t xml:space="preserve">Lexmark</t>
  </si>
  <si>
    <t xml:space="preserve">Xerox</t>
  </si>
  <si>
    <t xml:space="preserve">Canon</t>
  </si>
  <si>
    <t xml:space="preserve">Lenovo</t>
  </si>
  <si>
    <t xml:space="preserve">Nokia</t>
  </si>
  <si>
    <t xml:space="preserve">Nintendo</t>
  </si>
  <si>
    <t xml:space="preserve">Microsoft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</si>
</sst>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\$#,##0.00"/>
    <numFmt numFmtId="167" formatCode="#,##0"/>
    <numFmt numFmtId="168" formatCode="[$$-409]#,##0.00;[RED]\-[$$-409]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1F497D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4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9.33"/>
    <col collapsed="false" customWidth="true" hidden="false" outlineLevel="0" max="3" min="3" style="0" width="11.84"/>
    <col collapsed="false" customWidth="true" hidden="false" outlineLevel="0" max="4" min="4" style="1" width="9.16"/>
    <col collapsed="false" customWidth="true" hidden="false" outlineLevel="0" max="9" min="5" style="0" width="13.83"/>
    <col collapsed="false" customWidth="true" hidden="false" outlineLevel="0" max="10" min="10" style="0" width="22.5"/>
    <col collapsed="false" customWidth="true" hidden="false" outlineLevel="0" max="11" min="11" style="0" width="23.35"/>
    <col collapsed="false" customWidth="true" hidden="false" outlineLevel="0" max="12" min="12" style="0" width="30.66"/>
    <col collapsed="false" customWidth="true" hidden="false" outlineLevel="0" max="13" min="13" style="0" width="16.14"/>
    <col collapsed="false" customWidth="true" hidden="false" outlineLevel="0" max="14" min="14" style="0" width="20.5"/>
    <col collapsed="false" customWidth="true" hidden="false" outlineLevel="0" max="15" min="15" style="0" width="13.83"/>
    <col collapsed="false" customWidth="true" hidden="false" outlineLevel="0" max="16" min="16" style="0" width="14.01"/>
    <col collapsed="false" customWidth="true" hidden="false" outlineLevel="0" max="17" min="17" style="0" width="14.35"/>
    <col collapsed="false" customWidth="true" hidden="false" outlineLevel="0" max="18" min="18" style="0" width="9.66"/>
    <col collapsed="false" customWidth="true" hidden="false" outlineLevel="0" max="19" min="19" style="0" width="12.5"/>
    <col collapsed="false" customWidth="true" hidden="false" outlineLevel="0" max="20" min="20" style="0" width="15.58"/>
    <col collapsed="false" customWidth="true" hidden="false" outlineLevel="0" max="21" min="21" style="0" width="15.95"/>
    <col collapsed="false" customWidth="true" hidden="false" outlineLevel="0" max="1025" min="22" style="0" width="8.83"/>
  </cols>
  <sheetData>
    <row r="1" customFormat="false" ht="15" hidden="false" customHeight="false" outlineLevel="0" collapsed="false">
      <c r="A1" s="2" t="s">
        <v>0</v>
      </c>
    </row>
    <row r="2" s="3" customFormat="true" ht="13.8" hidden="false" customHeight="false" outlineLevel="0" collapsed="false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</row>
    <row r="3" customFormat="false" ht="13.8" hidden="false" customHeight="false" outlineLevel="0" collapsed="false">
      <c r="A3" s="5" t="s">
        <v>22</v>
      </c>
      <c r="B3" s="5" t="n">
        <v>176</v>
      </c>
      <c r="C3" s="5" t="s">
        <v>23</v>
      </c>
      <c r="D3" s="6" t="n">
        <v>1999</v>
      </c>
      <c r="E3" s="5" t="n">
        <v>1</v>
      </c>
      <c r="F3" s="5" t="n">
        <v>1</v>
      </c>
      <c r="G3" s="5" t="n">
        <v>1</v>
      </c>
      <c r="H3" s="5" t="n">
        <v>3</v>
      </c>
      <c r="I3" s="5" t="n">
        <v>0</v>
      </c>
      <c r="J3" s="5" t="n">
        <v>0</v>
      </c>
      <c r="K3" s="5" t="n">
        <v>1</v>
      </c>
      <c r="L3" s="5" t="n">
        <v>0.3</v>
      </c>
      <c r="M3" s="5" t="n">
        <v>2820</v>
      </c>
      <c r="N3" s="5" t="n">
        <v>11.6</v>
      </c>
      <c r="O3" s="5" t="n">
        <v>16.81</v>
      </c>
      <c r="P3" s="5" t="n">
        <v>10.9</v>
      </c>
      <c r="Q3" s="5" t="n">
        <v>0.88</v>
      </c>
      <c r="R3" s="5" t="s">
        <v>24</v>
      </c>
      <c r="S3" s="5" t="n">
        <v>0.23</v>
      </c>
      <c r="T3" s="7" t="n">
        <v>578.42149066925</v>
      </c>
      <c r="U3" s="8" t="n">
        <f aca="false">T3*S3*D3</f>
        <v>265940.848765001</v>
      </c>
    </row>
    <row r="4" customFormat="false" ht="13.8" hidden="false" customHeight="false" outlineLevel="0" collapsed="false">
      <c r="A4" s="5" t="s">
        <v>25</v>
      </c>
      <c r="B4" s="5" t="n">
        <v>171</v>
      </c>
      <c r="C4" s="5" t="s">
        <v>26</v>
      </c>
      <c r="D4" s="6" t="n">
        <v>699</v>
      </c>
      <c r="E4" s="5" t="n">
        <v>96</v>
      </c>
      <c r="F4" s="5" t="n">
        <v>26</v>
      </c>
      <c r="G4" s="5" t="n">
        <v>14</v>
      </c>
      <c r="H4" s="5" t="n">
        <v>14</v>
      </c>
      <c r="I4" s="5" t="n">
        <v>25</v>
      </c>
      <c r="J4" s="5" t="n">
        <v>12</v>
      </c>
      <c r="K4" s="5" t="n">
        <v>3</v>
      </c>
      <c r="L4" s="5" t="n">
        <v>0.7</v>
      </c>
      <c r="M4" s="5" t="n">
        <v>2498</v>
      </c>
      <c r="N4" s="5" t="n">
        <v>19.9</v>
      </c>
      <c r="O4" s="5" t="n">
        <v>20.63</v>
      </c>
      <c r="P4" s="5" t="n">
        <v>19.25</v>
      </c>
      <c r="Q4" s="5" t="n">
        <v>8.39</v>
      </c>
      <c r="R4" s="5" t="s">
        <v>24</v>
      </c>
      <c r="S4" s="5" t="n">
        <v>0.25</v>
      </c>
      <c r="T4" s="7" t="n">
        <v>640.125349521637</v>
      </c>
      <c r="U4" s="8" t="n">
        <f aca="false">T4*S4*D4</f>
        <v>111861.904828906</v>
      </c>
    </row>
    <row r="5" customFormat="false" ht="13.8" hidden="false" customHeight="false" outlineLevel="0" collapsed="false">
      <c r="A5" s="5" t="s">
        <v>22</v>
      </c>
      <c r="B5" s="5" t="n">
        <v>175</v>
      </c>
      <c r="C5" s="5" t="s">
        <v>27</v>
      </c>
      <c r="D5" s="6" t="n">
        <v>1199</v>
      </c>
      <c r="E5" s="5" t="n">
        <v>7</v>
      </c>
      <c r="F5" s="5" t="n">
        <v>2</v>
      </c>
      <c r="G5" s="5" t="n">
        <v>1</v>
      </c>
      <c r="H5" s="5" t="n">
        <v>1</v>
      </c>
      <c r="I5" s="5" t="n">
        <v>1</v>
      </c>
      <c r="J5" s="5" t="n">
        <v>2</v>
      </c>
      <c r="K5" s="5" t="n">
        <v>1</v>
      </c>
      <c r="L5" s="5" t="n">
        <v>0.6</v>
      </c>
      <c r="M5" s="5" t="n">
        <v>4446</v>
      </c>
      <c r="N5" s="5" t="n">
        <v>13</v>
      </c>
      <c r="O5" s="5" t="n">
        <v>16.3</v>
      </c>
      <c r="P5" s="5" t="n">
        <v>10.8</v>
      </c>
      <c r="Q5" s="5" t="n">
        <v>1.4</v>
      </c>
      <c r="R5" s="5" t="s">
        <v>28</v>
      </c>
      <c r="S5" s="5" t="n">
        <v>0.15</v>
      </c>
      <c r="T5" s="7" t="n">
        <v>578.42149066925</v>
      </c>
      <c r="U5" s="8" t="n">
        <f aca="false">T5*S5*D5</f>
        <v>104029.105096865</v>
      </c>
    </row>
    <row r="6" customFormat="false" ht="13.8" hidden="false" customHeight="false" outlineLevel="0" collapsed="false">
      <c r="A6" s="5" t="s">
        <v>25</v>
      </c>
      <c r="B6" s="5" t="n">
        <v>172</v>
      </c>
      <c r="C6" s="5" t="s">
        <v>26</v>
      </c>
      <c r="D6" s="6" t="n">
        <v>860</v>
      </c>
      <c r="E6" s="5" t="n">
        <v>51</v>
      </c>
      <c r="F6" s="5" t="n">
        <v>11</v>
      </c>
      <c r="G6" s="5" t="n">
        <v>10</v>
      </c>
      <c r="H6" s="5" t="n">
        <v>10</v>
      </c>
      <c r="I6" s="5" t="n">
        <v>21</v>
      </c>
      <c r="J6" s="5" t="n">
        <v>7</v>
      </c>
      <c r="K6" s="5" t="n">
        <v>5</v>
      </c>
      <c r="L6" s="5" t="n">
        <v>0.6</v>
      </c>
      <c r="M6" s="5" t="n">
        <v>490</v>
      </c>
      <c r="N6" s="5" t="n">
        <v>27</v>
      </c>
      <c r="O6" s="5" t="n">
        <v>21.89</v>
      </c>
      <c r="P6" s="5" t="n">
        <v>27.01</v>
      </c>
      <c r="Q6" s="5" t="n">
        <v>9.13</v>
      </c>
      <c r="R6" s="5" t="s">
        <v>24</v>
      </c>
      <c r="S6" s="5" t="n">
        <v>0.2</v>
      </c>
      <c r="T6" s="7" t="n">
        <v>592.183788299561</v>
      </c>
      <c r="U6" s="8" t="n">
        <f aca="false">T6*S6*D6</f>
        <v>101855.611587524</v>
      </c>
    </row>
    <row r="7" customFormat="false" ht="13.8" hidden="false" customHeight="false" outlineLevel="0" collapsed="false">
      <c r="A7" s="5" t="s">
        <v>22</v>
      </c>
      <c r="B7" s="5" t="n">
        <v>173</v>
      </c>
      <c r="C7" s="5" t="s">
        <v>29</v>
      </c>
      <c r="D7" s="6" t="n">
        <v>1199</v>
      </c>
      <c r="E7" s="5" t="n">
        <v>74</v>
      </c>
      <c r="F7" s="5" t="n">
        <v>10</v>
      </c>
      <c r="G7" s="5" t="n">
        <v>3</v>
      </c>
      <c r="H7" s="5" t="n">
        <v>3</v>
      </c>
      <c r="I7" s="5" t="n">
        <v>11</v>
      </c>
      <c r="J7" s="5" t="n">
        <v>11</v>
      </c>
      <c r="K7" s="5" t="n">
        <v>5</v>
      </c>
      <c r="L7" s="5" t="n">
        <v>0.8</v>
      </c>
      <c r="M7" s="5" t="n">
        <v>111</v>
      </c>
      <c r="N7" s="5" t="n">
        <v>6.6</v>
      </c>
      <c r="O7" s="5" t="n">
        <v>8.94</v>
      </c>
      <c r="P7" s="5" t="n">
        <v>12.8</v>
      </c>
      <c r="Q7" s="5" t="n">
        <v>0.68</v>
      </c>
      <c r="R7" s="5" t="s">
        <v>28</v>
      </c>
      <c r="S7" s="5" t="n">
        <v>0.1</v>
      </c>
      <c r="T7" s="7" t="n">
        <v>621.547686100006</v>
      </c>
      <c r="U7" s="8" t="n">
        <f aca="false">T7*S7*D7</f>
        <v>74523.5675633907</v>
      </c>
    </row>
    <row r="8" customFormat="false" ht="13.8" hidden="false" customHeight="false" outlineLevel="0" collapsed="false">
      <c r="A8" s="0" t="s">
        <v>30</v>
      </c>
      <c r="B8" s="0" t="n">
        <v>186</v>
      </c>
      <c r="C8" s="0" t="s">
        <v>29</v>
      </c>
      <c r="D8" s="9" t="n">
        <v>629</v>
      </c>
      <c r="E8" s="0" t="n">
        <v>296</v>
      </c>
      <c r="F8" s="0" t="n">
        <v>66</v>
      </c>
      <c r="G8" s="0" t="n">
        <v>30</v>
      </c>
      <c r="H8" s="0" t="n">
        <v>21</v>
      </c>
      <c r="I8" s="0" t="n">
        <v>36</v>
      </c>
      <c r="J8" s="0" t="n">
        <v>28</v>
      </c>
      <c r="K8" s="0" t="n">
        <v>9</v>
      </c>
      <c r="L8" s="0" t="n">
        <v>0.8</v>
      </c>
      <c r="M8" s="0" t="n">
        <v>34</v>
      </c>
      <c r="N8" s="0" t="n">
        <v>3</v>
      </c>
      <c r="O8" s="0" t="n">
        <v>7.31</v>
      </c>
      <c r="P8" s="0" t="n">
        <v>9.5</v>
      </c>
      <c r="Q8" s="0" t="n">
        <v>0.37</v>
      </c>
      <c r="R8" s="0" t="s">
        <v>28</v>
      </c>
      <c r="S8" s="0" t="n">
        <v>0.1</v>
      </c>
      <c r="T8" s="10" t="n">
        <v>1160.41476249695</v>
      </c>
      <c r="U8" s="11" t="n">
        <f aca="false">T8*S8*D8</f>
        <v>72990.088561058</v>
      </c>
    </row>
    <row r="9" customFormat="false" ht="13.8" hidden="false" customHeight="false" outlineLevel="0" collapsed="false">
      <c r="A9" s="0" t="s">
        <v>30</v>
      </c>
      <c r="B9" s="0" t="n">
        <v>187</v>
      </c>
      <c r="C9" s="0" t="s">
        <v>31</v>
      </c>
      <c r="D9" s="9" t="n">
        <v>199</v>
      </c>
      <c r="E9" s="0" t="n">
        <v>943</v>
      </c>
      <c r="F9" s="0" t="n">
        <v>437</v>
      </c>
      <c r="G9" s="0" t="n">
        <v>224</v>
      </c>
      <c r="H9" s="0" t="n">
        <v>160</v>
      </c>
      <c r="I9" s="0" t="n">
        <v>247</v>
      </c>
      <c r="J9" s="0" t="n">
        <v>90</v>
      </c>
      <c r="K9" s="0" t="n">
        <v>23</v>
      </c>
      <c r="L9" s="0" t="n">
        <v>0.8</v>
      </c>
      <c r="M9" s="0" t="n">
        <v>1</v>
      </c>
      <c r="N9" s="0" t="n">
        <v>0.9</v>
      </c>
      <c r="O9" s="0" t="n">
        <v>5.4</v>
      </c>
      <c r="P9" s="0" t="n">
        <v>7.6</v>
      </c>
      <c r="Q9" s="0" t="n">
        <v>0.4</v>
      </c>
      <c r="R9" s="0" t="s">
        <v>24</v>
      </c>
      <c r="S9" s="0" t="n">
        <v>0.2</v>
      </c>
      <c r="T9" s="10" t="n">
        <v>1160.41476249695</v>
      </c>
      <c r="U9" s="11" t="n">
        <f aca="false">T9*S9*D9</f>
        <v>46184.5075473785</v>
      </c>
    </row>
    <row r="10" customFormat="false" ht="13.8" hidden="false" customHeight="false" outlineLevel="0" collapsed="false">
      <c r="A10" s="0" t="s">
        <v>32</v>
      </c>
      <c r="B10" s="0" t="n">
        <v>180</v>
      </c>
      <c r="C10" s="0" t="s">
        <v>33</v>
      </c>
      <c r="D10" s="9" t="n">
        <v>329</v>
      </c>
      <c r="E10" s="0" t="n">
        <v>312</v>
      </c>
      <c r="F10" s="0" t="n">
        <v>112</v>
      </c>
      <c r="G10" s="0" t="n">
        <v>28</v>
      </c>
      <c r="H10" s="0" t="n">
        <v>31</v>
      </c>
      <c r="I10" s="0" t="n">
        <v>47</v>
      </c>
      <c r="J10" s="0" t="n">
        <v>28</v>
      </c>
      <c r="K10" s="0" t="n">
        <v>16</v>
      </c>
      <c r="L10" s="0" t="n">
        <v>0.7</v>
      </c>
      <c r="M10" s="0" t="n">
        <v>2699</v>
      </c>
      <c r="N10" s="0" t="n">
        <v>4.6</v>
      </c>
      <c r="O10" s="0" t="n">
        <v>10.17</v>
      </c>
      <c r="P10" s="0" t="n">
        <v>7.28</v>
      </c>
      <c r="Q10" s="0" t="n">
        <v>0.95</v>
      </c>
      <c r="R10" s="0" t="s">
        <v>28</v>
      </c>
      <c r="S10" s="0" t="n">
        <v>0.09</v>
      </c>
      <c r="T10" s="10" t="n">
        <v>1160.41476249695</v>
      </c>
      <c r="U10" s="11" t="n">
        <f aca="false">T10*S10*D10</f>
        <v>34359.8811175346</v>
      </c>
    </row>
    <row r="11" customFormat="false" ht="13.8" hidden="false" customHeight="false" outlineLevel="0" collapsed="false">
      <c r="A11" s="0" t="s">
        <v>32</v>
      </c>
      <c r="B11" s="0" t="n">
        <v>181</v>
      </c>
      <c r="C11" s="0" t="s">
        <v>34</v>
      </c>
      <c r="D11" s="9" t="n">
        <v>439</v>
      </c>
      <c r="E11" s="0" t="n">
        <v>23</v>
      </c>
      <c r="F11" s="0" t="n">
        <v>18</v>
      </c>
      <c r="G11" s="0" t="n">
        <v>7</v>
      </c>
      <c r="H11" s="0" t="n">
        <v>22</v>
      </c>
      <c r="I11" s="0" t="n">
        <v>18</v>
      </c>
      <c r="J11" s="0" t="n">
        <v>5</v>
      </c>
      <c r="K11" s="0" t="n">
        <v>16</v>
      </c>
      <c r="L11" s="0" t="n">
        <v>0.4</v>
      </c>
      <c r="M11" s="0" t="n">
        <v>1704</v>
      </c>
      <c r="N11" s="0" t="n">
        <v>4.8</v>
      </c>
      <c r="O11" s="0" t="n">
        <v>8</v>
      </c>
      <c r="P11" s="0" t="n">
        <v>11.7</v>
      </c>
      <c r="Q11" s="0" t="n">
        <v>1.5</v>
      </c>
      <c r="R11" s="0" t="s">
        <v>24</v>
      </c>
      <c r="S11" s="0" t="n">
        <v>0.11</v>
      </c>
      <c r="T11" s="10" t="n">
        <v>578.42149066925</v>
      </c>
      <c r="U11" s="11" t="n">
        <f aca="false">T11*S11*D11</f>
        <v>27931.9737844181</v>
      </c>
    </row>
    <row r="12" customFormat="false" ht="13.8" hidden="false" customHeight="false" outlineLevel="0" collapsed="false">
      <c r="A12" s="0" t="s">
        <v>35</v>
      </c>
      <c r="B12" s="0" t="n">
        <v>199</v>
      </c>
      <c r="C12" s="0" t="s">
        <v>36</v>
      </c>
      <c r="D12" s="9" t="n">
        <v>249.99</v>
      </c>
      <c r="E12" s="0" t="n">
        <v>462</v>
      </c>
      <c r="F12" s="0" t="n">
        <v>97</v>
      </c>
      <c r="G12" s="0" t="n">
        <v>25</v>
      </c>
      <c r="H12" s="0" t="n">
        <v>17</v>
      </c>
      <c r="I12" s="0" t="n">
        <v>58</v>
      </c>
      <c r="J12" s="0" t="n">
        <v>32</v>
      </c>
      <c r="K12" s="0" t="n">
        <v>12</v>
      </c>
      <c r="L12" s="0" t="n">
        <v>0.8</v>
      </c>
      <c r="M12" s="0" t="n">
        <v>115</v>
      </c>
      <c r="N12" s="0" t="n">
        <v>8.4</v>
      </c>
      <c r="O12" s="0" t="n">
        <v>6.2</v>
      </c>
      <c r="P12" s="0" t="n">
        <v>13.2</v>
      </c>
      <c r="Q12" s="0" t="n">
        <v>13.2</v>
      </c>
      <c r="R12" s="0" t="s">
        <v>28</v>
      </c>
      <c r="S12" s="0" t="n">
        <v>0.09</v>
      </c>
      <c r="T12" s="10" t="n">
        <v>1160.41476249695</v>
      </c>
      <c r="U12" s="11" t="n">
        <f aca="false">T12*S12*D12</f>
        <v>26108.2877828951</v>
      </c>
    </row>
    <row r="13" customFormat="false" ht="13.8" hidden="false" customHeight="false" outlineLevel="0" collapsed="false">
      <c r="A13" s="0" t="s">
        <v>37</v>
      </c>
      <c r="B13" s="0" t="n">
        <v>196</v>
      </c>
      <c r="C13" s="0" t="s">
        <v>38</v>
      </c>
      <c r="D13" s="9" t="n">
        <v>300</v>
      </c>
      <c r="E13" s="0" t="n">
        <v>50</v>
      </c>
      <c r="F13" s="0" t="n">
        <v>19</v>
      </c>
      <c r="G13" s="0" t="n">
        <v>13</v>
      </c>
      <c r="H13" s="0" t="n">
        <v>20</v>
      </c>
      <c r="I13" s="0" t="n">
        <v>22</v>
      </c>
      <c r="J13" s="0" t="n">
        <v>5</v>
      </c>
      <c r="K13" s="0" t="n">
        <v>7</v>
      </c>
      <c r="L13" s="0" t="n">
        <v>0.6</v>
      </c>
      <c r="M13" s="0" t="n">
        <v>44465</v>
      </c>
      <c r="N13" s="0" t="n">
        <v>0.9</v>
      </c>
      <c r="O13" s="0" t="n">
        <v>2.6</v>
      </c>
      <c r="P13" s="0" t="n">
        <v>5</v>
      </c>
      <c r="Q13" s="0" t="n">
        <v>0.4</v>
      </c>
      <c r="R13" s="0" t="s">
        <v>28</v>
      </c>
      <c r="S13" s="0" t="n">
        <v>0.11</v>
      </c>
      <c r="T13" s="10" t="n">
        <v>591.017743110657</v>
      </c>
      <c r="U13" s="11" t="n">
        <f aca="false">T13*S13*D13</f>
        <v>19503.5855226517</v>
      </c>
    </row>
    <row r="14" customFormat="false" ht="13.8" hidden="false" customHeight="false" outlineLevel="0" collapsed="false">
      <c r="A14" s="0" t="s">
        <v>32</v>
      </c>
      <c r="B14" s="0" t="n">
        <v>178</v>
      </c>
      <c r="C14" s="0" t="s">
        <v>39</v>
      </c>
      <c r="D14" s="9" t="n">
        <v>399.99</v>
      </c>
      <c r="E14" s="0" t="n">
        <v>19</v>
      </c>
      <c r="F14" s="0" t="n">
        <v>8</v>
      </c>
      <c r="G14" s="0" t="n">
        <v>4</v>
      </c>
      <c r="H14" s="0" t="n">
        <v>1</v>
      </c>
      <c r="I14" s="0" t="n">
        <v>10</v>
      </c>
      <c r="J14" s="0" t="n">
        <v>2</v>
      </c>
      <c r="K14" s="0" t="n">
        <v>4</v>
      </c>
      <c r="L14" s="0" t="n">
        <v>0.6</v>
      </c>
      <c r="M14" s="0" t="n">
        <v>4140</v>
      </c>
      <c r="N14" s="0" t="n">
        <v>5.8</v>
      </c>
      <c r="O14" s="0" t="n">
        <v>8.43</v>
      </c>
      <c r="P14" s="0" t="n">
        <v>11.42</v>
      </c>
      <c r="Q14" s="0" t="n">
        <v>1.2</v>
      </c>
      <c r="R14" s="0" t="s">
        <v>28</v>
      </c>
      <c r="S14" s="0" t="n">
        <v>0.08</v>
      </c>
      <c r="T14" s="10" t="n">
        <v>578.42149066925</v>
      </c>
      <c r="U14" s="11" t="n">
        <f aca="false">T14*S14*D14</f>
        <v>18509.0249642235</v>
      </c>
    </row>
    <row r="15" customFormat="false" ht="13.8" hidden="false" customHeight="false" outlineLevel="0" collapsed="false">
      <c r="A15" s="0" t="s">
        <v>32</v>
      </c>
      <c r="B15" s="0" t="n">
        <v>183</v>
      </c>
      <c r="C15" s="0" t="s">
        <v>40</v>
      </c>
      <c r="D15" s="9" t="n">
        <v>330</v>
      </c>
      <c r="E15" s="0" t="n">
        <v>3</v>
      </c>
      <c r="F15" s="0" t="n">
        <v>4</v>
      </c>
      <c r="G15" s="0" t="n">
        <v>0</v>
      </c>
      <c r="H15" s="0" t="n">
        <v>1</v>
      </c>
      <c r="I15" s="0" t="n">
        <v>0</v>
      </c>
      <c r="J15" s="0" t="n">
        <v>1</v>
      </c>
      <c r="K15" s="0" t="n">
        <v>0</v>
      </c>
      <c r="L15" s="0" t="n">
        <v>0.7</v>
      </c>
      <c r="M15" s="0" t="n">
        <v>5128</v>
      </c>
      <c r="N15" s="0" t="n">
        <v>4.3</v>
      </c>
      <c r="O15" s="0" t="n">
        <v>7.4</v>
      </c>
      <c r="P15" s="0" t="n">
        <v>10.4</v>
      </c>
      <c r="Q15" s="0" t="n">
        <v>0.97</v>
      </c>
      <c r="R15" s="0" t="s">
        <v>28</v>
      </c>
      <c r="S15" s="0" t="n">
        <v>0.09</v>
      </c>
      <c r="T15" s="10" t="n">
        <v>578.42149066925</v>
      </c>
      <c r="U15" s="11" t="n">
        <f aca="false">T15*S15*D15</f>
        <v>17179.1182728767</v>
      </c>
    </row>
    <row r="16" customFormat="false" ht="13.8" hidden="false" customHeight="false" outlineLevel="0" collapsed="false">
      <c r="A16" s="0" t="s">
        <v>37</v>
      </c>
      <c r="B16" s="0" t="n">
        <v>193</v>
      </c>
      <c r="C16" s="0" t="s">
        <v>38</v>
      </c>
      <c r="D16" s="9" t="n">
        <v>199</v>
      </c>
      <c r="E16" s="0" t="n">
        <v>99</v>
      </c>
      <c r="F16" s="0" t="n">
        <v>26</v>
      </c>
      <c r="G16" s="0" t="n">
        <v>12</v>
      </c>
      <c r="H16" s="0" t="n">
        <v>16</v>
      </c>
      <c r="I16" s="0" t="n">
        <v>35</v>
      </c>
      <c r="J16" s="0" t="n">
        <v>8</v>
      </c>
      <c r="K16" s="0" t="n">
        <v>6</v>
      </c>
      <c r="L16" s="0" t="n">
        <v>0.4</v>
      </c>
      <c r="M16" s="0" t="n">
        <v>1277</v>
      </c>
      <c r="N16" s="0" t="n">
        <v>0.9</v>
      </c>
      <c r="O16" s="0" t="n">
        <v>2.7</v>
      </c>
      <c r="P16" s="0" t="n">
        <v>5.2</v>
      </c>
      <c r="Q16" s="0" t="n">
        <v>0.4</v>
      </c>
      <c r="R16" s="0" t="s">
        <v>28</v>
      </c>
      <c r="S16" s="0" t="n">
        <v>0.11</v>
      </c>
      <c r="T16" s="10" t="n">
        <v>640.125349521637</v>
      </c>
      <c r="U16" s="11" t="n">
        <f aca="false">T16*S16*D16</f>
        <v>14012.3439010286</v>
      </c>
    </row>
    <row r="17" customFormat="false" ht="13.8" hidden="false" customHeight="false" outlineLevel="0" collapsed="false">
      <c r="A17" s="0" t="s">
        <v>37</v>
      </c>
      <c r="B17" s="0" t="n">
        <v>195</v>
      </c>
      <c r="C17" s="0" t="s">
        <v>41</v>
      </c>
      <c r="D17" s="9" t="n">
        <v>149</v>
      </c>
      <c r="E17" s="0" t="n">
        <v>42</v>
      </c>
      <c r="F17" s="0" t="n">
        <v>8</v>
      </c>
      <c r="G17" s="0" t="n">
        <v>4</v>
      </c>
      <c r="H17" s="0" t="n">
        <v>4</v>
      </c>
      <c r="I17" s="0" t="n">
        <v>9</v>
      </c>
      <c r="J17" s="0" t="n">
        <v>4</v>
      </c>
      <c r="K17" s="0" t="n">
        <v>1</v>
      </c>
      <c r="L17" s="0" t="n">
        <v>0.7</v>
      </c>
      <c r="M17" s="0" t="n">
        <v>6316</v>
      </c>
      <c r="N17" s="0" t="n">
        <v>0.8</v>
      </c>
      <c r="O17" s="0" t="n">
        <v>2.7</v>
      </c>
      <c r="P17" s="0" t="n">
        <v>5.3</v>
      </c>
      <c r="Q17" s="0" t="n">
        <v>0.4</v>
      </c>
      <c r="R17" s="0" t="s">
        <v>24</v>
      </c>
      <c r="S17" s="0" t="n">
        <v>0.15</v>
      </c>
      <c r="T17" s="10" t="n">
        <v>579.180846691132</v>
      </c>
      <c r="U17" s="11" t="n">
        <f aca="false">T17*S17*D17</f>
        <v>12944.6919235468</v>
      </c>
    </row>
    <row r="18" customFormat="false" ht="13.8" hidden="false" customHeight="false" outlineLevel="0" collapsed="false">
      <c r="A18" s="0" t="s">
        <v>42</v>
      </c>
      <c r="B18" s="0" t="n">
        <v>201</v>
      </c>
      <c r="C18" s="0" t="s">
        <v>34</v>
      </c>
      <c r="D18" s="9" t="n">
        <v>140</v>
      </c>
      <c r="E18" s="0" t="n">
        <v>4</v>
      </c>
      <c r="F18" s="0" t="n">
        <v>0</v>
      </c>
      <c r="G18" s="0" t="n">
        <v>0</v>
      </c>
      <c r="H18" s="0" t="n">
        <v>0</v>
      </c>
      <c r="I18" s="0" t="n">
        <v>2</v>
      </c>
      <c r="J18" s="0" t="n">
        <v>1</v>
      </c>
      <c r="K18" s="0" t="n">
        <v>1</v>
      </c>
      <c r="L18" s="0" t="n">
        <v>0.7</v>
      </c>
      <c r="M18" s="0" t="n">
        <v>324</v>
      </c>
      <c r="N18" s="0" t="n">
        <v>8.9</v>
      </c>
      <c r="O18" s="0" t="n">
        <v>13.6</v>
      </c>
      <c r="P18" s="0" t="n">
        <v>17.6</v>
      </c>
      <c r="Q18" s="0" t="n">
        <v>7.3</v>
      </c>
      <c r="R18" s="0" t="s">
        <v>28</v>
      </c>
      <c r="S18" s="0" t="n">
        <v>0.05</v>
      </c>
      <c r="T18" s="10" t="n">
        <v>578.42149066925</v>
      </c>
      <c r="U18" s="11" t="n">
        <f aca="false">T18*S18*D18</f>
        <v>4048.95043468475</v>
      </c>
    </row>
    <row r="19" customFormat="false" ht="13.8" hidden="false" customHeight="false" outlineLevel="0" collapsed="false">
      <c r="A19" s="0" t="s">
        <v>37</v>
      </c>
      <c r="B19" s="0" t="n">
        <v>194</v>
      </c>
      <c r="C19" s="0" t="s">
        <v>40</v>
      </c>
      <c r="D19" s="9" t="n">
        <v>49</v>
      </c>
      <c r="E19" s="0" t="n">
        <v>100</v>
      </c>
      <c r="F19" s="0" t="n">
        <v>26</v>
      </c>
      <c r="G19" s="0" t="n">
        <v>37</v>
      </c>
      <c r="H19" s="0" t="n">
        <v>33</v>
      </c>
      <c r="I19" s="0" t="n">
        <v>48</v>
      </c>
      <c r="J19" s="0" t="n">
        <v>14</v>
      </c>
      <c r="K19" s="0" t="n">
        <v>6</v>
      </c>
      <c r="L19" s="0" t="n">
        <v>0.6</v>
      </c>
      <c r="M19" s="0" t="n">
        <v>16966</v>
      </c>
      <c r="N19" s="0" t="n">
        <v>0.7</v>
      </c>
      <c r="O19" s="0" t="n">
        <v>2.67</v>
      </c>
      <c r="P19" s="0" t="n">
        <v>5.33</v>
      </c>
      <c r="Q19" s="0" t="n">
        <v>0.37</v>
      </c>
      <c r="R19" s="0" t="s">
        <v>28</v>
      </c>
      <c r="S19" s="0" t="n">
        <v>0.12</v>
      </c>
      <c r="T19" s="10" t="n">
        <v>640.125349521637</v>
      </c>
      <c r="U19" s="11" t="n">
        <f aca="false">T19*S19*D19</f>
        <v>3763.93705518723</v>
      </c>
    </row>
    <row r="21" customFormat="false" ht="13.8" hidden="false" customHeight="false" outlineLevel="0" collapsed="false"/>
    <row r="22" customFormat="false" ht="490.8" hidden="false" customHeight="true" outlineLevel="0" collapsed="false">
      <c r="A22" s="12" t="s">
        <v>43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3"/>
    </row>
    <row r="25" customFormat="false" ht="13.8" hidden="false" customHeight="false" outlineLevel="0" collapsed="false"/>
    <row r="26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</sheetData>
  <mergeCells count="1">
    <mergeCell ref="A22:K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4" zeroHeight="false" outlineLevelRow="0" outlineLevelCol="0"/>
  <cols>
    <col collapsed="false" customWidth="true" hidden="false" outlineLevel="0" max="1" min="1" style="0" width="24.15"/>
    <col collapsed="false" customWidth="true" hidden="false" outlineLevel="0" max="2" min="2" style="0" width="9.33"/>
    <col collapsed="false" customWidth="true" hidden="false" outlineLevel="0" max="3" min="3" style="0" width="11.84"/>
    <col collapsed="false" customWidth="true" hidden="false" outlineLevel="0" max="4" min="4" style="1" width="10"/>
    <col collapsed="false" customWidth="true" hidden="false" outlineLevel="0" max="9" min="5" style="0" width="13.83"/>
    <col collapsed="false" customWidth="true" hidden="false" outlineLevel="0" max="10" min="10" style="0" width="22.5"/>
    <col collapsed="false" customWidth="true" hidden="false" outlineLevel="0" max="11" min="11" style="0" width="23.35"/>
    <col collapsed="false" customWidth="true" hidden="false" outlineLevel="0" max="12" min="12" style="0" width="35.51"/>
    <col collapsed="false" customWidth="true" hidden="false" outlineLevel="0" max="13" min="13" style="0" width="16.14"/>
    <col collapsed="false" customWidth="true" hidden="false" outlineLevel="0" max="14" min="14" style="0" width="20.5"/>
    <col collapsed="false" customWidth="true" hidden="false" outlineLevel="0" max="15" min="15" style="0" width="13.83"/>
    <col collapsed="false" customWidth="true" hidden="false" outlineLevel="0" max="16" min="16" style="0" width="14.01"/>
    <col collapsed="false" customWidth="true" hidden="false" outlineLevel="0" max="17" min="17" style="0" width="14.35"/>
    <col collapsed="false" customWidth="true" hidden="false" outlineLevel="0" max="18" min="18" style="0" width="9.51"/>
    <col collapsed="false" customWidth="true" hidden="false" outlineLevel="0" max="1025" min="19" style="0" width="8.83"/>
  </cols>
  <sheetData>
    <row r="1" customFormat="false" ht="15" hidden="false" customHeight="false" outlineLevel="0" collapsed="false">
      <c r="A1" s="2" t="s">
        <v>44</v>
      </c>
    </row>
    <row r="2" s="3" customFormat="true" ht="14" hidden="false" customHeight="false" outlineLevel="0" collapsed="false">
      <c r="A2" s="3" t="s">
        <v>45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46</v>
      </c>
      <c r="T2" s="3" t="s">
        <v>20</v>
      </c>
    </row>
    <row r="3" customFormat="false" ht="14" hidden="false" customHeight="false" outlineLevel="0" collapsed="false">
      <c r="A3" s="0" t="s">
        <v>25</v>
      </c>
      <c r="B3" s="0" t="n">
        <v>101</v>
      </c>
      <c r="C3" s="0" t="s">
        <v>36</v>
      </c>
      <c r="D3" s="1" t="n">
        <v>949</v>
      </c>
      <c r="E3" s="0" t="n">
        <v>3</v>
      </c>
      <c r="F3" s="0" t="n">
        <v>3</v>
      </c>
      <c r="G3" s="0" t="n">
        <v>2</v>
      </c>
      <c r="H3" s="0" t="n">
        <v>0</v>
      </c>
      <c r="I3" s="0" t="n">
        <v>0</v>
      </c>
      <c r="J3" s="0" t="n">
        <v>2</v>
      </c>
      <c r="K3" s="0" t="n">
        <v>0</v>
      </c>
      <c r="L3" s="0" t="n">
        <v>0.9</v>
      </c>
      <c r="M3" s="0" t="n">
        <v>1967</v>
      </c>
      <c r="N3" s="0" t="n">
        <v>25.8</v>
      </c>
      <c r="O3" s="0" t="n">
        <v>23.94</v>
      </c>
      <c r="P3" s="0" t="n">
        <v>6.62</v>
      </c>
      <c r="Q3" s="0" t="n">
        <v>16.89</v>
      </c>
      <c r="R3" s="0" t="s">
        <v>28</v>
      </c>
      <c r="S3" s="0" t="n">
        <v>0.15</v>
      </c>
      <c r="T3" s="0" t="n">
        <v>12</v>
      </c>
    </row>
    <row r="4" customFormat="false" ht="14" hidden="false" customHeight="false" outlineLevel="0" collapsed="false">
      <c r="A4" s="0" t="s">
        <v>25</v>
      </c>
      <c r="B4" s="0" t="n">
        <v>102</v>
      </c>
      <c r="C4" s="0" t="s">
        <v>26</v>
      </c>
      <c r="D4" s="1" t="n">
        <v>2249.99</v>
      </c>
      <c r="E4" s="0" t="n">
        <v>2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1</v>
      </c>
      <c r="K4" s="0" t="n">
        <v>0</v>
      </c>
      <c r="L4" s="0" t="n">
        <v>0.9</v>
      </c>
      <c r="M4" s="0" t="n">
        <v>4806</v>
      </c>
      <c r="N4" s="0" t="n">
        <v>50</v>
      </c>
      <c r="O4" s="0" t="n">
        <v>35</v>
      </c>
      <c r="P4" s="0" t="n">
        <v>31.75</v>
      </c>
      <c r="Q4" s="0" t="n">
        <v>19</v>
      </c>
      <c r="R4" s="0" t="s">
        <v>24</v>
      </c>
      <c r="S4" s="0" t="n">
        <v>0.25</v>
      </c>
      <c r="T4" s="0" t="n">
        <v>8</v>
      </c>
    </row>
    <row r="5" customFormat="false" ht="14" hidden="false" customHeight="false" outlineLevel="0" collapsed="false">
      <c r="A5" s="0" t="s">
        <v>25</v>
      </c>
      <c r="B5" s="0" t="n">
        <v>103</v>
      </c>
      <c r="C5" s="0" t="s">
        <v>39</v>
      </c>
      <c r="D5" s="1" t="n">
        <v>399</v>
      </c>
      <c r="E5" s="0" t="n">
        <v>3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1</v>
      </c>
      <c r="K5" s="0" t="n">
        <v>0</v>
      </c>
      <c r="L5" s="0" t="n">
        <v>0.9</v>
      </c>
      <c r="M5" s="0" t="n">
        <v>12076</v>
      </c>
      <c r="N5" s="0" t="n">
        <v>17.4</v>
      </c>
      <c r="O5" s="0" t="n">
        <v>10.5</v>
      </c>
      <c r="P5" s="0" t="n">
        <v>8.3</v>
      </c>
      <c r="Q5" s="0" t="n">
        <v>10.2</v>
      </c>
      <c r="R5" s="0" t="s">
        <v>28</v>
      </c>
      <c r="S5" s="0" t="n">
        <v>0.08</v>
      </c>
      <c r="T5" s="0" t="n">
        <v>12</v>
      </c>
    </row>
    <row r="6" customFormat="false" ht="14" hidden="false" customHeight="false" outlineLevel="0" collapsed="false">
      <c r="A6" s="0" t="s">
        <v>22</v>
      </c>
      <c r="B6" s="0" t="n">
        <v>104</v>
      </c>
      <c r="C6" s="0" t="s">
        <v>33</v>
      </c>
      <c r="D6" s="1" t="n">
        <v>409.99</v>
      </c>
      <c r="E6" s="0" t="n">
        <v>49</v>
      </c>
      <c r="F6" s="0" t="n">
        <v>19</v>
      </c>
      <c r="G6" s="0" t="n">
        <v>8</v>
      </c>
      <c r="H6" s="0" t="n">
        <v>3</v>
      </c>
      <c r="I6" s="0" t="n">
        <v>9</v>
      </c>
      <c r="J6" s="0" t="n">
        <v>7</v>
      </c>
      <c r="K6" s="0" t="n">
        <v>8</v>
      </c>
      <c r="L6" s="0" t="n">
        <v>0.8</v>
      </c>
      <c r="M6" s="0" t="n">
        <v>109</v>
      </c>
      <c r="N6" s="0" t="n">
        <v>5.7</v>
      </c>
      <c r="O6" s="0" t="n">
        <v>15</v>
      </c>
      <c r="P6" s="0" t="n">
        <v>9.9</v>
      </c>
      <c r="Q6" s="0" t="n">
        <v>1.3</v>
      </c>
      <c r="R6" s="0" t="s">
        <v>24</v>
      </c>
      <c r="S6" s="0" t="n">
        <v>0.08</v>
      </c>
      <c r="T6" s="0" t="n">
        <v>196</v>
      </c>
    </row>
    <row r="7" customFormat="false" ht="14" hidden="false" customHeight="false" outlineLevel="0" collapsed="false">
      <c r="A7" s="0" t="s">
        <v>22</v>
      </c>
      <c r="B7" s="0" t="n">
        <v>105</v>
      </c>
      <c r="C7" s="0" t="s">
        <v>34</v>
      </c>
      <c r="D7" s="1" t="n">
        <v>1079.99</v>
      </c>
      <c r="E7" s="0" t="n">
        <v>58</v>
      </c>
      <c r="F7" s="0" t="n">
        <v>31</v>
      </c>
      <c r="G7" s="0" t="n">
        <v>11</v>
      </c>
      <c r="H7" s="0" t="n">
        <v>7</v>
      </c>
      <c r="I7" s="0" t="n">
        <v>36</v>
      </c>
      <c r="J7" s="0" t="n">
        <v>7</v>
      </c>
      <c r="K7" s="0" t="n">
        <v>20</v>
      </c>
      <c r="L7" s="0" t="n">
        <v>0.7</v>
      </c>
      <c r="M7" s="0" t="n">
        <v>268</v>
      </c>
      <c r="N7" s="0" t="n">
        <v>7</v>
      </c>
      <c r="O7" s="0" t="n">
        <v>12.9</v>
      </c>
      <c r="P7" s="0" t="n">
        <v>0.3</v>
      </c>
      <c r="Q7" s="0" t="n">
        <v>8.9</v>
      </c>
      <c r="R7" s="0" t="s">
        <v>28</v>
      </c>
      <c r="S7" s="0" t="n">
        <v>0.09</v>
      </c>
      <c r="T7" s="0" t="n">
        <v>232</v>
      </c>
    </row>
    <row r="8" customFormat="false" ht="14" hidden="false" customHeight="false" outlineLevel="0" collapsed="false">
      <c r="A8" s="0" t="s">
        <v>42</v>
      </c>
      <c r="B8" s="0" t="n">
        <v>126</v>
      </c>
      <c r="C8" s="0" t="s">
        <v>47</v>
      </c>
      <c r="D8" s="1" t="n">
        <v>179.99</v>
      </c>
      <c r="E8" s="0" t="n">
        <v>306</v>
      </c>
      <c r="F8" s="0" t="n">
        <v>114</v>
      </c>
      <c r="G8" s="0" t="n">
        <v>25</v>
      </c>
      <c r="H8" s="0" t="n">
        <v>22</v>
      </c>
      <c r="I8" s="0" t="n">
        <v>28</v>
      </c>
      <c r="J8" s="0" t="n">
        <v>42</v>
      </c>
      <c r="K8" s="0" t="n">
        <v>12</v>
      </c>
      <c r="L8" s="0" t="n">
        <v>0.8</v>
      </c>
      <c r="M8" s="0" t="n">
        <v>2</v>
      </c>
      <c r="N8" s="0" t="n">
        <v>13.7</v>
      </c>
      <c r="O8" s="0" t="n">
        <v>8.5</v>
      </c>
      <c r="P8" s="0" t="n">
        <v>22.3</v>
      </c>
      <c r="Q8" s="0" t="n">
        <v>17.5</v>
      </c>
      <c r="R8" s="0" t="s">
        <v>24</v>
      </c>
      <c r="S8" s="0" t="n">
        <v>0.08</v>
      </c>
      <c r="T8" s="0" t="n">
        <v>1224</v>
      </c>
    </row>
    <row r="9" customFormat="false" ht="14" hidden="false" customHeight="false" outlineLevel="0" collapsed="false">
      <c r="A9" s="0" t="s">
        <v>48</v>
      </c>
      <c r="B9" s="0" t="n">
        <v>127</v>
      </c>
      <c r="C9" s="0" t="s">
        <v>39</v>
      </c>
      <c r="D9" s="1" t="n">
        <v>396.35</v>
      </c>
      <c r="E9" s="0" t="n">
        <v>8</v>
      </c>
      <c r="F9" s="0" t="n">
        <v>0</v>
      </c>
      <c r="G9" s="0" t="n">
        <v>1</v>
      </c>
      <c r="H9" s="0" t="n">
        <v>0</v>
      </c>
      <c r="I9" s="0" t="n">
        <v>2</v>
      </c>
      <c r="J9" s="0" t="n">
        <v>1</v>
      </c>
      <c r="K9" s="0" t="n">
        <v>1</v>
      </c>
      <c r="L9" s="0" t="n">
        <v>0.3</v>
      </c>
      <c r="M9" s="0" t="n">
        <v>60</v>
      </c>
      <c r="N9" s="0" t="n">
        <v>63</v>
      </c>
      <c r="O9" s="0" t="n">
        <v>17.9</v>
      </c>
      <c r="P9" s="0" t="n">
        <v>15.9</v>
      </c>
      <c r="Q9" s="0" t="n">
        <v>12.7</v>
      </c>
      <c r="R9" s="0" t="s">
        <v>24</v>
      </c>
      <c r="S9" s="0" t="n">
        <v>0.12</v>
      </c>
      <c r="T9" s="0" t="n">
        <v>32</v>
      </c>
    </row>
    <row r="10" customFormat="false" ht="14" hidden="false" customHeight="false" outlineLevel="0" collapsed="false">
      <c r="A10" s="0" t="s">
        <v>48</v>
      </c>
      <c r="B10" s="0" t="n">
        <v>128</v>
      </c>
      <c r="C10" s="0" t="s">
        <v>49</v>
      </c>
      <c r="D10" s="1" t="n">
        <v>262.98</v>
      </c>
      <c r="E10" s="0" t="n">
        <v>22</v>
      </c>
      <c r="F10" s="0" t="n">
        <v>8</v>
      </c>
      <c r="G10" s="0" t="n">
        <v>3</v>
      </c>
      <c r="H10" s="0" t="n">
        <v>1</v>
      </c>
      <c r="I10" s="0" t="n">
        <v>3</v>
      </c>
      <c r="J10" s="0" t="n">
        <v>5</v>
      </c>
      <c r="K10" s="0" t="n">
        <v>1</v>
      </c>
      <c r="L10" s="0" t="n">
        <v>0.8</v>
      </c>
      <c r="M10" s="0" t="n">
        <v>29</v>
      </c>
      <c r="N10" s="0" t="n">
        <v>57</v>
      </c>
      <c r="O10" s="0" t="n">
        <v>17.3</v>
      </c>
      <c r="P10" s="0" t="n">
        <v>23.5</v>
      </c>
      <c r="Q10" s="0" t="n">
        <v>25.8</v>
      </c>
      <c r="R10" s="0" t="s">
        <v>28</v>
      </c>
      <c r="S10" s="0" t="n">
        <v>0.12</v>
      </c>
      <c r="T10" s="0" t="n">
        <v>88</v>
      </c>
    </row>
    <row r="11" customFormat="false" ht="14" hidden="false" customHeight="false" outlineLevel="0" collapsed="false">
      <c r="A11" s="0" t="s">
        <v>50</v>
      </c>
      <c r="B11" s="0" t="n">
        <v>129</v>
      </c>
      <c r="C11" s="0" t="s">
        <v>51</v>
      </c>
      <c r="D11" s="1" t="n">
        <v>83.11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v>3</v>
      </c>
      <c r="J11" s="0" t="n">
        <v>1</v>
      </c>
      <c r="K11" s="0" t="n">
        <v>1</v>
      </c>
      <c r="L11" s="0" t="n">
        <v>0.1</v>
      </c>
      <c r="M11" s="0" t="n">
        <v>17502</v>
      </c>
      <c r="N11" s="0" t="n">
        <v>10.3</v>
      </c>
      <c r="O11" s="0" t="n">
        <v>0</v>
      </c>
      <c r="P11" s="0" t="n">
        <v>0</v>
      </c>
      <c r="Q11" s="0" t="n">
        <v>0</v>
      </c>
      <c r="R11" s="0" t="s">
        <v>24</v>
      </c>
      <c r="S11" s="0" t="n">
        <v>0.35</v>
      </c>
      <c r="T11" s="0" t="n">
        <v>0</v>
      </c>
    </row>
    <row r="12" customFormat="false" ht="14" hidden="false" customHeight="false" outlineLevel="0" collapsed="false">
      <c r="A12" s="0" t="s">
        <v>50</v>
      </c>
      <c r="B12" s="0" t="n">
        <v>130</v>
      </c>
      <c r="C12" s="0" t="s">
        <v>49</v>
      </c>
      <c r="D12" s="1" t="n">
        <v>26.78</v>
      </c>
      <c r="E12" s="0" t="n">
        <v>6</v>
      </c>
      <c r="F12" s="0" t="n">
        <v>2</v>
      </c>
      <c r="G12" s="0" t="n">
        <v>0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0.9</v>
      </c>
      <c r="N12" s="0" t="n">
        <v>1</v>
      </c>
      <c r="O12" s="0" t="n">
        <v>3.3</v>
      </c>
      <c r="P12" s="0" t="n">
        <v>1.6</v>
      </c>
      <c r="Q12" s="0" t="n">
        <v>4.7</v>
      </c>
      <c r="R12" s="0" t="s">
        <v>28</v>
      </c>
      <c r="S12" s="0" t="n">
        <v>0.3</v>
      </c>
      <c r="T12" s="0" t="n">
        <v>24</v>
      </c>
    </row>
    <row r="13" customFormat="false" ht="14" hidden="false" customHeight="false" outlineLevel="0" collapsed="false">
      <c r="A13" s="0" t="s">
        <v>50</v>
      </c>
      <c r="B13" s="0" t="n">
        <v>131</v>
      </c>
      <c r="C13" s="0" t="s">
        <v>49</v>
      </c>
      <c r="D13" s="1" t="n">
        <v>43.22</v>
      </c>
      <c r="E13" s="0" t="n">
        <v>5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1</v>
      </c>
      <c r="K13" s="0" t="n">
        <v>0</v>
      </c>
      <c r="L13" s="0" t="n">
        <v>1</v>
      </c>
      <c r="N13" s="0" t="n">
        <v>1</v>
      </c>
      <c r="O13" s="0" t="n">
        <v>4.7</v>
      </c>
      <c r="P13" s="0" t="n">
        <v>2.9</v>
      </c>
      <c r="Q13" s="0" t="n">
        <v>6.3</v>
      </c>
      <c r="R13" s="0" t="s">
        <v>28</v>
      </c>
      <c r="S13" s="0" t="n">
        <v>0.3</v>
      </c>
      <c r="T13" s="0" t="n">
        <v>20</v>
      </c>
    </row>
    <row r="14" customFormat="false" ht="14" hidden="false" customHeight="false" outlineLevel="0" collapsed="false">
      <c r="A14" s="0" t="s">
        <v>25</v>
      </c>
      <c r="B14" s="0" t="n">
        <v>142</v>
      </c>
      <c r="C14" s="0" t="s">
        <v>52</v>
      </c>
      <c r="D14" s="1" t="n">
        <v>609.99</v>
      </c>
      <c r="E14" s="0" t="n">
        <v>21</v>
      </c>
      <c r="F14" s="0" t="n">
        <v>7</v>
      </c>
      <c r="G14" s="0" t="n">
        <v>3</v>
      </c>
      <c r="H14" s="0" t="n">
        <v>0</v>
      </c>
      <c r="I14" s="0" t="n">
        <v>12</v>
      </c>
      <c r="J14" s="0" t="n">
        <v>5</v>
      </c>
      <c r="K14" s="0" t="n">
        <v>3</v>
      </c>
      <c r="L14" s="0" t="n">
        <v>0.6</v>
      </c>
      <c r="N14" s="0" t="n">
        <v>29.1</v>
      </c>
      <c r="O14" s="0" t="n">
        <v>20.95</v>
      </c>
      <c r="P14" s="0" t="n">
        <v>8.47</v>
      </c>
      <c r="Q14" s="0" t="n">
        <v>20.71</v>
      </c>
      <c r="R14" s="0" t="s">
        <v>28</v>
      </c>
      <c r="S14" s="0" t="n">
        <v>0.09</v>
      </c>
      <c r="T14" s="0" t="n">
        <v>84</v>
      </c>
    </row>
    <row r="15" customFormat="false" ht="14" hidden="false" customHeight="false" outlineLevel="0" collapsed="false">
      <c r="A15" s="0" t="s">
        <v>22</v>
      </c>
      <c r="B15" s="0" t="n">
        <v>143</v>
      </c>
      <c r="C15" s="0" t="s">
        <v>36</v>
      </c>
      <c r="D15" s="1" t="n">
        <v>770.6</v>
      </c>
      <c r="E15" s="0" t="n">
        <v>22</v>
      </c>
      <c r="F15" s="0" t="n">
        <v>14</v>
      </c>
      <c r="G15" s="0" t="n">
        <v>4</v>
      </c>
      <c r="H15" s="0" t="n">
        <v>5</v>
      </c>
      <c r="I15" s="0" t="n">
        <v>6</v>
      </c>
      <c r="J15" s="0" t="n">
        <v>6</v>
      </c>
      <c r="K15" s="0" t="n">
        <v>2</v>
      </c>
      <c r="L15" s="0" t="n">
        <v>0.7</v>
      </c>
      <c r="M15" s="0" t="n">
        <v>1473</v>
      </c>
      <c r="N15" s="0" t="n">
        <v>3.54</v>
      </c>
      <c r="O15" s="0" t="n">
        <v>12.72</v>
      </c>
      <c r="P15" s="0" t="n">
        <v>8.9</v>
      </c>
      <c r="Q15" s="0" t="n">
        <v>0.71</v>
      </c>
      <c r="R15" s="0" t="s">
        <v>28</v>
      </c>
      <c r="S15" s="0" t="n">
        <v>0.15</v>
      </c>
      <c r="T15" s="0" t="n">
        <v>88</v>
      </c>
    </row>
    <row r="16" customFormat="false" ht="14" hidden="false" customHeight="false" outlineLevel="0" collapsed="false">
      <c r="A16" s="0" t="s">
        <v>53</v>
      </c>
      <c r="B16" s="0" t="n">
        <v>156</v>
      </c>
      <c r="C16" s="0" t="s">
        <v>47</v>
      </c>
      <c r="D16" s="1" t="n">
        <v>359.99</v>
      </c>
      <c r="E16" s="0" t="n">
        <v>90</v>
      </c>
      <c r="F16" s="0" t="n">
        <v>27</v>
      </c>
      <c r="G16" s="0" t="n">
        <v>10</v>
      </c>
      <c r="H16" s="0" t="n">
        <v>4</v>
      </c>
      <c r="I16" s="0" t="n">
        <v>4</v>
      </c>
      <c r="J16" s="0" t="n">
        <v>7</v>
      </c>
      <c r="K16" s="0" t="n">
        <v>3</v>
      </c>
      <c r="L16" s="0" t="n">
        <v>0.9</v>
      </c>
      <c r="M16" s="0" t="n">
        <v>1</v>
      </c>
      <c r="N16" s="0" t="n">
        <v>7</v>
      </c>
      <c r="O16" s="0" t="n">
        <v>9.2</v>
      </c>
      <c r="P16" s="0" t="n">
        <v>11.2</v>
      </c>
      <c r="Q16" s="0" t="n">
        <v>3.2</v>
      </c>
      <c r="R16" s="0" t="s">
        <v>28</v>
      </c>
      <c r="S16" s="0" t="n">
        <v>0.2</v>
      </c>
      <c r="T16" s="0" t="n">
        <v>360</v>
      </c>
    </row>
    <row r="17" customFormat="false" ht="14" hidden="false" customHeight="false" outlineLevel="0" collapsed="false">
      <c r="A17" s="0" t="s">
        <v>53</v>
      </c>
      <c r="B17" s="0" t="n">
        <v>157</v>
      </c>
      <c r="C17" s="0" t="s">
        <v>54</v>
      </c>
      <c r="D17" s="1" t="n">
        <v>1276.57</v>
      </c>
      <c r="E17" s="0" t="n">
        <v>164</v>
      </c>
      <c r="F17" s="0" t="n">
        <v>33</v>
      </c>
      <c r="G17" s="0" t="n">
        <v>6</v>
      </c>
      <c r="H17" s="0" t="n">
        <v>13</v>
      </c>
      <c r="I17" s="0" t="n">
        <v>6</v>
      </c>
      <c r="J17" s="0" t="n">
        <v>12</v>
      </c>
      <c r="K17" s="0" t="n">
        <v>4</v>
      </c>
      <c r="L17" s="0" t="n">
        <v>0.9</v>
      </c>
      <c r="M17" s="0" t="n">
        <v>8</v>
      </c>
      <c r="N17" s="0" t="n">
        <v>23</v>
      </c>
      <c r="O17" s="0" t="n">
        <v>15.5</v>
      </c>
      <c r="P17" s="0" t="n">
        <v>17.7</v>
      </c>
      <c r="Q17" s="0" t="n">
        <v>5.7</v>
      </c>
      <c r="R17" s="0" t="s">
        <v>28</v>
      </c>
      <c r="S17" s="0" t="n">
        <v>0.25</v>
      </c>
      <c r="T17" s="0" t="n">
        <v>656</v>
      </c>
    </row>
    <row r="18" customFormat="false" ht="14" hidden="false" customHeight="false" outlineLevel="0" collapsed="false">
      <c r="A18" s="0" t="s">
        <v>42</v>
      </c>
      <c r="B18" s="0" t="n">
        <v>158</v>
      </c>
      <c r="C18" s="0" t="s">
        <v>26</v>
      </c>
      <c r="D18" s="1" t="n">
        <v>783.98</v>
      </c>
      <c r="E18" s="0" t="n">
        <v>26</v>
      </c>
      <c r="F18" s="0" t="n">
        <v>13</v>
      </c>
      <c r="G18" s="0" t="n">
        <v>7</v>
      </c>
      <c r="H18" s="0" t="n">
        <v>5</v>
      </c>
      <c r="I18" s="0" t="n">
        <v>16</v>
      </c>
      <c r="J18" s="0" t="n">
        <v>4</v>
      </c>
      <c r="K18" s="0" t="n">
        <v>5</v>
      </c>
      <c r="L18" s="0" t="n">
        <v>0.6</v>
      </c>
      <c r="M18" s="0" t="n">
        <v>50</v>
      </c>
      <c r="N18" s="0" t="n">
        <v>25</v>
      </c>
      <c r="O18" s="0" t="n">
        <v>29.2</v>
      </c>
      <c r="P18" s="0" t="n">
        <v>9.9</v>
      </c>
      <c r="Q18" s="0" t="n">
        <v>23</v>
      </c>
      <c r="R18" s="0" t="s">
        <v>24</v>
      </c>
      <c r="S18" s="0" t="n">
        <v>0.16</v>
      </c>
      <c r="T18" s="0" t="n">
        <v>104</v>
      </c>
    </row>
    <row r="19" customFormat="false" ht="14" hidden="false" customHeight="false" outlineLevel="0" collapsed="false">
      <c r="A19" s="0" t="s">
        <v>42</v>
      </c>
      <c r="B19" s="0" t="n">
        <v>159</v>
      </c>
      <c r="C19" s="0" t="s">
        <v>55</v>
      </c>
      <c r="D19" s="1" t="n">
        <v>149.99</v>
      </c>
      <c r="E19" s="0" t="n">
        <v>21</v>
      </c>
      <c r="F19" s="0" t="n">
        <v>10</v>
      </c>
      <c r="G19" s="0" t="n">
        <v>3</v>
      </c>
      <c r="H19" s="0" t="n">
        <v>1</v>
      </c>
      <c r="I19" s="0" t="n">
        <v>4</v>
      </c>
      <c r="J19" s="0" t="n">
        <v>4</v>
      </c>
      <c r="K19" s="0" t="n">
        <v>2</v>
      </c>
      <c r="L19" s="0" t="n">
        <v>0.8</v>
      </c>
      <c r="M19" s="0" t="n">
        <v>48</v>
      </c>
      <c r="N19" s="0" t="n">
        <v>10</v>
      </c>
      <c r="O19" s="0" t="n">
        <v>20</v>
      </c>
      <c r="P19" s="0" t="n">
        <v>15.3</v>
      </c>
      <c r="Q19" s="0" t="n">
        <v>6.4</v>
      </c>
      <c r="R19" s="0" t="s">
        <v>28</v>
      </c>
      <c r="S19" s="0" t="n">
        <v>0.17</v>
      </c>
      <c r="T19" s="0" t="n">
        <v>84</v>
      </c>
    </row>
    <row r="20" customFormat="false" ht="14" hidden="false" customHeight="false" outlineLevel="0" collapsed="false">
      <c r="A20" s="0" t="s">
        <v>48</v>
      </c>
      <c r="B20" s="0" t="n">
        <v>160</v>
      </c>
      <c r="C20" s="0" t="s">
        <v>49</v>
      </c>
      <c r="D20" s="1" t="n">
        <v>129.99</v>
      </c>
      <c r="E20" s="0" t="n">
        <v>74</v>
      </c>
      <c r="F20" s="0" t="n">
        <v>25</v>
      </c>
      <c r="G20" s="0" t="n">
        <v>7</v>
      </c>
      <c r="H20" s="0" t="n">
        <v>6</v>
      </c>
      <c r="I20" s="0" t="n">
        <v>9</v>
      </c>
      <c r="J20" s="0" t="n">
        <v>4</v>
      </c>
      <c r="K20" s="0" t="n">
        <v>2</v>
      </c>
      <c r="L20" s="0" t="n">
        <v>0.9</v>
      </c>
      <c r="M20" s="0" t="n">
        <v>6</v>
      </c>
      <c r="N20" s="0" t="n">
        <v>32.2</v>
      </c>
      <c r="O20" s="0" t="n">
        <v>15.7</v>
      </c>
      <c r="P20" s="0" t="n">
        <v>15.9</v>
      </c>
      <c r="Q20" s="0" t="n">
        <v>12.4</v>
      </c>
      <c r="R20" s="0" t="s">
        <v>28</v>
      </c>
      <c r="S20" s="0" t="n">
        <v>0.1</v>
      </c>
      <c r="T20" s="0" t="n">
        <v>296</v>
      </c>
    </row>
    <row r="21" customFormat="false" ht="14" hidden="false" customHeight="false" outlineLevel="0" collapsed="false">
      <c r="A21" s="0" t="s">
        <v>48</v>
      </c>
      <c r="B21" s="0" t="n">
        <v>161</v>
      </c>
      <c r="C21" s="0" t="s">
        <v>49</v>
      </c>
      <c r="D21" s="1" t="n">
        <v>128.49</v>
      </c>
      <c r="E21" s="0" t="n">
        <v>58</v>
      </c>
      <c r="F21" s="0" t="n">
        <v>33</v>
      </c>
      <c r="G21" s="0" t="n">
        <v>10</v>
      </c>
      <c r="H21" s="0" t="n">
        <v>3</v>
      </c>
      <c r="I21" s="0" t="n">
        <v>6</v>
      </c>
      <c r="J21" s="0" t="n">
        <v>5</v>
      </c>
      <c r="K21" s="0" t="n">
        <v>2</v>
      </c>
      <c r="L21" s="0" t="n">
        <v>0.9</v>
      </c>
      <c r="M21" s="0" t="n">
        <v>11</v>
      </c>
      <c r="N21" s="0" t="n">
        <v>22.7</v>
      </c>
      <c r="O21" s="0" t="n">
        <v>15.7</v>
      </c>
      <c r="P21" s="0" t="n">
        <v>15.9</v>
      </c>
      <c r="Q21" s="0" t="n">
        <v>10.6</v>
      </c>
      <c r="R21" s="0" t="s">
        <v>28</v>
      </c>
      <c r="S21" s="0" t="n">
        <v>0.12</v>
      </c>
      <c r="T21" s="0" t="n">
        <v>232</v>
      </c>
    </row>
    <row r="22" customFormat="false" ht="14" hidden="false" customHeight="false" outlineLevel="0" collapsed="false">
      <c r="A22" s="0" t="s">
        <v>48</v>
      </c>
      <c r="B22" s="0" t="n">
        <v>162</v>
      </c>
      <c r="C22" s="0" t="s">
        <v>40</v>
      </c>
      <c r="D22" s="1" t="n">
        <v>141.95</v>
      </c>
      <c r="E22" s="0" t="n">
        <v>4</v>
      </c>
      <c r="F22" s="0" t="n">
        <v>0</v>
      </c>
      <c r="G22" s="0" t="n">
        <v>0</v>
      </c>
      <c r="H22" s="0" t="n">
        <v>0</v>
      </c>
      <c r="I22" s="0" t="n">
        <v>3</v>
      </c>
      <c r="J22" s="0" t="n">
        <v>0</v>
      </c>
      <c r="K22" s="0" t="n">
        <v>1</v>
      </c>
      <c r="L22" s="0" t="n">
        <v>0.5</v>
      </c>
      <c r="M22" s="0" t="n">
        <v>76</v>
      </c>
      <c r="N22" s="0" t="n">
        <v>25</v>
      </c>
      <c r="O22" s="0" t="n">
        <v>19.5</v>
      </c>
      <c r="P22" s="0" t="n">
        <v>18</v>
      </c>
      <c r="Q22" s="0" t="n">
        <v>14</v>
      </c>
      <c r="R22" s="0" t="s">
        <v>28</v>
      </c>
      <c r="S22" s="0" t="n">
        <v>0.14</v>
      </c>
      <c r="T22" s="0" t="n">
        <v>16</v>
      </c>
    </row>
    <row r="23" customFormat="false" ht="14" hidden="false" customHeight="false" outlineLevel="0" collapsed="false">
      <c r="A23" s="0" t="s">
        <v>48</v>
      </c>
      <c r="B23" s="0" t="n">
        <v>163</v>
      </c>
      <c r="C23" s="0" t="s">
        <v>56</v>
      </c>
      <c r="D23" s="1" t="n">
        <v>149.99</v>
      </c>
      <c r="E23" s="0" t="n">
        <v>8</v>
      </c>
      <c r="F23" s="0" t="n">
        <v>3</v>
      </c>
      <c r="G23" s="0" t="n">
        <v>3</v>
      </c>
      <c r="H23" s="0" t="n">
        <v>2</v>
      </c>
      <c r="I23" s="0" t="n">
        <v>0</v>
      </c>
      <c r="J23" s="0" t="n">
        <v>0</v>
      </c>
      <c r="K23" s="0" t="n">
        <v>0</v>
      </c>
      <c r="L23" s="0" t="n">
        <v>0.7</v>
      </c>
      <c r="N23" s="0" t="n">
        <v>35</v>
      </c>
      <c r="O23" s="0" t="n">
        <v>10.2</v>
      </c>
      <c r="P23" s="0" t="n">
        <v>15.98</v>
      </c>
      <c r="Q23" s="0" t="n">
        <v>14.55</v>
      </c>
      <c r="R23" s="0" t="s">
        <v>28</v>
      </c>
      <c r="S23" s="0" t="n">
        <v>0.18</v>
      </c>
      <c r="T23" s="0" t="n">
        <v>32</v>
      </c>
    </row>
    <row r="24" customFormat="false" ht="14" hidden="false" customHeight="false" outlineLevel="0" collapsed="false">
      <c r="A24" s="0" t="s">
        <v>48</v>
      </c>
      <c r="B24" s="0" t="n">
        <v>164</v>
      </c>
      <c r="C24" s="0" t="s">
        <v>57</v>
      </c>
      <c r="D24" s="1" t="n">
        <v>165.99</v>
      </c>
      <c r="E24" s="0" t="n">
        <v>2</v>
      </c>
      <c r="F24" s="0" t="n">
        <v>0</v>
      </c>
      <c r="G24" s="0" t="n">
        <v>1</v>
      </c>
      <c r="H24" s="0" t="n">
        <v>1</v>
      </c>
      <c r="I24" s="0" t="n">
        <v>2</v>
      </c>
      <c r="J24" s="0" t="n">
        <v>1</v>
      </c>
      <c r="K24" s="0" t="n">
        <v>1</v>
      </c>
      <c r="L24" s="0" t="n">
        <v>0.5</v>
      </c>
      <c r="N24" s="0" t="n">
        <v>31</v>
      </c>
      <c r="O24" s="0" t="n">
        <v>22.1</v>
      </c>
      <c r="P24" s="0" t="n">
        <v>18.6</v>
      </c>
      <c r="Q24" s="0" t="n">
        <v>13.5</v>
      </c>
      <c r="R24" s="0" t="s">
        <v>24</v>
      </c>
      <c r="S24" s="0" t="n">
        <v>0.18</v>
      </c>
      <c r="T24" s="0" t="n">
        <v>8</v>
      </c>
    </row>
    <row r="25" customFormat="false" ht="14" hidden="false" customHeight="false" outlineLevel="0" collapsed="false">
      <c r="A25" s="0" t="s">
        <v>48</v>
      </c>
      <c r="B25" s="0" t="n">
        <v>165</v>
      </c>
      <c r="C25" s="0" t="s">
        <v>39</v>
      </c>
      <c r="D25" s="1" t="n">
        <v>169.26</v>
      </c>
      <c r="E25" s="0" t="n">
        <v>20</v>
      </c>
      <c r="F25" s="0" t="n">
        <v>13</v>
      </c>
      <c r="G25" s="0" t="n">
        <v>8</v>
      </c>
      <c r="H25" s="0" t="n">
        <v>6</v>
      </c>
      <c r="I25" s="0" t="n">
        <v>21</v>
      </c>
      <c r="J25" s="0" t="n">
        <v>4</v>
      </c>
      <c r="K25" s="0" t="n">
        <v>7</v>
      </c>
      <c r="L25" s="0" t="n">
        <v>0.5</v>
      </c>
      <c r="N25" s="0" t="n">
        <v>32</v>
      </c>
      <c r="O25" s="0" t="n">
        <v>15.1</v>
      </c>
      <c r="P25" s="0" t="n">
        <v>11.7</v>
      </c>
      <c r="Q25" s="0" t="n">
        <v>19.6</v>
      </c>
      <c r="R25" s="0" t="s">
        <v>24</v>
      </c>
      <c r="S25" s="0" t="n">
        <v>0.16</v>
      </c>
      <c r="T25" s="0" t="n">
        <v>80</v>
      </c>
    </row>
    <row r="26" customFormat="false" ht="14" hidden="false" customHeight="false" outlineLevel="0" collapsed="false">
      <c r="A26" s="0" t="s">
        <v>48</v>
      </c>
      <c r="B26" s="0" t="n">
        <v>166</v>
      </c>
      <c r="C26" s="0" t="s">
        <v>26</v>
      </c>
      <c r="D26" s="1" t="n">
        <v>132.36</v>
      </c>
      <c r="E26" s="0" t="n">
        <v>0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0.8</v>
      </c>
      <c r="N26" s="0" t="n">
        <v>30.2</v>
      </c>
      <c r="O26" s="0" t="n">
        <v>20.9</v>
      </c>
      <c r="P26" s="0" t="n">
        <v>20.9</v>
      </c>
      <c r="Q26" s="0" t="n">
        <v>14.6</v>
      </c>
      <c r="R26" s="0" t="s">
        <v>24</v>
      </c>
      <c r="S26" s="0" t="n">
        <v>0.2</v>
      </c>
      <c r="T26" s="0" t="n">
        <v>0</v>
      </c>
    </row>
    <row r="27" customFormat="false" ht="14" hidden="false" customHeight="false" outlineLevel="0" collapsed="false">
      <c r="A27" s="0" t="s">
        <v>48</v>
      </c>
      <c r="B27" s="0" t="n">
        <v>167</v>
      </c>
      <c r="C27" s="0" t="s">
        <v>39</v>
      </c>
      <c r="D27" s="1" t="n">
        <v>149.99</v>
      </c>
      <c r="E27" s="0" t="n">
        <v>206</v>
      </c>
      <c r="F27" s="0" t="n">
        <v>89</v>
      </c>
      <c r="G27" s="0" t="n">
        <v>20</v>
      </c>
      <c r="H27" s="0" t="n">
        <v>22</v>
      </c>
      <c r="I27" s="0" t="n">
        <v>65</v>
      </c>
      <c r="J27" s="0" t="n">
        <v>42</v>
      </c>
      <c r="K27" s="0" t="n">
        <v>50</v>
      </c>
      <c r="L27" s="0" t="n">
        <v>0.7</v>
      </c>
      <c r="M27" s="0" t="n">
        <v>10</v>
      </c>
      <c r="N27" s="0" t="n">
        <v>13</v>
      </c>
      <c r="O27" s="0" t="n">
        <v>8.8</v>
      </c>
      <c r="P27" s="0" t="n">
        <v>13.7</v>
      </c>
      <c r="Q27" s="0" t="n">
        <v>7.6</v>
      </c>
      <c r="R27" s="0" t="s">
        <v>24</v>
      </c>
      <c r="S27" s="0" t="n">
        <v>0.15</v>
      </c>
      <c r="T27" s="0" t="n">
        <v>824</v>
      </c>
    </row>
    <row r="28" customFormat="false" ht="14" hidden="false" customHeight="false" outlineLevel="0" collapsed="false">
      <c r="A28" s="0" t="s">
        <v>48</v>
      </c>
      <c r="B28" s="0" t="n">
        <v>168</v>
      </c>
      <c r="C28" s="0" t="s">
        <v>39</v>
      </c>
      <c r="D28" s="1" t="n">
        <v>395</v>
      </c>
      <c r="E28" s="0" t="n">
        <v>8</v>
      </c>
      <c r="F28" s="0" t="n">
        <v>0</v>
      </c>
      <c r="G28" s="0" t="n">
        <v>1</v>
      </c>
      <c r="H28" s="0" t="n">
        <v>0</v>
      </c>
      <c r="I28" s="0" t="n">
        <v>2</v>
      </c>
      <c r="J28" s="0" t="n">
        <v>3</v>
      </c>
      <c r="K28" s="0" t="n">
        <v>0</v>
      </c>
      <c r="L28" s="0" t="n">
        <v>0.8</v>
      </c>
      <c r="M28" s="0" t="n">
        <v>69</v>
      </c>
      <c r="N28" s="0" t="n">
        <v>63</v>
      </c>
      <c r="O28" s="0" t="n">
        <v>17.9</v>
      </c>
      <c r="P28" s="0" t="n">
        <v>15.9</v>
      </c>
      <c r="Q28" s="0" t="n">
        <v>12.7</v>
      </c>
      <c r="R28" s="0" t="s">
        <v>24</v>
      </c>
      <c r="S28" s="0" t="n">
        <v>0.09</v>
      </c>
      <c r="T28" s="0" t="n">
        <v>32</v>
      </c>
    </row>
    <row r="29" customFormat="false" ht="14" hidden="false" customHeight="false" outlineLevel="0" collapsed="false">
      <c r="A29" s="0" t="s">
        <v>48</v>
      </c>
      <c r="B29" s="0" t="n">
        <v>169</v>
      </c>
      <c r="C29" s="0" t="s">
        <v>58</v>
      </c>
      <c r="D29" s="1" t="n">
        <v>385.96</v>
      </c>
      <c r="E29" s="0" t="n">
        <v>99</v>
      </c>
      <c r="F29" s="0" t="n">
        <v>43</v>
      </c>
      <c r="G29" s="0" t="n">
        <v>17</v>
      </c>
      <c r="H29" s="0" t="n">
        <v>11</v>
      </c>
      <c r="I29" s="0" t="n">
        <v>20</v>
      </c>
      <c r="J29" s="0" t="n">
        <v>8</v>
      </c>
      <c r="K29" s="0" t="n">
        <v>13</v>
      </c>
      <c r="L29" s="0" t="n">
        <v>0.7</v>
      </c>
      <c r="N29" s="0" t="n">
        <v>39</v>
      </c>
      <c r="O29" s="0" t="n">
        <v>21</v>
      </c>
      <c r="P29" s="0" t="n">
        <v>15.4</v>
      </c>
      <c r="Q29" s="0" t="n">
        <v>17.9</v>
      </c>
      <c r="R29" s="0" t="s">
        <v>28</v>
      </c>
      <c r="S29" s="0" t="n">
        <v>0.11</v>
      </c>
      <c r="T29" s="0" t="n">
        <v>396</v>
      </c>
    </row>
    <row r="30" customFormat="false" ht="14" hidden="false" customHeight="false" outlineLevel="0" collapsed="false">
      <c r="A30" s="0" t="s">
        <v>32</v>
      </c>
      <c r="B30" s="0" t="n">
        <v>177</v>
      </c>
      <c r="C30" s="0" t="s">
        <v>40</v>
      </c>
      <c r="D30" s="1" t="n">
        <v>379.99</v>
      </c>
      <c r="E30" s="0" t="n">
        <v>1</v>
      </c>
      <c r="F30" s="0" t="n">
        <v>0</v>
      </c>
      <c r="G30" s="0" t="n">
        <v>1</v>
      </c>
      <c r="H30" s="0" t="n">
        <v>1</v>
      </c>
      <c r="I30" s="0" t="n">
        <v>0</v>
      </c>
      <c r="J30" s="0" t="n">
        <v>0</v>
      </c>
      <c r="K30" s="0" t="n">
        <v>1</v>
      </c>
      <c r="L30" s="0" t="n">
        <v>0.3</v>
      </c>
      <c r="M30" s="0" t="n">
        <v>6295</v>
      </c>
      <c r="N30" s="0" t="n">
        <v>3</v>
      </c>
      <c r="O30" s="0" t="n">
        <v>7.44</v>
      </c>
      <c r="P30" s="0" t="n">
        <v>10.43</v>
      </c>
      <c r="Q30" s="0" t="n">
        <v>1.02</v>
      </c>
      <c r="R30" s="0" t="s">
        <v>28</v>
      </c>
      <c r="S30" s="0" t="n">
        <v>0.1</v>
      </c>
      <c r="T30" s="0" t="n">
        <v>4</v>
      </c>
    </row>
    <row r="31" customFormat="false" ht="14" hidden="false" customHeight="false" outlineLevel="0" collapsed="false">
      <c r="A31" s="0" t="s">
        <v>32</v>
      </c>
      <c r="B31" s="0" t="n">
        <v>182</v>
      </c>
      <c r="C31" s="0" t="s">
        <v>27</v>
      </c>
      <c r="D31" s="1" t="n">
        <v>349.99</v>
      </c>
      <c r="E31" s="0" t="n">
        <v>22</v>
      </c>
      <c r="F31" s="0" t="n">
        <v>10</v>
      </c>
      <c r="G31" s="0" t="n">
        <v>6</v>
      </c>
      <c r="H31" s="0" t="n">
        <v>2</v>
      </c>
      <c r="I31" s="0" t="n">
        <v>10</v>
      </c>
      <c r="J31" s="0" t="n">
        <v>3</v>
      </c>
      <c r="K31" s="0" t="n">
        <v>3</v>
      </c>
      <c r="L31" s="0" t="n">
        <v>0.3</v>
      </c>
      <c r="M31" s="0" t="n">
        <v>2723</v>
      </c>
      <c r="N31" s="0" t="n">
        <v>5</v>
      </c>
      <c r="O31" s="0" t="n">
        <v>7.57</v>
      </c>
      <c r="P31" s="0" t="n">
        <v>10.47</v>
      </c>
      <c r="Q31" s="0" t="n">
        <v>1.43</v>
      </c>
      <c r="R31" s="0" t="s">
        <v>28</v>
      </c>
      <c r="S31" s="0" t="n">
        <v>0.12</v>
      </c>
      <c r="T31" s="0" t="n">
        <v>88</v>
      </c>
    </row>
    <row r="32" customFormat="false" ht="14" hidden="false" customHeight="false" outlineLevel="0" collapsed="false">
      <c r="A32" s="0" t="s">
        <v>30</v>
      </c>
      <c r="B32" s="0" t="n">
        <v>185</v>
      </c>
      <c r="C32" s="0" t="s">
        <v>34</v>
      </c>
      <c r="D32" s="1" t="n">
        <v>499</v>
      </c>
      <c r="E32" s="0" t="n">
        <v>148</v>
      </c>
      <c r="F32" s="0" t="n">
        <v>66</v>
      </c>
      <c r="G32" s="0" t="n">
        <v>30</v>
      </c>
      <c r="H32" s="0" t="n">
        <v>20</v>
      </c>
      <c r="I32" s="0" t="n">
        <v>29</v>
      </c>
      <c r="J32" s="0" t="n">
        <v>12</v>
      </c>
      <c r="K32" s="0" t="n">
        <v>6</v>
      </c>
      <c r="L32" s="0" t="n">
        <v>0.8</v>
      </c>
      <c r="M32" s="0" t="n">
        <v>134</v>
      </c>
      <c r="N32" s="0" t="n">
        <v>2.2</v>
      </c>
      <c r="O32" s="0" t="n">
        <v>7.1</v>
      </c>
      <c r="P32" s="0" t="n">
        <v>10.4</v>
      </c>
      <c r="Q32" s="0" t="n">
        <v>0.3</v>
      </c>
      <c r="R32" s="0" t="s">
        <v>28</v>
      </c>
      <c r="S32" s="0" t="n">
        <v>0.13</v>
      </c>
      <c r="T32" s="0" t="n">
        <v>592</v>
      </c>
    </row>
    <row r="33" customFormat="false" ht="14" hidden="false" customHeight="false" outlineLevel="0" collapsed="false">
      <c r="A33" s="0" t="s">
        <v>30</v>
      </c>
      <c r="B33" s="0" t="n">
        <v>188</v>
      </c>
      <c r="C33" s="0" t="s">
        <v>40</v>
      </c>
      <c r="D33" s="1" t="n">
        <v>499</v>
      </c>
      <c r="E33" s="0" t="n">
        <v>86</v>
      </c>
      <c r="F33" s="0" t="n">
        <v>51</v>
      </c>
      <c r="G33" s="0" t="n">
        <v>17</v>
      </c>
      <c r="H33" s="0" t="n">
        <v>12</v>
      </c>
      <c r="I33" s="0" t="n">
        <v>9</v>
      </c>
      <c r="J33" s="0" t="n">
        <v>14</v>
      </c>
      <c r="K33" s="0" t="n">
        <v>2</v>
      </c>
      <c r="L33" s="0" t="n">
        <v>0.8</v>
      </c>
      <c r="M33" s="0" t="n">
        <v>4</v>
      </c>
      <c r="N33" s="0" t="n">
        <v>2</v>
      </c>
      <c r="O33" s="0" t="n">
        <v>10.1</v>
      </c>
      <c r="P33" s="0" t="n">
        <v>6.9</v>
      </c>
      <c r="Q33" s="0" t="n">
        <v>0.38</v>
      </c>
      <c r="R33" s="0" t="s">
        <v>28</v>
      </c>
      <c r="S33" s="0" t="n">
        <v>0.2</v>
      </c>
      <c r="T33" s="0" t="n">
        <v>344</v>
      </c>
    </row>
    <row r="34" customFormat="false" ht="14" hidden="false" customHeight="false" outlineLevel="0" collapsed="false">
      <c r="A34" s="0" t="s">
        <v>30</v>
      </c>
      <c r="B34" s="0" t="n">
        <v>189</v>
      </c>
      <c r="C34" s="0" t="s">
        <v>59</v>
      </c>
      <c r="D34" s="1" t="n">
        <v>419</v>
      </c>
      <c r="E34" s="0" t="n">
        <v>3</v>
      </c>
      <c r="F34" s="0" t="n">
        <v>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0.9</v>
      </c>
      <c r="M34" s="0" t="n">
        <v>544</v>
      </c>
      <c r="N34" s="0" t="n">
        <v>2.2</v>
      </c>
      <c r="O34" s="0" t="n">
        <v>7</v>
      </c>
      <c r="P34" s="0" t="n">
        <v>10.2</v>
      </c>
      <c r="Q34" s="0" t="n">
        <v>0.4</v>
      </c>
      <c r="R34" s="0" t="s">
        <v>28</v>
      </c>
      <c r="S34" s="0" t="n">
        <v>0.18</v>
      </c>
      <c r="T34" s="0" t="n">
        <v>12</v>
      </c>
    </row>
    <row r="35" customFormat="false" ht="14" hidden="false" customHeight="false" outlineLevel="0" collapsed="false">
      <c r="A35" s="0" t="s">
        <v>37</v>
      </c>
      <c r="B35" s="0" t="n">
        <v>190</v>
      </c>
      <c r="C35" s="0" t="s">
        <v>29</v>
      </c>
      <c r="D35" s="1" t="n">
        <v>199</v>
      </c>
      <c r="E35" s="0" t="n">
        <v>4</v>
      </c>
      <c r="F35" s="0" t="n">
        <v>1</v>
      </c>
      <c r="G35" s="0" t="n">
        <v>0</v>
      </c>
      <c r="H35" s="0" t="n">
        <v>2</v>
      </c>
      <c r="I35" s="0" t="n">
        <v>2</v>
      </c>
      <c r="J35" s="0" t="n">
        <v>1</v>
      </c>
      <c r="K35" s="0" t="n">
        <v>1</v>
      </c>
      <c r="L35" s="0" t="n">
        <v>0.5</v>
      </c>
      <c r="M35" s="0" t="n">
        <v>829</v>
      </c>
      <c r="N35" s="0" t="n">
        <v>1.1</v>
      </c>
      <c r="O35" s="0" t="n">
        <v>4.5</v>
      </c>
      <c r="P35" s="0" t="n">
        <v>2.5</v>
      </c>
      <c r="Q35" s="0" t="n">
        <v>0.5</v>
      </c>
      <c r="R35" s="0" t="s">
        <v>28</v>
      </c>
      <c r="S35" s="0" t="n">
        <v>0.1</v>
      </c>
      <c r="T35" s="0" t="n">
        <v>16</v>
      </c>
    </row>
    <row r="36" customFormat="false" ht="14" hidden="false" customHeight="false" outlineLevel="0" collapsed="false">
      <c r="A36" s="0" t="s">
        <v>37</v>
      </c>
      <c r="B36" s="0" t="n">
        <v>191</v>
      </c>
      <c r="C36" s="0" t="s">
        <v>40</v>
      </c>
      <c r="D36" s="1" t="n">
        <v>200</v>
      </c>
      <c r="E36" s="0" t="n">
        <v>62</v>
      </c>
      <c r="F36" s="0" t="n">
        <v>25</v>
      </c>
      <c r="G36" s="0" t="n">
        <v>10</v>
      </c>
      <c r="H36" s="0" t="n">
        <v>11</v>
      </c>
      <c r="I36" s="0" t="n">
        <v>12</v>
      </c>
      <c r="J36" s="0" t="n">
        <v>9</v>
      </c>
      <c r="K36" s="0" t="n">
        <v>3</v>
      </c>
      <c r="L36" s="0" t="n">
        <v>0.8</v>
      </c>
      <c r="M36" s="0" t="n">
        <v>720</v>
      </c>
      <c r="N36" s="0" t="n">
        <v>0.9</v>
      </c>
      <c r="O36" s="0" t="n">
        <v>2.8</v>
      </c>
      <c r="P36" s="0" t="n">
        <v>5.4</v>
      </c>
      <c r="Q36" s="0" t="n">
        <v>0.3</v>
      </c>
      <c r="R36" s="0" t="s">
        <v>28</v>
      </c>
      <c r="S36" s="0" t="n">
        <v>0.14</v>
      </c>
      <c r="T36" s="0" t="n">
        <v>248</v>
      </c>
    </row>
    <row r="37" customFormat="false" ht="14" hidden="false" customHeight="false" outlineLevel="0" collapsed="false">
      <c r="A37" s="0" t="s">
        <v>37</v>
      </c>
      <c r="B37" s="0" t="n">
        <v>192</v>
      </c>
      <c r="C37" s="0" t="s">
        <v>41</v>
      </c>
      <c r="D37" s="1" t="n">
        <v>99</v>
      </c>
      <c r="E37" s="0" t="n">
        <v>18</v>
      </c>
      <c r="F37" s="0" t="n">
        <v>17</v>
      </c>
      <c r="G37" s="0" t="n">
        <v>6</v>
      </c>
      <c r="H37" s="0" t="n">
        <v>2</v>
      </c>
      <c r="I37" s="0" t="n">
        <v>12</v>
      </c>
      <c r="J37" s="0" t="n">
        <v>5</v>
      </c>
      <c r="K37" s="0" t="n">
        <v>4</v>
      </c>
      <c r="L37" s="0" t="n">
        <v>0.7</v>
      </c>
      <c r="M37" s="0" t="n">
        <v>5742</v>
      </c>
      <c r="N37" s="0" t="n">
        <v>0.7</v>
      </c>
      <c r="O37" s="0" t="n">
        <v>2.8</v>
      </c>
      <c r="P37" s="0" t="n">
        <v>5.3</v>
      </c>
      <c r="Q37" s="0" t="n">
        <v>0.4</v>
      </c>
      <c r="R37" s="0" t="s">
        <v>24</v>
      </c>
      <c r="S37" s="0" t="n">
        <v>0.17</v>
      </c>
      <c r="T37" s="0" t="n">
        <v>72</v>
      </c>
    </row>
    <row r="38" customFormat="false" ht="14" hidden="false" customHeight="false" outlineLevel="0" collapsed="false">
      <c r="A38" s="0" t="s">
        <v>37</v>
      </c>
      <c r="B38" s="0" t="n">
        <v>197</v>
      </c>
      <c r="C38" s="0" t="s">
        <v>60</v>
      </c>
      <c r="D38" s="1" t="n">
        <v>499</v>
      </c>
      <c r="E38" s="0" t="n">
        <v>368</v>
      </c>
      <c r="F38" s="0" t="n">
        <v>28</v>
      </c>
      <c r="G38" s="0" t="n">
        <v>14</v>
      </c>
      <c r="H38" s="0" t="n">
        <v>10</v>
      </c>
      <c r="I38" s="0" t="n">
        <v>23</v>
      </c>
      <c r="J38" s="0" t="n">
        <v>22</v>
      </c>
      <c r="K38" s="0" t="n">
        <v>3</v>
      </c>
      <c r="L38" s="0" t="n">
        <v>0.9</v>
      </c>
      <c r="M38" s="0" t="n">
        <v>14086</v>
      </c>
      <c r="N38" s="0" t="n">
        <v>0.9</v>
      </c>
      <c r="O38" s="0" t="n">
        <v>2.7</v>
      </c>
      <c r="P38" s="0" t="n">
        <v>5</v>
      </c>
      <c r="Q38" s="0" t="n">
        <v>0.4</v>
      </c>
      <c r="R38" s="0" t="s">
        <v>28</v>
      </c>
      <c r="S38" s="0" t="n">
        <v>0.1</v>
      </c>
      <c r="T38" s="0" t="n">
        <v>1472</v>
      </c>
    </row>
    <row r="39" customFormat="false" ht="14" hidden="false" customHeight="false" outlineLevel="0" collapsed="false">
      <c r="A39" s="0" t="s">
        <v>35</v>
      </c>
      <c r="B39" s="0" t="n">
        <v>198</v>
      </c>
      <c r="C39" s="0" t="s">
        <v>61</v>
      </c>
      <c r="D39" s="1" t="n">
        <v>129</v>
      </c>
      <c r="E39" s="14" t="n">
        <v>1759</v>
      </c>
      <c r="F39" s="0" t="n">
        <v>296</v>
      </c>
      <c r="G39" s="0" t="n">
        <v>109</v>
      </c>
      <c r="H39" s="0" t="n">
        <v>56</v>
      </c>
      <c r="I39" s="0" t="n">
        <v>44</v>
      </c>
      <c r="J39" s="0" t="n">
        <v>56</v>
      </c>
      <c r="K39" s="0" t="n">
        <v>13</v>
      </c>
      <c r="L39" s="0" t="n">
        <v>0.9</v>
      </c>
      <c r="M39" s="0" t="n">
        <v>215</v>
      </c>
      <c r="N39" s="0" t="n">
        <v>7.25</v>
      </c>
      <c r="O39" s="0" t="n">
        <v>8.5</v>
      </c>
      <c r="P39" s="0" t="n">
        <v>6</v>
      </c>
      <c r="Q39" s="0" t="n">
        <v>1.75</v>
      </c>
      <c r="R39" s="0" t="s">
        <v>28</v>
      </c>
      <c r="S39" s="0" t="n">
        <v>0.18</v>
      </c>
      <c r="T39" s="0" t="n">
        <v>7036</v>
      </c>
    </row>
    <row r="40" customFormat="false" ht="14" hidden="false" customHeight="false" outlineLevel="0" collapsed="false">
      <c r="A40" s="0" t="s">
        <v>35</v>
      </c>
      <c r="B40" s="0" t="n">
        <v>200</v>
      </c>
      <c r="C40" s="0" t="s">
        <v>62</v>
      </c>
      <c r="D40" s="1" t="n">
        <v>299.99</v>
      </c>
      <c r="E40" s="0" t="n">
        <v>421</v>
      </c>
      <c r="F40" s="0" t="n">
        <v>87</v>
      </c>
      <c r="G40" s="0" t="n">
        <v>20</v>
      </c>
      <c r="H40" s="0" t="n">
        <v>14</v>
      </c>
      <c r="I40" s="0" t="n">
        <v>39</v>
      </c>
      <c r="J40" s="0" t="n">
        <v>29</v>
      </c>
      <c r="K40" s="0" t="n">
        <v>14</v>
      </c>
      <c r="L40" s="0" t="n">
        <v>0.9</v>
      </c>
      <c r="M40" s="0" t="n">
        <v>352</v>
      </c>
      <c r="N40" s="0" t="n">
        <v>10.94</v>
      </c>
      <c r="O40" s="0" t="n">
        <v>12</v>
      </c>
      <c r="P40" s="0" t="n">
        <v>11.5</v>
      </c>
      <c r="Q40" s="0" t="n">
        <v>7.25</v>
      </c>
      <c r="R40" s="0" t="s">
        <v>24</v>
      </c>
      <c r="S40" s="0" t="n">
        <v>0.12</v>
      </c>
      <c r="T40" s="0" t="n">
        <v>1684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2012-12-12T18:19:24Z</dcterms:created>
  <dc:creator>Jeannemarie</dc:creator>
  <dc:description/>
  <dc:language>en-US</dc:language>
  <cp:lastModifiedBy/>
  <dcterms:modified xsi:type="dcterms:W3CDTF">2019-08-03T15:02:47Z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