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ahu.PH\Documents\GitHub\ppe_allocatoR\app\shiny\templates\"/>
    </mc:Choice>
  </mc:AlternateContent>
  <xr:revisionPtr revIDLastSave="0" documentId="13_ncr:1_{A3880873-587D-48FD-A9F1-BAD1F2D860A7}" xr6:coauthVersionLast="45" xr6:coauthVersionMax="45" xr10:uidLastSave="{00000000-0000-0000-0000-000000000000}"/>
  <bookViews>
    <workbookView xWindow="-13560" yWindow="90" windowWidth="13530" windowHeight="15555" xr2:uid="{00000000-000D-0000-FFFF-FFFF00000000}"/>
  </bookViews>
  <sheets>
    <sheet name="All" sheetId="1" r:id="rId1"/>
    <sheet name="ManualLicenseNum" sheetId="2" r:id="rId2"/>
  </sheets>
  <definedNames>
    <definedName name="_xlnm.Print_Titles" localSheetId="0">All!$1:$1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4123" i="1" l="1"/>
  <c r="U4123" i="1"/>
  <c r="T4122" i="1" l="1"/>
  <c r="U4122" i="1"/>
  <c r="T4121" i="1" l="1"/>
  <c r="U4121" i="1"/>
  <c r="U2" i="1" l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17" i="1"/>
  <c r="U1018" i="1"/>
  <c r="U1019" i="1"/>
  <c r="U1020" i="1"/>
  <c r="U1021" i="1"/>
  <c r="U1022" i="1"/>
  <c r="U1023" i="1"/>
  <c r="U1024" i="1"/>
  <c r="U1025" i="1"/>
  <c r="U1026" i="1"/>
  <c r="U1027" i="1"/>
  <c r="U1028" i="1"/>
  <c r="U1029" i="1"/>
  <c r="U1030" i="1"/>
  <c r="U1031" i="1"/>
  <c r="U1032" i="1"/>
  <c r="U1033" i="1"/>
  <c r="U1034" i="1"/>
  <c r="U1035" i="1"/>
  <c r="U1036" i="1"/>
  <c r="U1037" i="1"/>
  <c r="U1038" i="1"/>
  <c r="U1039" i="1"/>
  <c r="U1040" i="1"/>
  <c r="U1041" i="1"/>
  <c r="U1042" i="1"/>
  <c r="U1043" i="1"/>
  <c r="U1044" i="1"/>
  <c r="U1045" i="1"/>
  <c r="U1046" i="1"/>
  <c r="U1047" i="1"/>
  <c r="U1048" i="1"/>
  <c r="U1049" i="1"/>
  <c r="U1050" i="1"/>
  <c r="U1052" i="1"/>
  <c r="U1053" i="1"/>
  <c r="U1054" i="1"/>
  <c r="U1055" i="1"/>
  <c r="U1056" i="1"/>
  <c r="U1057" i="1"/>
  <c r="U1058" i="1"/>
  <c r="U1059" i="1"/>
  <c r="U1060" i="1"/>
  <c r="U1061" i="1"/>
  <c r="U1062" i="1"/>
  <c r="U1063" i="1"/>
  <c r="U1064" i="1"/>
  <c r="U1065" i="1"/>
  <c r="U1066" i="1"/>
  <c r="U1067" i="1"/>
  <c r="U1068" i="1"/>
  <c r="U1069" i="1"/>
  <c r="U1070" i="1"/>
  <c r="U1071" i="1"/>
  <c r="U1072" i="1"/>
  <c r="U1073" i="1"/>
  <c r="U1074" i="1"/>
  <c r="U1075" i="1"/>
  <c r="U1076" i="1"/>
  <c r="U1077" i="1"/>
  <c r="U1078" i="1"/>
  <c r="U1079" i="1"/>
  <c r="U1080" i="1"/>
  <c r="U1081" i="1"/>
  <c r="U1082" i="1"/>
  <c r="U1083" i="1"/>
  <c r="U1084" i="1"/>
  <c r="U1085" i="1"/>
  <c r="U1086" i="1"/>
  <c r="U1087" i="1"/>
  <c r="U1088" i="1"/>
  <c r="U1089" i="1"/>
  <c r="U1090" i="1"/>
  <c r="U1091" i="1"/>
  <c r="U1092" i="1"/>
  <c r="U1093" i="1"/>
  <c r="U1094" i="1"/>
  <c r="U1095" i="1"/>
  <c r="U1096" i="1"/>
  <c r="U1097" i="1"/>
  <c r="U1098" i="1"/>
  <c r="U1099" i="1"/>
  <c r="U1100" i="1"/>
  <c r="U1101" i="1"/>
  <c r="U1102" i="1"/>
  <c r="U1103" i="1"/>
  <c r="U1104" i="1"/>
  <c r="U1105" i="1"/>
  <c r="U1106" i="1"/>
  <c r="U1107" i="1"/>
  <c r="U1108" i="1"/>
  <c r="U1109" i="1"/>
  <c r="U1110" i="1"/>
  <c r="U1111" i="1"/>
  <c r="U1112" i="1"/>
  <c r="U1113" i="1"/>
  <c r="U1114" i="1"/>
  <c r="U1115" i="1"/>
  <c r="U1116" i="1"/>
  <c r="U1117" i="1"/>
  <c r="U1118" i="1"/>
  <c r="U1119" i="1"/>
  <c r="U1120" i="1"/>
  <c r="U1121" i="1"/>
  <c r="U1122" i="1"/>
  <c r="U1123" i="1"/>
  <c r="U1124" i="1"/>
  <c r="U1125" i="1"/>
  <c r="U1126" i="1"/>
  <c r="U1127" i="1"/>
  <c r="U1128" i="1"/>
  <c r="U1129" i="1"/>
  <c r="U1130" i="1"/>
  <c r="U1131" i="1"/>
  <c r="U1132" i="1"/>
  <c r="U1133" i="1"/>
  <c r="U1134" i="1"/>
  <c r="U1135" i="1"/>
  <c r="U1136" i="1"/>
  <c r="U1137" i="1"/>
  <c r="U1138" i="1"/>
  <c r="U1139" i="1"/>
  <c r="U1140" i="1"/>
  <c r="U1141" i="1"/>
  <c r="U1142" i="1"/>
  <c r="U1143" i="1"/>
  <c r="U1144" i="1"/>
  <c r="U1145" i="1"/>
  <c r="U1146" i="1"/>
  <c r="U1147" i="1"/>
  <c r="U1148" i="1"/>
  <c r="U1149" i="1"/>
  <c r="U1150" i="1"/>
  <c r="U1151" i="1"/>
  <c r="U1152" i="1"/>
  <c r="U1153" i="1"/>
  <c r="U1154" i="1"/>
  <c r="U1155" i="1"/>
  <c r="U1156" i="1"/>
  <c r="U1157" i="1"/>
  <c r="U1158" i="1"/>
  <c r="U1159" i="1"/>
  <c r="U1160" i="1"/>
  <c r="U1161" i="1"/>
  <c r="U1162" i="1"/>
  <c r="U1163" i="1"/>
  <c r="U1164" i="1"/>
  <c r="U1165" i="1"/>
  <c r="U1166" i="1"/>
  <c r="U1167" i="1"/>
  <c r="U1168" i="1"/>
  <c r="U1169" i="1"/>
  <c r="U1170" i="1"/>
  <c r="U1171" i="1"/>
  <c r="U1172" i="1"/>
  <c r="U1173" i="1"/>
  <c r="U1174" i="1"/>
  <c r="U1175" i="1"/>
  <c r="U1176" i="1"/>
  <c r="U1177" i="1"/>
  <c r="U1178" i="1"/>
  <c r="U1179" i="1"/>
  <c r="U1180" i="1"/>
  <c r="U1181" i="1"/>
  <c r="U1182" i="1"/>
  <c r="U1183" i="1"/>
  <c r="U1184" i="1"/>
  <c r="U1185" i="1"/>
  <c r="U1186" i="1"/>
  <c r="U1187" i="1"/>
  <c r="U1188" i="1"/>
  <c r="U1189" i="1"/>
  <c r="U1190" i="1"/>
  <c r="U1191" i="1"/>
  <c r="U1192" i="1"/>
  <c r="U1193" i="1"/>
  <c r="U1194" i="1"/>
  <c r="U1195" i="1"/>
  <c r="U1196" i="1"/>
  <c r="U1197" i="1"/>
  <c r="U1198" i="1"/>
  <c r="U1199" i="1"/>
  <c r="U1200" i="1"/>
  <c r="U1201" i="1"/>
  <c r="U1202" i="1"/>
  <c r="U1203" i="1"/>
  <c r="U1204" i="1"/>
  <c r="U1205" i="1"/>
  <c r="U1206" i="1"/>
  <c r="U1207" i="1"/>
  <c r="U1208" i="1"/>
  <c r="U1209" i="1"/>
  <c r="U1210" i="1"/>
  <c r="U1211" i="1"/>
  <c r="U1212" i="1"/>
  <c r="U1213" i="1"/>
  <c r="U1214" i="1"/>
  <c r="U1215" i="1"/>
  <c r="U1216" i="1"/>
  <c r="U1217" i="1"/>
  <c r="U1218" i="1"/>
  <c r="U1219" i="1"/>
  <c r="U1220" i="1"/>
  <c r="U1221" i="1"/>
  <c r="U1222" i="1"/>
  <c r="U1223" i="1"/>
  <c r="U1224" i="1"/>
  <c r="U1225" i="1"/>
  <c r="U1226" i="1"/>
  <c r="U1227" i="1"/>
  <c r="U1228" i="1"/>
  <c r="U1229" i="1"/>
  <c r="U1230" i="1"/>
  <c r="U1231" i="1"/>
  <c r="U1232" i="1"/>
  <c r="U1233" i="1"/>
  <c r="U1234" i="1"/>
  <c r="U1235" i="1"/>
  <c r="U1236" i="1"/>
  <c r="U1237" i="1"/>
  <c r="U1238" i="1"/>
  <c r="U1239" i="1"/>
  <c r="U1240" i="1"/>
  <c r="U1241" i="1"/>
  <c r="U1242" i="1"/>
  <c r="U1243" i="1"/>
  <c r="U1244" i="1"/>
  <c r="U1245" i="1"/>
  <c r="U1246" i="1"/>
  <c r="U1247" i="1"/>
  <c r="U1248" i="1"/>
  <c r="U1249" i="1"/>
  <c r="U1250" i="1"/>
  <c r="U1251" i="1"/>
  <c r="U1252" i="1"/>
  <c r="U1253" i="1"/>
  <c r="U1254" i="1"/>
  <c r="U1255" i="1"/>
  <c r="U1256" i="1"/>
  <c r="U1257" i="1"/>
  <c r="U1258" i="1"/>
  <c r="U1259" i="1"/>
  <c r="U1260" i="1"/>
  <c r="U1261" i="1"/>
  <c r="U1262" i="1"/>
  <c r="U1263" i="1"/>
  <c r="U1264" i="1"/>
  <c r="U1265" i="1"/>
  <c r="U1266" i="1"/>
  <c r="U1267" i="1"/>
  <c r="U1268" i="1"/>
  <c r="U1269" i="1"/>
  <c r="U1270" i="1"/>
  <c r="U1271" i="1"/>
  <c r="U1272" i="1"/>
  <c r="U1273" i="1"/>
  <c r="U1274" i="1"/>
  <c r="U1275" i="1"/>
  <c r="U1276" i="1"/>
  <c r="U1277" i="1"/>
  <c r="U1278" i="1"/>
  <c r="U1279" i="1"/>
  <c r="U1280" i="1"/>
  <c r="U1281" i="1"/>
  <c r="U1282" i="1"/>
  <c r="U1283" i="1"/>
  <c r="U1284" i="1"/>
  <c r="U1285" i="1"/>
  <c r="U1286" i="1"/>
  <c r="U1287" i="1"/>
  <c r="U1288" i="1"/>
  <c r="U1289" i="1"/>
  <c r="U1290" i="1"/>
  <c r="U1291" i="1"/>
  <c r="U1292" i="1"/>
  <c r="U1293" i="1"/>
  <c r="U1294" i="1"/>
  <c r="U1295" i="1"/>
  <c r="U1296" i="1"/>
  <c r="U1297" i="1"/>
  <c r="U1298" i="1"/>
  <c r="U1299" i="1"/>
  <c r="U1300" i="1"/>
  <c r="U1301" i="1"/>
  <c r="U1302" i="1"/>
  <c r="U1303" i="1"/>
  <c r="U1304" i="1"/>
  <c r="U1305" i="1"/>
  <c r="U1306" i="1"/>
  <c r="U1307" i="1"/>
  <c r="U1308" i="1"/>
  <c r="U1309" i="1"/>
  <c r="U1310" i="1"/>
  <c r="U1311" i="1"/>
  <c r="U1312" i="1"/>
  <c r="U1313" i="1"/>
  <c r="U1314" i="1"/>
  <c r="U1315" i="1"/>
  <c r="U1316" i="1"/>
  <c r="U1317" i="1"/>
  <c r="U1318" i="1"/>
  <c r="U1319" i="1"/>
  <c r="U1320" i="1"/>
  <c r="U1321" i="1"/>
  <c r="U1322" i="1"/>
  <c r="U1323" i="1"/>
  <c r="U1324" i="1"/>
  <c r="U1325" i="1"/>
  <c r="U1326" i="1"/>
  <c r="U1327" i="1"/>
  <c r="U1328" i="1"/>
  <c r="U1329" i="1"/>
  <c r="U1330" i="1"/>
  <c r="U1331" i="1"/>
  <c r="U1332" i="1"/>
  <c r="U1333" i="1"/>
  <c r="U1334" i="1"/>
  <c r="U1335" i="1"/>
  <c r="U1336" i="1"/>
  <c r="U1337" i="1"/>
  <c r="U1338" i="1"/>
  <c r="U1339" i="1"/>
  <c r="U1340" i="1"/>
  <c r="U1341" i="1"/>
  <c r="U1342" i="1"/>
  <c r="U1343" i="1"/>
  <c r="U1344" i="1"/>
  <c r="U1345" i="1"/>
  <c r="U1346" i="1"/>
  <c r="U1347" i="1"/>
  <c r="U1348" i="1"/>
  <c r="U1349" i="1"/>
  <c r="U1350" i="1"/>
  <c r="U1351" i="1"/>
  <c r="U1352" i="1"/>
  <c r="U1353" i="1"/>
  <c r="U1354" i="1"/>
  <c r="U1355" i="1"/>
  <c r="U1356" i="1"/>
  <c r="U1357" i="1"/>
  <c r="U1358" i="1"/>
  <c r="U1359" i="1"/>
  <c r="U1360" i="1"/>
  <c r="U1361" i="1"/>
  <c r="U1362" i="1"/>
  <c r="U1363" i="1"/>
  <c r="U1364" i="1"/>
  <c r="U1365" i="1"/>
  <c r="U1366" i="1"/>
  <c r="U1367" i="1"/>
  <c r="U1368" i="1"/>
  <c r="U1369" i="1"/>
  <c r="U1370" i="1"/>
  <c r="U1371" i="1"/>
  <c r="U1372" i="1"/>
  <c r="U1373" i="1"/>
  <c r="U1374" i="1"/>
  <c r="U1375" i="1"/>
  <c r="U1376" i="1"/>
  <c r="U1377" i="1"/>
  <c r="U1378" i="1"/>
  <c r="U1379" i="1"/>
  <c r="U1380" i="1"/>
  <c r="U1381" i="1"/>
  <c r="U1382" i="1"/>
  <c r="U1383" i="1"/>
  <c r="U1384" i="1"/>
  <c r="U1385" i="1"/>
  <c r="U1386" i="1"/>
  <c r="U1387" i="1"/>
  <c r="U1388" i="1"/>
  <c r="U1389" i="1"/>
  <c r="U1390" i="1"/>
  <c r="U1391" i="1"/>
  <c r="U1392" i="1"/>
  <c r="U1393" i="1"/>
  <c r="U1394" i="1"/>
  <c r="U1395" i="1"/>
  <c r="U1396" i="1"/>
  <c r="U1397" i="1"/>
  <c r="U1398" i="1"/>
  <c r="U1399" i="1"/>
  <c r="U1400" i="1"/>
  <c r="U1401" i="1"/>
  <c r="U1402" i="1"/>
  <c r="U1403" i="1"/>
  <c r="U1404" i="1"/>
  <c r="U1405" i="1"/>
  <c r="U1406" i="1"/>
  <c r="U1407" i="1"/>
  <c r="U1408" i="1"/>
  <c r="U1409" i="1"/>
  <c r="U1410" i="1"/>
  <c r="U1411" i="1"/>
  <c r="U1412" i="1"/>
  <c r="U1413" i="1"/>
  <c r="U1414" i="1"/>
  <c r="U1415" i="1"/>
  <c r="U1416" i="1"/>
  <c r="U1417" i="1"/>
  <c r="U1418" i="1"/>
  <c r="U1419" i="1"/>
  <c r="U1420" i="1"/>
  <c r="U1421" i="1"/>
  <c r="U1422" i="1"/>
  <c r="U1423" i="1"/>
  <c r="U1424" i="1"/>
  <c r="U1425" i="1"/>
  <c r="U1426" i="1"/>
  <c r="U1427" i="1"/>
  <c r="U1428" i="1"/>
  <c r="U1429" i="1"/>
  <c r="U1430" i="1"/>
  <c r="U1431" i="1"/>
  <c r="U1432" i="1"/>
  <c r="U1433" i="1"/>
  <c r="U1434" i="1"/>
  <c r="U1435" i="1"/>
  <c r="U1436" i="1"/>
  <c r="U1437" i="1"/>
  <c r="U1438" i="1"/>
  <c r="U1439" i="1"/>
  <c r="U1440" i="1"/>
  <c r="U1441" i="1"/>
  <c r="U1442" i="1"/>
  <c r="U1443" i="1"/>
  <c r="U1444" i="1"/>
  <c r="U1445" i="1"/>
  <c r="U1446" i="1"/>
  <c r="U1447" i="1"/>
  <c r="U1448" i="1"/>
  <c r="U1449" i="1"/>
  <c r="U1450" i="1"/>
  <c r="U1451" i="1"/>
  <c r="U1452" i="1"/>
  <c r="U1453" i="1"/>
  <c r="U1454" i="1"/>
  <c r="U1455" i="1"/>
  <c r="U1456" i="1"/>
  <c r="U1457" i="1"/>
  <c r="U1458" i="1"/>
  <c r="U1459" i="1"/>
  <c r="U1460" i="1"/>
  <c r="U1461" i="1"/>
  <c r="U1462" i="1"/>
  <c r="U1463" i="1"/>
  <c r="U1464" i="1"/>
  <c r="U1465" i="1"/>
  <c r="U1466" i="1"/>
  <c r="U1467" i="1"/>
  <c r="U1468" i="1"/>
  <c r="U1469" i="1"/>
  <c r="U1470" i="1"/>
  <c r="U1471" i="1"/>
  <c r="U1472" i="1"/>
  <c r="U1473" i="1"/>
  <c r="U1474" i="1"/>
  <c r="U1475" i="1"/>
  <c r="U1476" i="1"/>
  <c r="U1477" i="1"/>
  <c r="U1478" i="1"/>
  <c r="U1479" i="1"/>
  <c r="U1480" i="1"/>
  <c r="U1481" i="1"/>
  <c r="U1482" i="1"/>
  <c r="U1483" i="1"/>
  <c r="U1484" i="1"/>
  <c r="U1485" i="1"/>
  <c r="U1486" i="1"/>
  <c r="U1487" i="1"/>
  <c r="U1488" i="1"/>
  <c r="U1489" i="1"/>
  <c r="U1490" i="1"/>
  <c r="U1491" i="1"/>
  <c r="U1492" i="1"/>
  <c r="U1493" i="1"/>
  <c r="U1494" i="1"/>
  <c r="U1495" i="1"/>
  <c r="U1496" i="1"/>
  <c r="U1497" i="1"/>
  <c r="U1498" i="1"/>
  <c r="U1499" i="1"/>
  <c r="U1500" i="1"/>
  <c r="U1501" i="1"/>
  <c r="U1502" i="1"/>
  <c r="U1503" i="1"/>
  <c r="U1504" i="1"/>
  <c r="U1505" i="1"/>
  <c r="U1506" i="1"/>
  <c r="U1507" i="1"/>
  <c r="U1508" i="1"/>
  <c r="U1509" i="1"/>
  <c r="U1510" i="1"/>
  <c r="U1511" i="1"/>
  <c r="U1512" i="1"/>
  <c r="U1513" i="1"/>
  <c r="U1514" i="1"/>
  <c r="U1515" i="1"/>
  <c r="U1516" i="1"/>
  <c r="U1517" i="1"/>
  <c r="U1518" i="1"/>
  <c r="U1519" i="1"/>
  <c r="U1520" i="1"/>
  <c r="U1521" i="1"/>
  <c r="U1522" i="1"/>
  <c r="U1523" i="1"/>
  <c r="U1524" i="1"/>
  <c r="U1525" i="1"/>
  <c r="U1526" i="1"/>
  <c r="U1527" i="1"/>
  <c r="U1528" i="1"/>
  <c r="U1529" i="1"/>
  <c r="U1530" i="1"/>
  <c r="U1531" i="1"/>
  <c r="U1532" i="1"/>
  <c r="U1533" i="1"/>
  <c r="U1534" i="1"/>
  <c r="U1535" i="1"/>
  <c r="U1536" i="1"/>
  <c r="U1537" i="1"/>
  <c r="U1538" i="1"/>
  <c r="U1539" i="1"/>
  <c r="U1540" i="1"/>
  <c r="U1541" i="1"/>
  <c r="U1542" i="1"/>
  <c r="U1543" i="1"/>
  <c r="U1544" i="1"/>
  <c r="U1545" i="1"/>
  <c r="U1546" i="1"/>
  <c r="U1547" i="1"/>
  <c r="U1548" i="1"/>
  <c r="U1549" i="1"/>
  <c r="U1550" i="1"/>
  <c r="U1551" i="1"/>
  <c r="U1552" i="1"/>
  <c r="U1553" i="1"/>
  <c r="U1554" i="1"/>
  <c r="U1555" i="1"/>
  <c r="U1556" i="1"/>
  <c r="U1557" i="1"/>
  <c r="U1558" i="1"/>
  <c r="U1559" i="1"/>
  <c r="U1560" i="1"/>
  <c r="U1561" i="1"/>
  <c r="U1562" i="1"/>
  <c r="U1563" i="1"/>
  <c r="U1564" i="1"/>
  <c r="U1565" i="1"/>
  <c r="U1566" i="1"/>
  <c r="U1567" i="1"/>
  <c r="U1568" i="1"/>
  <c r="U1569" i="1"/>
  <c r="U1570" i="1"/>
  <c r="U1571" i="1"/>
  <c r="U1572" i="1"/>
  <c r="U1573" i="1"/>
  <c r="U1574" i="1"/>
  <c r="U1575" i="1"/>
  <c r="U1576" i="1"/>
  <c r="U1577" i="1"/>
  <c r="U1578" i="1"/>
  <c r="U1579" i="1"/>
  <c r="U1580" i="1"/>
  <c r="U1581" i="1"/>
  <c r="U1582" i="1"/>
  <c r="U1583" i="1"/>
  <c r="U1584" i="1"/>
  <c r="U1585" i="1"/>
  <c r="U1586" i="1"/>
  <c r="U1587" i="1"/>
  <c r="U1588" i="1"/>
  <c r="U1589" i="1"/>
  <c r="U1590" i="1"/>
  <c r="U1591" i="1"/>
  <c r="U1592" i="1"/>
  <c r="U1593" i="1"/>
  <c r="U1594" i="1"/>
  <c r="U1595" i="1"/>
  <c r="U1596" i="1"/>
  <c r="U1597" i="1"/>
  <c r="U1598" i="1"/>
  <c r="U1599" i="1"/>
  <c r="U1600" i="1"/>
  <c r="U1601" i="1"/>
  <c r="U1602" i="1"/>
  <c r="U1603" i="1"/>
  <c r="U1604" i="1"/>
  <c r="U1605" i="1"/>
  <c r="U1606" i="1"/>
  <c r="U1607" i="1"/>
  <c r="U1608" i="1"/>
  <c r="U1609" i="1"/>
  <c r="U1610" i="1"/>
  <c r="U1611" i="1"/>
  <c r="U1612" i="1"/>
  <c r="U1613" i="1"/>
  <c r="U1614" i="1"/>
  <c r="U1615" i="1"/>
  <c r="U1616" i="1"/>
  <c r="U1617" i="1"/>
  <c r="U1618" i="1"/>
  <c r="U1619" i="1"/>
  <c r="U1620" i="1"/>
  <c r="U1621" i="1"/>
  <c r="U1622" i="1"/>
  <c r="U1623" i="1"/>
  <c r="U1624" i="1"/>
  <c r="U1625" i="1"/>
  <c r="U1626" i="1"/>
  <c r="U1627" i="1"/>
  <c r="U1628" i="1"/>
  <c r="U1629" i="1"/>
  <c r="U1630" i="1"/>
  <c r="U1631" i="1"/>
  <c r="U1632" i="1"/>
  <c r="U1633" i="1"/>
  <c r="U1634" i="1"/>
  <c r="U1635" i="1"/>
  <c r="U1636" i="1"/>
  <c r="U1637" i="1"/>
  <c r="U1638" i="1"/>
  <c r="U1639" i="1"/>
  <c r="U1640" i="1"/>
  <c r="U1641" i="1"/>
  <c r="U1642" i="1"/>
  <c r="U1643" i="1"/>
  <c r="U1644" i="1"/>
  <c r="U1645" i="1"/>
  <c r="U1646" i="1"/>
  <c r="U1647" i="1"/>
  <c r="U1648" i="1"/>
  <c r="U1649" i="1"/>
  <c r="U1650" i="1"/>
  <c r="U1651" i="1"/>
  <c r="U1652" i="1"/>
  <c r="U1653" i="1"/>
  <c r="U1654" i="1"/>
  <c r="U1655" i="1"/>
  <c r="U1656" i="1"/>
  <c r="U1657" i="1"/>
  <c r="U1658" i="1"/>
  <c r="U1659" i="1"/>
  <c r="U1660" i="1"/>
  <c r="U1661" i="1"/>
  <c r="U1662" i="1"/>
  <c r="U1663" i="1"/>
  <c r="U1664" i="1"/>
  <c r="U1665" i="1"/>
  <c r="U1666" i="1"/>
  <c r="U1667" i="1"/>
  <c r="U1668" i="1"/>
  <c r="U1669" i="1"/>
  <c r="U1670" i="1"/>
  <c r="U1671" i="1"/>
  <c r="U1672" i="1"/>
  <c r="U1673" i="1"/>
  <c r="U1674" i="1"/>
  <c r="U1675" i="1"/>
  <c r="U1676" i="1"/>
  <c r="U1677" i="1"/>
  <c r="U1678" i="1"/>
  <c r="U1679" i="1"/>
  <c r="U1680" i="1"/>
  <c r="U1681" i="1"/>
  <c r="U1682" i="1"/>
  <c r="U1683" i="1"/>
  <c r="U1684" i="1"/>
  <c r="U1685" i="1"/>
  <c r="U1686" i="1"/>
  <c r="U1687" i="1"/>
  <c r="U1688" i="1"/>
  <c r="U1689" i="1"/>
  <c r="U1690" i="1"/>
  <c r="U1691" i="1"/>
  <c r="U1692" i="1"/>
  <c r="U1693" i="1"/>
  <c r="U1694" i="1"/>
  <c r="U1695" i="1"/>
  <c r="U1696" i="1"/>
  <c r="U1697" i="1"/>
  <c r="U1698" i="1"/>
  <c r="U1699" i="1"/>
  <c r="U1700" i="1"/>
  <c r="U1701" i="1"/>
  <c r="U1702" i="1"/>
  <c r="U1703" i="1"/>
  <c r="U1704" i="1"/>
  <c r="U1705" i="1"/>
  <c r="U1706" i="1"/>
  <c r="U1707" i="1"/>
  <c r="U1708" i="1"/>
  <c r="U1709" i="1"/>
  <c r="U1710" i="1"/>
  <c r="U1711" i="1"/>
  <c r="U1712" i="1"/>
  <c r="U1713" i="1"/>
  <c r="U1714" i="1"/>
  <c r="U1715" i="1"/>
  <c r="U1716" i="1"/>
  <c r="U1717" i="1"/>
  <c r="U1718" i="1"/>
  <c r="U1719" i="1"/>
  <c r="U1720" i="1"/>
  <c r="U1721" i="1"/>
  <c r="U1722" i="1"/>
  <c r="U1723" i="1"/>
  <c r="U1724" i="1"/>
  <c r="U1725" i="1"/>
  <c r="U1726" i="1"/>
  <c r="U1727" i="1"/>
  <c r="U1728" i="1"/>
  <c r="U1729" i="1"/>
  <c r="U1730" i="1"/>
  <c r="U1731" i="1"/>
  <c r="U1732" i="1"/>
  <c r="U1733" i="1"/>
  <c r="U1734" i="1"/>
  <c r="U1735" i="1"/>
  <c r="U1736" i="1"/>
  <c r="U1737" i="1"/>
  <c r="U1738" i="1"/>
  <c r="U1739" i="1"/>
  <c r="U1740" i="1"/>
  <c r="U1741" i="1"/>
  <c r="U1742" i="1"/>
  <c r="U1743" i="1"/>
  <c r="U1744" i="1"/>
  <c r="U1745" i="1"/>
  <c r="U1746" i="1"/>
  <c r="U1747" i="1"/>
  <c r="U1748" i="1"/>
  <c r="U1749" i="1"/>
  <c r="U1750" i="1"/>
  <c r="U1751" i="1"/>
  <c r="U1752" i="1"/>
  <c r="U1753" i="1"/>
  <c r="U1754" i="1"/>
  <c r="U1755" i="1"/>
  <c r="U1756" i="1"/>
  <c r="U1757" i="1"/>
  <c r="U1758" i="1"/>
  <c r="U1760" i="1"/>
  <c r="U1761" i="1"/>
  <c r="U1762" i="1"/>
  <c r="U1763" i="1"/>
  <c r="U1764" i="1"/>
  <c r="U1765" i="1"/>
  <c r="U1766" i="1"/>
  <c r="U1767" i="1"/>
  <c r="U1768" i="1"/>
  <c r="U1769" i="1"/>
  <c r="U1770" i="1"/>
  <c r="U1771" i="1"/>
  <c r="U1772" i="1"/>
  <c r="U1773" i="1"/>
  <c r="U1774" i="1"/>
  <c r="U1775" i="1"/>
  <c r="U1776" i="1"/>
  <c r="U1777" i="1"/>
  <c r="U1778" i="1"/>
  <c r="U1779" i="1"/>
  <c r="U1780" i="1"/>
  <c r="U1781" i="1"/>
  <c r="U1782" i="1"/>
  <c r="U1783" i="1"/>
  <c r="U1784" i="1"/>
  <c r="U1785" i="1"/>
  <c r="U1786" i="1"/>
  <c r="U1787" i="1"/>
  <c r="U1788" i="1"/>
  <c r="U1789" i="1"/>
  <c r="U1790" i="1"/>
  <c r="U1791" i="1"/>
  <c r="U1792" i="1"/>
  <c r="U1793" i="1"/>
  <c r="U1794" i="1"/>
  <c r="U1795" i="1"/>
  <c r="U1796" i="1"/>
  <c r="U1797" i="1"/>
  <c r="U1798" i="1"/>
  <c r="U1799" i="1"/>
  <c r="U1800" i="1"/>
  <c r="U1801" i="1"/>
  <c r="U1802" i="1"/>
  <c r="U1803" i="1"/>
  <c r="U1804" i="1"/>
  <c r="U1805" i="1"/>
  <c r="U1806" i="1"/>
  <c r="U1807" i="1"/>
  <c r="U1808" i="1"/>
  <c r="U1809" i="1"/>
  <c r="U1810" i="1"/>
  <c r="U1811" i="1"/>
  <c r="U1812" i="1"/>
  <c r="U1813" i="1"/>
  <c r="U1814" i="1"/>
  <c r="U1815" i="1"/>
  <c r="U1816" i="1"/>
  <c r="U1817" i="1"/>
  <c r="U1818" i="1"/>
  <c r="U1819" i="1"/>
  <c r="U1820" i="1"/>
  <c r="U1821" i="1"/>
  <c r="U1822" i="1"/>
  <c r="U1823" i="1"/>
  <c r="U1824" i="1"/>
  <c r="U1825" i="1"/>
  <c r="U1826" i="1"/>
  <c r="U1827" i="1"/>
  <c r="U1828" i="1"/>
  <c r="U1829" i="1"/>
  <c r="U1830" i="1"/>
  <c r="U1831" i="1"/>
  <c r="U1832" i="1"/>
  <c r="U1833" i="1"/>
  <c r="U1834" i="1"/>
  <c r="U1835" i="1"/>
  <c r="U1836" i="1"/>
  <c r="U1837" i="1"/>
  <c r="U1838" i="1"/>
  <c r="U1839" i="1"/>
  <c r="U1840" i="1"/>
  <c r="U1841" i="1"/>
  <c r="U1842" i="1"/>
  <c r="U1843" i="1"/>
  <c r="U1844" i="1"/>
  <c r="U1845" i="1"/>
  <c r="U1846" i="1"/>
  <c r="U1847" i="1"/>
  <c r="U1848" i="1"/>
  <c r="U1849" i="1"/>
  <c r="U1850" i="1"/>
  <c r="U1852" i="1"/>
  <c r="U1853" i="1"/>
  <c r="U1854" i="1"/>
  <c r="U1855" i="1"/>
  <c r="U1856" i="1"/>
  <c r="U1857" i="1"/>
  <c r="U1858" i="1"/>
  <c r="U1859" i="1"/>
  <c r="U1860" i="1"/>
  <c r="U1861" i="1"/>
  <c r="U1862" i="1"/>
  <c r="U1863" i="1"/>
  <c r="U1864" i="1"/>
  <c r="U1865" i="1"/>
  <c r="U1866" i="1"/>
  <c r="U1867" i="1"/>
  <c r="U1868" i="1"/>
  <c r="U1869" i="1"/>
  <c r="U1870" i="1"/>
  <c r="U1871" i="1"/>
  <c r="U1872" i="1"/>
  <c r="U1873" i="1"/>
  <c r="U1874" i="1"/>
  <c r="U1875" i="1"/>
  <c r="U1876" i="1"/>
  <c r="U1877" i="1"/>
  <c r="U1878" i="1"/>
  <c r="U1879" i="1"/>
  <c r="U1880" i="1"/>
  <c r="U1881" i="1"/>
  <c r="U1882" i="1"/>
  <c r="U1883" i="1"/>
  <c r="U1884" i="1"/>
  <c r="U1885" i="1"/>
  <c r="U1886" i="1"/>
  <c r="U1887" i="1"/>
  <c r="U1888" i="1"/>
  <c r="U1889" i="1"/>
  <c r="U1890" i="1"/>
  <c r="U1891" i="1"/>
  <c r="U1892" i="1"/>
  <c r="U1893" i="1"/>
  <c r="U1894" i="1"/>
  <c r="U1895" i="1"/>
  <c r="U1896" i="1"/>
  <c r="U1897" i="1"/>
  <c r="U1898" i="1"/>
  <c r="U1899" i="1"/>
  <c r="U1900" i="1"/>
  <c r="U1901" i="1"/>
  <c r="U1902" i="1"/>
  <c r="U1903" i="1"/>
  <c r="U1904" i="1"/>
  <c r="U1905" i="1"/>
  <c r="U1906" i="1"/>
  <c r="U1907" i="1"/>
  <c r="U1908" i="1"/>
  <c r="U1909" i="1"/>
  <c r="U1910" i="1"/>
  <c r="U1911" i="1"/>
  <c r="U1912" i="1"/>
  <c r="U1913" i="1"/>
  <c r="U1914" i="1"/>
  <c r="U1915" i="1"/>
  <c r="U1916" i="1"/>
  <c r="U1917" i="1"/>
  <c r="U1918" i="1"/>
  <c r="U1919" i="1"/>
  <c r="U1920" i="1"/>
  <c r="U1921" i="1"/>
  <c r="U1922" i="1"/>
  <c r="U1923" i="1"/>
  <c r="U1924" i="1"/>
  <c r="U1925" i="1"/>
  <c r="U1926" i="1"/>
  <c r="U1927" i="1"/>
  <c r="U1928" i="1"/>
  <c r="U1929" i="1"/>
  <c r="U1930" i="1"/>
  <c r="U1931" i="1"/>
  <c r="U1932" i="1"/>
  <c r="U1933" i="1"/>
  <c r="U1934" i="1"/>
  <c r="U1935" i="1"/>
  <c r="U1936" i="1"/>
  <c r="U1937" i="1"/>
  <c r="U1938" i="1"/>
  <c r="U1939" i="1"/>
  <c r="U1940" i="1"/>
  <c r="U1941" i="1"/>
  <c r="U1942" i="1"/>
  <c r="U1943" i="1"/>
  <c r="U1944" i="1"/>
  <c r="U1945" i="1"/>
  <c r="U1946" i="1"/>
  <c r="U1947" i="1"/>
  <c r="U1948" i="1"/>
  <c r="U1949" i="1"/>
  <c r="U1950" i="1"/>
  <c r="U1951" i="1"/>
  <c r="U1952" i="1"/>
  <c r="U1953" i="1"/>
  <c r="U1954" i="1"/>
  <c r="U1955" i="1"/>
  <c r="U1956" i="1"/>
  <c r="U1957" i="1"/>
  <c r="U1958" i="1"/>
  <c r="U1959" i="1"/>
  <c r="U1960" i="1"/>
  <c r="U1961" i="1"/>
  <c r="U1962" i="1"/>
  <c r="U1963" i="1"/>
  <c r="U1964" i="1"/>
  <c r="U1965" i="1"/>
  <c r="U1966" i="1"/>
  <c r="U1967" i="1"/>
  <c r="U1968" i="1"/>
  <c r="U1969" i="1"/>
  <c r="U1970" i="1"/>
  <c r="U1971" i="1"/>
  <c r="U1972" i="1"/>
  <c r="U1973" i="1"/>
  <c r="U1974" i="1"/>
  <c r="U1975" i="1"/>
  <c r="U1976" i="1"/>
  <c r="U1977" i="1"/>
  <c r="U1978" i="1"/>
  <c r="U1979" i="1"/>
  <c r="U1980" i="1"/>
  <c r="U1981" i="1"/>
  <c r="U1982" i="1"/>
  <c r="U1983" i="1"/>
  <c r="U1984" i="1"/>
  <c r="U1985" i="1"/>
  <c r="U1986" i="1"/>
  <c r="U1987" i="1"/>
  <c r="U1988" i="1"/>
  <c r="U1989" i="1"/>
  <c r="U1990" i="1"/>
  <c r="U1991" i="1"/>
  <c r="U1992" i="1"/>
  <c r="U1993" i="1"/>
  <c r="U1994" i="1"/>
  <c r="U1995" i="1"/>
  <c r="U1996" i="1"/>
  <c r="U1997" i="1"/>
  <c r="U1998" i="1"/>
  <c r="U1999" i="1"/>
  <c r="U2000" i="1"/>
  <c r="U2001" i="1"/>
  <c r="U2002" i="1"/>
  <c r="U2003" i="1"/>
  <c r="U2004" i="1"/>
  <c r="U2005" i="1"/>
  <c r="U2006" i="1"/>
  <c r="U2007" i="1"/>
  <c r="U2008" i="1"/>
  <c r="U2009" i="1"/>
  <c r="U2010" i="1"/>
  <c r="U2011" i="1"/>
  <c r="U2012" i="1"/>
  <c r="U2013" i="1"/>
  <c r="U2014" i="1"/>
  <c r="U2015" i="1"/>
  <c r="U2016" i="1"/>
  <c r="U2017" i="1"/>
  <c r="U2018" i="1"/>
  <c r="U2019" i="1"/>
  <c r="U2020" i="1"/>
  <c r="U2021" i="1"/>
  <c r="U2022" i="1"/>
  <c r="U2023" i="1"/>
  <c r="U2024" i="1"/>
  <c r="U2025" i="1"/>
  <c r="U2026" i="1"/>
  <c r="U2027" i="1"/>
  <c r="U2028" i="1"/>
  <c r="U2029" i="1"/>
  <c r="U2030" i="1"/>
  <c r="U2031" i="1"/>
  <c r="U2032" i="1"/>
  <c r="U2033" i="1"/>
  <c r="U2034" i="1"/>
  <c r="U2035" i="1"/>
  <c r="U2036" i="1"/>
  <c r="U2037" i="1"/>
  <c r="U2039" i="1"/>
  <c r="U2040" i="1"/>
  <c r="U2041" i="1"/>
  <c r="U2042" i="1"/>
  <c r="U2043" i="1"/>
  <c r="U2044" i="1"/>
  <c r="U2045" i="1"/>
  <c r="U2046" i="1"/>
  <c r="U2047" i="1"/>
  <c r="U2048" i="1"/>
  <c r="U2049" i="1"/>
  <c r="U2050" i="1"/>
  <c r="U2051" i="1"/>
  <c r="U2052" i="1"/>
  <c r="U2053" i="1"/>
  <c r="U2054" i="1"/>
  <c r="U2055" i="1"/>
  <c r="U2056" i="1"/>
  <c r="U2057" i="1"/>
  <c r="U2058" i="1"/>
  <c r="U2059" i="1"/>
  <c r="U2060" i="1"/>
  <c r="U2061" i="1"/>
  <c r="U2062" i="1"/>
  <c r="U2063" i="1"/>
  <c r="U2064" i="1"/>
  <c r="U2065" i="1"/>
  <c r="U2066" i="1"/>
  <c r="U2067" i="1"/>
  <c r="U2068" i="1"/>
  <c r="U2069" i="1"/>
  <c r="U2070" i="1"/>
  <c r="U2071" i="1"/>
  <c r="U2072" i="1"/>
  <c r="U2073" i="1"/>
  <c r="U2074" i="1"/>
  <c r="U2075" i="1"/>
  <c r="U2076" i="1"/>
  <c r="U2077" i="1"/>
  <c r="U2078" i="1"/>
  <c r="U2079" i="1"/>
  <c r="U2080" i="1"/>
  <c r="U2081" i="1"/>
  <c r="U2082" i="1"/>
  <c r="U2083" i="1"/>
  <c r="U2084" i="1"/>
  <c r="U2085" i="1"/>
  <c r="U2086" i="1"/>
  <c r="U2087" i="1"/>
  <c r="U2088" i="1"/>
  <c r="U2089" i="1"/>
  <c r="U2090" i="1"/>
  <c r="U2091" i="1"/>
  <c r="U2092" i="1"/>
  <c r="U2093" i="1"/>
  <c r="U2094" i="1"/>
  <c r="U2095" i="1"/>
  <c r="U2096" i="1"/>
  <c r="U2097" i="1"/>
  <c r="U2098" i="1"/>
  <c r="U2099" i="1"/>
  <c r="U2100" i="1"/>
  <c r="U2101" i="1"/>
  <c r="U2102" i="1"/>
  <c r="U2103" i="1"/>
  <c r="U2104" i="1"/>
  <c r="U2105" i="1"/>
  <c r="U2106" i="1"/>
  <c r="U2107" i="1"/>
  <c r="U2108" i="1"/>
  <c r="U2109" i="1"/>
  <c r="U2110" i="1"/>
  <c r="U2111" i="1"/>
  <c r="U2112" i="1"/>
  <c r="U2113" i="1"/>
  <c r="U2114" i="1"/>
  <c r="U2115" i="1"/>
  <c r="U2116" i="1"/>
  <c r="U2117" i="1"/>
  <c r="U2118" i="1"/>
  <c r="U2119" i="1"/>
  <c r="U2120" i="1"/>
  <c r="U2121" i="1"/>
  <c r="U2122" i="1"/>
  <c r="U2123" i="1"/>
  <c r="U2124" i="1"/>
  <c r="U2125" i="1"/>
  <c r="U2126" i="1"/>
  <c r="U2127" i="1"/>
  <c r="U2128" i="1"/>
  <c r="U2129" i="1"/>
  <c r="U2130" i="1"/>
  <c r="U2131" i="1"/>
  <c r="U2132" i="1"/>
  <c r="U2133" i="1"/>
  <c r="U2134" i="1"/>
  <c r="U2135" i="1"/>
  <c r="U2136" i="1"/>
  <c r="U2137" i="1"/>
  <c r="U2138" i="1"/>
  <c r="U2139" i="1"/>
  <c r="U2140" i="1"/>
  <c r="U2141" i="1"/>
  <c r="U2142" i="1"/>
  <c r="U2143" i="1"/>
  <c r="U2144" i="1"/>
  <c r="U2145" i="1"/>
  <c r="U2146" i="1"/>
  <c r="U2147" i="1"/>
  <c r="U2148" i="1"/>
  <c r="U2149" i="1"/>
  <c r="U2150" i="1"/>
  <c r="U2151" i="1"/>
  <c r="U2152" i="1"/>
  <c r="U2153" i="1"/>
  <c r="U2154" i="1"/>
  <c r="U2155" i="1"/>
  <c r="U2156" i="1"/>
  <c r="U2157" i="1"/>
  <c r="U2158" i="1"/>
  <c r="U2159" i="1"/>
  <c r="U2160" i="1"/>
  <c r="U2161" i="1"/>
  <c r="U2162" i="1"/>
  <c r="U2163" i="1"/>
  <c r="U2164" i="1"/>
  <c r="U2165" i="1"/>
  <c r="U2166" i="1"/>
  <c r="U2167" i="1"/>
  <c r="U2168" i="1"/>
  <c r="U2169" i="1"/>
  <c r="U2170" i="1"/>
  <c r="U2171" i="1"/>
  <c r="U2172" i="1"/>
  <c r="U2173" i="1"/>
  <c r="U2174" i="1"/>
  <c r="U2175" i="1"/>
  <c r="U2176" i="1"/>
  <c r="U2177" i="1"/>
  <c r="U2178" i="1"/>
  <c r="U2179" i="1"/>
  <c r="U2180" i="1"/>
  <c r="U2181" i="1"/>
  <c r="U2182" i="1"/>
  <c r="U2183" i="1"/>
  <c r="U2184" i="1"/>
  <c r="U2185" i="1"/>
  <c r="U2186" i="1"/>
  <c r="U2187" i="1"/>
  <c r="U2188" i="1"/>
  <c r="U2189" i="1"/>
  <c r="U2190" i="1"/>
  <c r="U2191" i="1"/>
  <c r="U2192" i="1"/>
  <c r="U2193" i="1"/>
  <c r="U2194" i="1"/>
  <c r="U2195" i="1"/>
  <c r="U2196" i="1"/>
  <c r="U2197" i="1"/>
  <c r="U2198" i="1"/>
  <c r="U2199" i="1"/>
  <c r="U2200" i="1"/>
  <c r="U2201" i="1"/>
  <c r="U2202" i="1"/>
  <c r="U2203" i="1"/>
  <c r="U2204" i="1"/>
  <c r="U2205" i="1"/>
  <c r="U2206" i="1"/>
  <c r="U2207" i="1"/>
  <c r="U2208" i="1"/>
  <c r="U2209" i="1"/>
  <c r="U2210" i="1"/>
  <c r="U2211" i="1"/>
  <c r="U2212" i="1"/>
  <c r="U2213" i="1"/>
  <c r="U2214" i="1"/>
  <c r="U2215" i="1"/>
  <c r="U2216" i="1"/>
  <c r="U2217" i="1"/>
  <c r="U2218" i="1"/>
  <c r="U2219" i="1"/>
  <c r="U2220" i="1"/>
  <c r="U2221" i="1"/>
  <c r="U2222" i="1"/>
  <c r="U2223" i="1"/>
  <c r="U2224" i="1"/>
  <c r="U2225" i="1"/>
  <c r="U2226" i="1"/>
  <c r="U2227" i="1"/>
  <c r="U2228" i="1"/>
  <c r="U2229" i="1"/>
  <c r="U2230" i="1"/>
  <c r="U2231" i="1"/>
  <c r="U2232" i="1"/>
  <c r="U2233" i="1"/>
  <c r="U2234" i="1"/>
  <c r="U2235" i="1"/>
  <c r="U2236" i="1"/>
  <c r="U2237" i="1"/>
  <c r="U2238" i="1"/>
  <c r="U2239" i="1"/>
  <c r="U2240" i="1"/>
  <c r="U2241" i="1"/>
  <c r="U2242" i="1"/>
  <c r="U2243" i="1"/>
  <c r="U2244" i="1"/>
  <c r="U2245" i="1"/>
  <c r="U2246" i="1"/>
  <c r="U2247" i="1"/>
  <c r="U2248" i="1"/>
  <c r="U2249" i="1"/>
  <c r="U2250" i="1"/>
  <c r="U2251" i="1"/>
  <c r="U2252" i="1"/>
  <c r="U2253" i="1"/>
  <c r="U2254" i="1"/>
  <c r="U2255" i="1"/>
  <c r="U2256" i="1"/>
  <c r="U2257" i="1"/>
  <c r="U2258" i="1"/>
  <c r="U2259" i="1"/>
  <c r="U2260" i="1"/>
  <c r="U2261" i="1"/>
  <c r="U2262" i="1"/>
  <c r="U2263" i="1"/>
  <c r="U2264" i="1"/>
  <c r="U2265" i="1"/>
  <c r="U2266" i="1"/>
  <c r="U2267" i="1"/>
  <c r="U2268" i="1"/>
  <c r="U2269" i="1"/>
  <c r="U2270" i="1"/>
  <c r="U2271" i="1"/>
  <c r="U2272" i="1"/>
  <c r="U2273" i="1"/>
  <c r="U2274" i="1"/>
  <c r="U2275" i="1"/>
  <c r="U2276" i="1"/>
  <c r="U2277" i="1"/>
  <c r="U2278" i="1"/>
  <c r="U2279" i="1"/>
  <c r="U2280" i="1"/>
  <c r="U2281" i="1"/>
  <c r="U2282" i="1"/>
  <c r="U2283" i="1"/>
  <c r="U2284" i="1"/>
  <c r="U2285" i="1"/>
  <c r="U2286" i="1"/>
  <c r="U2287" i="1"/>
  <c r="U2288" i="1"/>
  <c r="U2289" i="1"/>
  <c r="U2290" i="1"/>
  <c r="U2291" i="1"/>
  <c r="U2292" i="1"/>
  <c r="U2293" i="1"/>
  <c r="U2294" i="1"/>
  <c r="U2295" i="1"/>
  <c r="U2296" i="1"/>
  <c r="U2297" i="1"/>
  <c r="U2298" i="1"/>
  <c r="U2299" i="1"/>
  <c r="U2300" i="1"/>
  <c r="U2301" i="1"/>
  <c r="U2302" i="1"/>
  <c r="U2303" i="1"/>
  <c r="U2304" i="1"/>
  <c r="U2305" i="1"/>
  <c r="U2306" i="1"/>
  <c r="U2307" i="1"/>
  <c r="U2308" i="1"/>
  <c r="U2309" i="1"/>
  <c r="U2310" i="1"/>
  <c r="U2311" i="1"/>
  <c r="U2312" i="1"/>
  <c r="U2313" i="1"/>
  <c r="U2314" i="1"/>
  <c r="U2315" i="1"/>
  <c r="U2316" i="1"/>
  <c r="U2317" i="1"/>
  <c r="U2318" i="1"/>
  <c r="U2319" i="1"/>
  <c r="U2320" i="1"/>
  <c r="U2321" i="1"/>
  <c r="U2322" i="1"/>
  <c r="U2323" i="1"/>
  <c r="U2324" i="1"/>
  <c r="U2325" i="1"/>
  <c r="U2326" i="1"/>
  <c r="U2327" i="1"/>
  <c r="U2328" i="1"/>
  <c r="U2329" i="1"/>
  <c r="U2330" i="1"/>
  <c r="U2331" i="1"/>
  <c r="U2332" i="1"/>
  <c r="U2333" i="1"/>
  <c r="U2334" i="1"/>
  <c r="U2335" i="1"/>
  <c r="U2336" i="1"/>
  <c r="U2337" i="1"/>
  <c r="U2338" i="1"/>
  <c r="U2339" i="1"/>
  <c r="U2340" i="1"/>
  <c r="U2341" i="1"/>
  <c r="U2342" i="1"/>
  <c r="U2343" i="1"/>
  <c r="U2344" i="1"/>
  <c r="U2345" i="1"/>
  <c r="U2346" i="1"/>
  <c r="U2347" i="1"/>
  <c r="U2348" i="1"/>
  <c r="U2349" i="1"/>
  <c r="U2350" i="1"/>
  <c r="U2351" i="1"/>
  <c r="U2352" i="1"/>
  <c r="U2353" i="1"/>
  <c r="U2354" i="1"/>
  <c r="U2355" i="1"/>
  <c r="U2356" i="1"/>
  <c r="U2357" i="1"/>
  <c r="U2358" i="1"/>
  <c r="U2359" i="1"/>
  <c r="U2360" i="1"/>
  <c r="U2361" i="1"/>
  <c r="U2362" i="1"/>
  <c r="U2363" i="1"/>
  <c r="U2364" i="1"/>
  <c r="U2365" i="1"/>
  <c r="U2366" i="1"/>
  <c r="U2367" i="1"/>
  <c r="U2368" i="1"/>
  <c r="U2369" i="1"/>
  <c r="U2370" i="1"/>
  <c r="U2371" i="1"/>
  <c r="U2372" i="1"/>
  <c r="U2373" i="1"/>
  <c r="U2374" i="1"/>
  <c r="U2375" i="1"/>
  <c r="U2376" i="1"/>
  <c r="U2377" i="1"/>
  <c r="U2378" i="1"/>
  <c r="U2379" i="1"/>
  <c r="U2380" i="1"/>
  <c r="U2381" i="1"/>
  <c r="U2382" i="1"/>
  <c r="U2383" i="1"/>
  <c r="U2384" i="1"/>
  <c r="U2385" i="1"/>
  <c r="U2386" i="1"/>
  <c r="U2387" i="1"/>
  <c r="U2388" i="1"/>
  <c r="U2389" i="1"/>
  <c r="U2390" i="1"/>
  <c r="U2391" i="1"/>
  <c r="U2392" i="1"/>
  <c r="U2393" i="1"/>
  <c r="U2394" i="1"/>
  <c r="U2395" i="1"/>
  <c r="U2396" i="1"/>
  <c r="U2397" i="1"/>
  <c r="U2398" i="1"/>
  <c r="U2399" i="1"/>
  <c r="U2400" i="1"/>
  <c r="U2401" i="1"/>
  <c r="U2402" i="1"/>
  <c r="U2403" i="1"/>
  <c r="U2404" i="1"/>
  <c r="U2405" i="1"/>
  <c r="U2406" i="1"/>
  <c r="U2407" i="1"/>
  <c r="U2408" i="1"/>
  <c r="U2409" i="1"/>
  <c r="U2410" i="1"/>
  <c r="U2411" i="1"/>
  <c r="U2412" i="1"/>
  <c r="U2413" i="1"/>
  <c r="U2414" i="1"/>
  <c r="U2415" i="1"/>
  <c r="U2416" i="1"/>
  <c r="U2417" i="1"/>
  <c r="U2418" i="1"/>
  <c r="U2419" i="1"/>
  <c r="U2420" i="1"/>
  <c r="U2421" i="1"/>
  <c r="U2422" i="1"/>
  <c r="U2423" i="1"/>
  <c r="U2424" i="1"/>
  <c r="U2425" i="1"/>
  <c r="U2426" i="1"/>
  <c r="U2427" i="1"/>
  <c r="U2428" i="1"/>
  <c r="U2429" i="1"/>
  <c r="U2430" i="1"/>
  <c r="U2431" i="1"/>
  <c r="U2432" i="1"/>
  <c r="U2433" i="1"/>
  <c r="U2434" i="1"/>
  <c r="U2435" i="1"/>
  <c r="U2436" i="1"/>
  <c r="U2437" i="1"/>
  <c r="U2438" i="1"/>
  <c r="U2439" i="1"/>
  <c r="U2440" i="1"/>
  <c r="U2441" i="1"/>
  <c r="U2442" i="1"/>
  <c r="U2443" i="1"/>
  <c r="U2444" i="1"/>
  <c r="U2445" i="1"/>
  <c r="U2446" i="1"/>
  <c r="U2447" i="1"/>
  <c r="U2448" i="1"/>
  <c r="U2449" i="1"/>
  <c r="U2450" i="1"/>
  <c r="U2451" i="1"/>
  <c r="U2452" i="1"/>
  <c r="U2453" i="1"/>
  <c r="U2454" i="1"/>
  <c r="U2455" i="1"/>
  <c r="U2456" i="1"/>
  <c r="U2457" i="1"/>
  <c r="U2458" i="1"/>
  <c r="U2459" i="1"/>
  <c r="U2460" i="1"/>
  <c r="U2461" i="1"/>
  <c r="U2462" i="1"/>
  <c r="U2463" i="1"/>
  <c r="U2464" i="1"/>
  <c r="U2465" i="1"/>
  <c r="U2466" i="1"/>
  <c r="U2467" i="1"/>
  <c r="U2468" i="1"/>
  <c r="U2469" i="1"/>
  <c r="U2470" i="1"/>
  <c r="U2471" i="1"/>
  <c r="U2472" i="1"/>
  <c r="U2473" i="1"/>
  <c r="U2474" i="1"/>
  <c r="U2475" i="1"/>
  <c r="U2476" i="1"/>
  <c r="U2477" i="1"/>
  <c r="U2478" i="1"/>
  <c r="U2479" i="1"/>
  <c r="U2480" i="1"/>
  <c r="U2481" i="1"/>
  <c r="U2482" i="1"/>
  <c r="U2483" i="1"/>
  <c r="U2484" i="1"/>
  <c r="U2485" i="1"/>
  <c r="U2486" i="1"/>
  <c r="U2487" i="1"/>
  <c r="U2488" i="1"/>
  <c r="U2489" i="1"/>
  <c r="U2490" i="1"/>
  <c r="U2491" i="1"/>
  <c r="U2492" i="1"/>
  <c r="U2493" i="1"/>
  <c r="U2494" i="1"/>
  <c r="U2495" i="1"/>
  <c r="U2496" i="1"/>
  <c r="U2497" i="1"/>
  <c r="U2498" i="1"/>
  <c r="U2499" i="1"/>
  <c r="U2500" i="1"/>
  <c r="U2501" i="1"/>
  <c r="U2502" i="1"/>
  <c r="U2503" i="1"/>
  <c r="U2504" i="1"/>
  <c r="U2505" i="1"/>
  <c r="U2506" i="1"/>
  <c r="U2507" i="1"/>
  <c r="U2508" i="1"/>
  <c r="U2509" i="1"/>
  <c r="U2510" i="1"/>
  <c r="U2511" i="1"/>
  <c r="U2512" i="1"/>
  <c r="U2513" i="1"/>
  <c r="U2514" i="1"/>
  <c r="U2515" i="1"/>
  <c r="U2516" i="1"/>
  <c r="U2517" i="1"/>
  <c r="U2518" i="1"/>
  <c r="U2519" i="1"/>
  <c r="U2520" i="1"/>
  <c r="U2521" i="1"/>
  <c r="U2522" i="1"/>
  <c r="U2523" i="1"/>
  <c r="U2524" i="1"/>
  <c r="U2525" i="1"/>
  <c r="U2526" i="1"/>
  <c r="U2527" i="1"/>
  <c r="U2528" i="1"/>
  <c r="U2529" i="1"/>
  <c r="U2530" i="1"/>
  <c r="U2531" i="1"/>
  <c r="U2532" i="1"/>
  <c r="U2533" i="1"/>
  <c r="U2534" i="1"/>
  <c r="U2535" i="1"/>
  <c r="U2536" i="1"/>
  <c r="U2537" i="1"/>
  <c r="U2538" i="1"/>
  <c r="U2539" i="1"/>
  <c r="U2540" i="1"/>
  <c r="U2541" i="1"/>
  <c r="U2542" i="1"/>
  <c r="U2543" i="1"/>
  <c r="U2544" i="1"/>
  <c r="U2545" i="1"/>
  <c r="U2546" i="1"/>
  <c r="U2547" i="1"/>
  <c r="U2548" i="1"/>
  <c r="U2549" i="1"/>
  <c r="U2550" i="1"/>
  <c r="U2551" i="1"/>
  <c r="U2552" i="1"/>
  <c r="U2553" i="1"/>
  <c r="U2554" i="1"/>
  <c r="U2555" i="1"/>
  <c r="U2556" i="1"/>
  <c r="U2557" i="1"/>
  <c r="U2558" i="1"/>
  <c r="U2559" i="1"/>
  <c r="U2560" i="1"/>
  <c r="U2561" i="1"/>
  <c r="U2562" i="1"/>
  <c r="U2563" i="1"/>
  <c r="U2564" i="1"/>
  <c r="U2565" i="1"/>
  <c r="U2566" i="1"/>
  <c r="U2567" i="1"/>
  <c r="U2568" i="1"/>
  <c r="U2569" i="1"/>
  <c r="U2570" i="1"/>
  <c r="U2571" i="1"/>
  <c r="U2572" i="1"/>
  <c r="U2573" i="1"/>
  <c r="U2574" i="1"/>
  <c r="U2575" i="1"/>
  <c r="U2576" i="1"/>
  <c r="U2577" i="1"/>
  <c r="U2578" i="1"/>
  <c r="U2579" i="1"/>
  <c r="U2580" i="1"/>
  <c r="U2581" i="1"/>
  <c r="U2582" i="1"/>
  <c r="U2583" i="1"/>
  <c r="U2584" i="1"/>
  <c r="U2585" i="1"/>
  <c r="U2586" i="1"/>
  <c r="U2587" i="1"/>
  <c r="U2588" i="1"/>
  <c r="U2589" i="1"/>
  <c r="U2590" i="1"/>
  <c r="U2591" i="1"/>
  <c r="U2592" i="1"/>
  <c r="U2593" i="1"/>
  <c r="U2594" i="1"/>
  <c r="U2595" i="1"/>
  <c r="U2596" i="1"/>
  <c r="U2597" i="1"/>
  <c r="U2598" i="1"/>
  <c r="U2599" i="1"/>
  <c r="U2600" i="1"/>
  <c r="U2601" i="1"/>
  <c r="U2602" i="1"/>
  <c r="U2603" i="1"/>
  <c r="U2604" i="1"/>
  <c r="U2605" i="1"/>
  <c r="U2606" i="1"/>
  <c r="U2607" i="1"/>
  <c r="U2608" i="1"/>
  <c r="U2609" i="1"/>
  <c r="U2610" i="1"/>
  <c r="U2611" i="1"/>
  <c r="U2612" i="1"/>
  <c r="U2613" i="1"/>
  <c r="U2614" i="1"/>
  <c r="U2615" i="1"/>
  <c r="U2616" i="1"/>
  <c r="U2617" i="1"/>
  <c r="U2618" i="1"/>
  <c r="U2619" i="1"/>
  <c r="U2620" i="1"/>
  <c r="U2621" i="1"/>
  <c r="U2622" i="1"/>
  <c r="U2623" i="1"/>
  <c r="U2624" i="1"/>
  <c r="U2625" i="1"/>
  <c r="U2626" i="1"/>
  <c r="U2627" i="1"/>
  <c r="U2628" i="1"/>
  <c r="U2629" i="1"/>
  <c r="U2630" i="1"/>
  <c r="U2631" i="1"/>
  <c r="U2632" i="1"/>
  <c r="U2633" i="1"/>
  <c r="U2634" i="1"/>
  <c r="U2635" i="1"/>
  <c r="U2636" i="1"/>
  <c r="U2637" i="1"/>
  <c r="U2638" i="1"/>
  <c r="U2639" i="1"/>
  <c r="U2640" i="1"/>
  <c r="U2641" i="1"/>
  <c r="U2642" i="1"/>
  <c r="U2643" i="1"/>
  <c r="U2644" i="1"/>
  <c r="U2645" i="1"/>
  <c r="U2646" i="1"/>
  <c r="U2647" i="1"/>
  <c r="U2648" i="1"/>
  <c r="U2649" i="1"/>
  <c r="U2650" i="1"/>
  <c r="U2651" i="1"/>
  <c r="U2652" i="1"/>
  <c r="U2653" i="1"/>
  <c r="U2654" i="1"/>
  <c r="U2655" i="1"/>
  <c r="U2656" i="1"/>
  <c r="U2657" i="1"/>
  <c r="U2658" i="1"/>
  <c r="U2659" i="1"/>
  <c r="U2660" i="1"/>
  <c r="U2661" i="1"/>
  <c r="U2662" i="1"/>
  <c r="U2663" i="1"/>
  <c r="U2664" i="1"/>
  <c r="U2665" i="1"/>
  <c r="U2666" i="1"/>
  <c r="U2667" i="1"/>
  <c r="U2668" i="1"/>
  <c r="U2669" i="1"/>
  <c r="U2670" i="1"/>
  <c r="U2671" i="1"/>
  <c r="U2672" i="1"/>
  <c r="U2673" i="1"/>
  <c r="U2674" i="1"/>
  <c r="U2675" i="1"/>
  <c r="U2676" i="1"/>
  <c r="U2677" i="1"/>
  <c r="U2678" i="1"/>
  <c r="U2679" i="1"/>
  <c r="U2680" i="1"/>
  <c r="U2681" i="1"/>
  <c r="U2682" i="1"/>
  <c r="U2683" i="1"/>
  <c r="U2684" i="1"/>
  <c r="U2685" i="1"/>
  <c r="U2686" i="1"/>
  <c r="U2687" i="1"/>
  <c r="U2688" i="1"/>
  <c r="U2689" i="1"/>
  <c r="U2690" i="1"/>
  <c r="U2691" i="1"/>
  <c r="U2692" i="1"/>
  <c r="U2693" i="1"/>
  <c r="U2694" i="1"/>
  <c r="U2695" i="1"/>
  <c r="U2696" i="1"/>
  <c r="U2697" i="1"/>
  <c r="U2698" i="1"/>
  <c r="U2699" i="1"/>
  <c r="U2700" i="1"/>
  <c r="U2701" i="1"/>
  <c r="U2702" i="1"/>
  <c r="U2703" i="1"/>
  <c r="U2704" i="1"/>
  <c r="U2705" i="1"/>
  <c r="U2706" i="1"/>
  <c r="U2707" i="1"/>
  <c r="U2708" i="1"/>
  <c r="U2709" i="1"/>
  <c r="U2710" i="1"/>
  <c r="U2711" i="1"/>
  <c r="U2712" i="1"/>
  <c r="U2713" i="1"/>
  <c r="U2714" i="1"/>
  <c r="U2715" i="1"/>
  <c r="U2716" i="1"/>
  <c r="U2717" i="1"/>
  <c r="U2718" i="1"/>
  <c r="U2719" i="1"/>
  <c r="U2720" i="1"/>
  <c r="U2721" i="1"/>
  <c r="U2722" i="1"/>
  <c r="U2723" i="1"/>
  <c r="U2724" i="1"/>
  <c r="U2725" i="1"/>
  <c r="U2726" i="1"/>
  <c r="U2727" i="1"/>
  <c r="U2728" i="1"/>
  <c r="U2729" i="1"/>
  <c r="U2730" i="1"/>
  <c r="U2731" i="1"/>
  <c r="U2732" i="1"/>
  <c r="U2733" i="1"/>
  <c r="U2734" i="1"/>
  <c r="U2735" i="1"/>
  <c r="U2736" i="1"/>
  <c r="U2737" i="1"/>
  <c r="U2738" i="1"/>
  <c r="U2739" i="1"/>
  <c r="U2740" i="1"/>
  <c r="U2741" i="1"/>
  <c r="U2742" i="1"/>
  <c r="U2743" i="1"/>
  <c r="U2744" i="1"/>
  <c r="U2745" i="1"/>
  <c r="U2746" i="1"/>
  <c r="U2747" i="1"/>
  <c r="U2748" i="1"/>
  <c r="U2749" i="1"/>
  <c r="U2750" i="1"/>
  <c r="U2751" i="1"/>
  <c r="U2752" i="1"/>
  <c r="U2753" i="1"/>
  <c r="U2754" i="1"/>
  <c r="U2755" i="1"/>
  <c r="U2756" i="1"/>
  <c r="U2757" i="1"/>
  <c r="U2758" i="1"/>
  <c r="U2759" i="1"/>
  <c r="U2760" i="1"/>
  <c r="U2761" i="1"/>
  <c r="U2762" i="1"/>
  <c r="U2763" i="1"/>
  <c r="U2764" i="1"/>
  <c r="U2765" i="1"/>
  <c r="U2766" i="1"/>
  <c r="U2767" i="1"/>
  <c r="U2768" i="1"/>
  <c r="U2769" i="1"/>
  <c r="U2770" i="1"/>
  <c r="U2771" i="1"/>
  <c r="U2772" i="1"/>
  <c r="U2773" i="1"/>
  <c r="U2774" i="1"/>
  <c r="U2775" i="1"/>
  <c r="U2776" i="1"/>
  <c r="U2777" i="1"/>
  <c r="U2778" i="1"/>
  <c r="U2779" i="1"/>
  <c r="U2780" i="1"/>
  <c r="U2781" i="1"/>
  <c r="U2782" i="1"/>
  <c r="U2783" i="1"/>
  <c r="U2784" i="1"/>
  <c r="U2785" i="1"/>
  <c r="U2786" i="1"/>
  <c r="U2787" i="1"/>
  <c r="U2788" i="1"/>
  <c r="U2789" i="1"/>
  <c r="U2790" i="1"/>
  <c r="U2791" i="1"/>
  <c r="U2792" i="1"/>
  <c r="U2793" i="1"/>
  <c r="U2794" i="1"/>
  <c r="U2795" i="1"/>
  <c r="U2796" i="1"/>
  <c r="U2797" i="1"/>
  <c r="U2798" i="1"/>
  <c r="U2799" i="1"/>
  <c r="U2800" i="1"/>
  <c r="U2801" i="1"/>
  <c r="U2802" i="1"/>
  <c r="U2803" i="1"/>
  <c r="U2804" i="1"/>
  <c r="U2805" i="1"/>
  <c r="U2806" i="1"/>
  <c r="U2807" i="1"/>
  <c r="U2808" i="1"/>
  <c r="U2809" i="1"/>
  <c r="U2810" i="1"/>
  <c r="U2811" i="1"/>
  <c r="U2812" i="1"/>
  <c r="U2813" i="1"/>
  <c r="U2814" i="1"/>
  <c r="U2815" i="1"/>
  <c r="U2816" i="1"/>
  <c r="U2817" i="1"/>
  <c r="U2818" i="1"/>
  <c r="U2819" i="1"/>
  <c r="U2820" i="1"/>
  <c r="U2821" i="1"/>
  <c r="U2822" i="1"/>
  <c r="U2823" i="1"/>
  <c r="U2824" i="1"/>
  <c r="U2825" i="1"/>
  <c r="U2826" i="1"/>
  <c r="U2827" i="1"/>
  <c r="U2828" i="1"/>
  <c r="U2829" i="1"/>
  <c r="U2830" i="1"/>
  <c r="U2831" i="1"/>
  <c r="U2832" i="1"/>
  <c r="U2833" i="1"/>
  <c r="U2834" i="1"/>
  <c r="U2835" i="1"/>
  <c r="U2836" i="1"/>
  <c r="U2837" i="1"/>
  <c r="U2838" i="1"/>
  <c r="U2839" i="1"/>
  <c r="U2840" i="1"/>
  <c r="U2841" i="1"/>
  <c r="U2842" i="1"/>
  <c r="U2843" i="1"/>
  <c r="U2844" i="1"/>
  <c r="U2845" i="1"/>
  <c r="U2846" i="1"/>
  <c r="U2847" i="1"/>
  <c r="U2848" i="1"/>
  <c r="U2849" i="1"/>
  <c r="U2850" i="1"/>
  <c r="U2851" i="1"/>
  <c r="U2852" i="1"/>
  <c r="U2853" i="1"/>
  <c r="U2854" i="1"/>
  <c r="U2855" i="1"/>
  <c r="U2856" i="1"/>
  <c r="U2857" i="1"/>
  <c r="U2858" i="1"/>
  <c r="U2859" i="1"/>
  <c r="U2860" i="1"/>
  <c r="U2861" i="1"/>
  <c r="U2862" i="1"/>
  <c r="U2863" i="1"/>
  <c r="U2864" i="1"/>
  <c r="U2865" i="1"/>
  <c r="U2866" i="1"/>
  <c r="U2867" i="1"/>
  <c r="U2868" i="1"/>
  <c r="U2869" i="1"/>
  <c r="U2870" i="1"/>
  <c r="U2871" i="1"/>
  <c r="U2872" i="1"/>
  <c r="U2873" i="1"/>
  <c r="U2874" i="1"/>
  <c r="U2875" i="1"/>
  <c r="U2876" i="1"/>
  <c r="U2877" i="1"/>
  <c r="U2878" i="1"/>
  <c r="U2879" i="1"/>
  <c r="U2880" i="1"/>
  <c r="U2881" i="1"/>
  <c r="U2882" i="1"/>
  <c r="U2883" i="1"/>
  <c r="U2884" i="1"/>
  <c r="U2885" i="1"/>
  <c r="U2886" i="1"/>
  <c r="U2887" i="1"/>
  <c r="U2888" i="1"/>
  <c r="U2889" i="1"/>
  <c r="U2890" i="1"/>
  <c r="U2891" i="1"/>
  <c r="U2892" i="1"/>
  <c r="U2893" i="1"/>
  <c r="U2894" i="1"/>
  <c r="U2895" i="1"/>
  <c r="U2896" i="1"/>
  <c r="U2897" i="1"/>
  <c r="U2898" i="1"/>
  <c r="U2899" i="1"/>
  <c r="U2900" i="1"/>
  <c r="U2901" i="1"/>
  <c r="U2902" i="1"/>
  <c r="U2903" i="1"/>
  <c r="U2904" i="1"/>
  <c r="U2905" i="1"/>
  <c r="U2906" i="1"/>
  <c r="U2907" i="1"/>
  <c r="U2908" i="1"/>
  <c r="U2909" i="1"/>
  <c r="U2910" i="1"/>
  <c r="U2911" i="1"/>
  <c r="U2912" i="1"/>
  <c r="U2913" i="1"/>
  <c r="U2914" i="1"/>
  <c r="U2915" i="1"/>
  <c r="U2916" i="1"/>
  <c r="U2917" i="1"/>
  <c r="U2918" i="1"/>
  <c r="U2919" i="1"/>
  <c r="U2920" i="1"/>
  <c r="U2921" i="1"/>
  <c r="U2922" i="1"/>
  <c r="U2923" i="1"/>
  <c r="U2924" i="1"/>
  <c r="U2925" i="1"/>
  <c r="U2926" i="1"/>
  <c r="U2927" i="1"/>
  <c r="U2928" i="1"/>
  <c r="U2929" i="1"/>
  <c r="U2930" i="1"/>
  <c r="U2931" i="1"/>
  <c r="U2932" i="1"/>
  <c r="U2933" i="1"/>
  <c r="U2934" i="1"/>
  <c r="U2935" i="1"/>
  <c r="U2936" i="1"/>
  <c r="U2937" i="1"/>
  <c r="U2938" i="1"/>
  <c r="U2939" i="1"/>
  <c r="U2940" i="1"/>
  <c r="U2941" i="1"/>
  <c r="U2942" i="1"/>
  <c r="U2943" i="1"/>
  <c r="U2944" i="1"/>
  <c r="U2945" i="1"/>
  <c r="U2946" i="1"/>
  <c r="U2947" i="1"/>
  <c r="U2948" i="1"/>
  <c r="U2949" i="1"/>
  <c r="U2950" i="1"/>
  <c r="U2951" i="1"/>
  <c r="U2952" i="1"/>
  <c r="U2953" i="1"/>
  <c r="U2954" i="1"/>
  <c r="U2955" i="1"/>
  <c r="U2956" i="1"/>
  <c r="U2957" i="1"/>
  <c r="U2958" i="1"/>
  <c r="U2959" i="1"/>
  <c r="U2960" i="1"/>
  <c r="U2961" i="1"/>
  <c r="U2962" i="1"/>
  <c r="U2963" i="1"/>
  <c r="U2964" i="1"/>
  <c r="U2965" i="1"/>
  <c r="U2966" i="1"/>
  <c r="U2967" i="1"/>
  <c r="U2968" i="1"/>
  <c r="U2969" i="1"/>
  <c r="U2970" i="1"/>
  <c r="U2971" i="1"/>
  <c r="U2972" i="1"/>
  <c r="U2973" i="1"/>
  <c r="U2974" i="1"/>
  <c r="U2975" i="1"/>
  <c r="U2976" i="1"/>
  <c r="U2977" i="1"/>
  <c r="U2978" i="1"/>
  <c r="U2979" i="1"/>
  <c r="U2980" i="1"/>
  <c r="U2981" i="1"/>
  <c r="U2982" i="1"/>
  <c r="U2983" i="1"/>
  <c r="U2984" i="1"/>
  <c r="U2985" i="1"/>
  <c r="U2986" i="1"/>
  <c r="U2987" i="1"/>
  <c r="U2988" i="1"/>
  <c r="U2989" i="1"/>
  <c r="U2990" i="1"/>
  <c r="U2991" i="1"/>
  <c r="U2992" i="1"/>
  <c r="U2993" i="1"/>
  <c r="U2994" i="1"/>
  <c r="U2995" i="1"/>
  <c r="U2996" i="1"/>
  <c r="U2997" i="1"/>
  <c r="U2998" i="1"/>
  <c r="U2999" i="1"/>
  <c r="U3000" i="1"/>
  <c r="U3001" i="1"/>
  <c r="U3002" i="1"/>
  <c r="U3003" i="1"/>
  <c r="U3004" i="1"/>
  <c r="U3005" i="1"/>
  <c r="U3006" i="1"/>
  <c r="U3007" i="1"/>
  <c r="U3008" i="1"/>
  <c r="U3009" i="1"/>
  <c r="U3010" i="1"/>
  <c r="U3011" i="1"/>
  <c r="U3012" i="1"/>
  <c r="U3013" i="1"/>
  <c r="U3014" i="1"/>
  <c r="U3015" i="1"/>
  <c r="U3016" i="1"/>
  <c r="U3017" i="1"/>
  <c r="U3018" i="1"/>
  <c r="U3019" i="1"/>
  <c r="U3020" i="1"/>
  <c r="U3021" i="1"/>
  <c r="U3022" i="1"/>
  <c r="U3023" i="1"/>
  <c r="U3024" i="1"/>
  <c r="U3025" i="1"/>
  <c r="U3026" i="1"/>
  <c r="U3027" i="1"/>
  <c r="U3028" i="1"/>
  <c r="U3029" i="1"/>
  <c r="U3030" i="1"/>
  <c r="U3031" i="1"/>
  <c r="U3032" i="1"/>
  <c r="U3033" i="1"/>
  <c r="U3034" i="1"/>
  <c r="U3035" i="1"/>
  <c r="U3036" i="1"/>
  <c r="U3037" i="1"/>
  <c r="U3038" i="1"/>
  <c r="U3039" i="1"/>
  <c r="U3040" i="1"/>
  <c r="U3041" i="1"/>
  <c r="U3042" i="1"/>
  <c r="U3043" i="1"/>
  <c r="U3044" i="1"/>
  <c r="U3045" i="1"/>
  <c r="U3046" i="1"/>
  <c r="U3047" i="1"/>
  <c r="U3048" i="1"/>
  <c r="U3049" i="1"/>
  <c r="U3050" i="1"/>
  <c r="U3051" i="1"/>
  <c r="U3052" i="1"/>
  <c r="U3053" i="1"/>
  <c r="U3054" i="1"/>
  <c r="U3055" i="1"/>
  <c r="U3056" i="1"/>
  <c r="U3057" i="1"/>
  <c r="U3058" i="1"/>
  <c r="U3059" i="1"/>
  <c r="U3060" i="1"/>
  <c r="U3061" i="1"/>
  <c r="U3062" i="1"/>
  <c r="U3063" i="1"/>
  <c r="U3064" i="1"/>
  <c r="U3065" i="1"/>
  <c r="U3066" i="1"/>
  <c r="U3067" i="1"/>
  <c r="U3068" i="1"/>
  <c r="U3069" i="1"/>
  <c r="U3070" i="1"/>
  <c r="U3071" i="1"/>
  <c r="U3072" i="1"/>
  <c r="U3073" i="1"/>
  <c r="U3074" i="1"/>
  <c r="U3075" i="1"/>
  <c r="U3076" i="1"/>
  <c r="U3077" i="1"/>
  <c r="U3078" i="1"/>
  <c r="U3079" i="1"/>
  <c r="U3080" i="1"/>
  <c r="U3081" i="1"/>
  <c r="U3082" i="1"/>
  <c r="U3083" i="1"/>
  <c r="U3084" i="1"/>
  <c r="U3085" i="1"/>
  <c r="U3086" i="1"/>
  <c r="U3087" i="1"/>
  <c r="U3088" i="1"/>
  <c r="U3089" i="1"/>
  <c r="U3090" i="1"/>
  <c r="U3091" i="1"/>
  <c r="U3092" i="1"/>
  <c r="U3093" i="1"/>
  <c r="U3094" i="1"/>
  <c r="U3095" i="1"/>
  <c r="U3096" i="1"/>
  <c r="U3097" i="1"/>
  <c r="U3098" i="1"/>
  <c r="U3099" i="1"/>
  <c r="U3100" i="1"/>
  <c r="U3101" i="1"/>
  <c r="U3102" i="1"/>
  <c r="U3103" i="1"/>
  <c r="U3104" i="1"/>
  <c r="U3105" i="1"/>
  <c r="U3106" i="1"/>
  <c r="U3107" i="1"/>
  <c r="U3108" i="1"/>
  <c r="U3109" i="1"/>
  <c r="U3110" i="1"/>
  <c r="U3111" i="1"/>
  <c r="U3112" i="1"/>
  <c r="U3113" i="1"/>
  <c r="U3114" i="1"/>
  <c r="U3115" i="1"/>
  <c r="U3116" i="1"/>
  <c r="U3117" i="1"/>
  <c r="U3118" i="1"/>
  <c r="U3119" i="1"/>
  <c r="U3120" i="1"/>
  <c r="U3121" i="1"/>
  <c r="U3122" i="1"/>
  <c r="U3123" i="1"/>
  <c r="U3124" i="1"/>
  <c r="U3125" i="1"/>
  <c r="U3126" i="1"/>
  <c r="U3127" i="1"/>
  <c r="U3128" i="1"/>
  <c r="U3129" i="1"/>
  <c r="U3130" i="1"/>
  <c r="U3131" i="1"/>
  <c r="U3132" i="1"/>
  <c r="U3133" i="1"/>
  <c r="U3134" i="1"/>
  <c r="U3135" i="1"/>
  <c r="U3136" i="1"/>
  <c r="U3137" i="1"/>
  <c r="U3138" i="1"/>
  <c r="U3139" i="1"/>
  <c r="U3140" i="1"/>
  <c r="U3141" i="1"/>
  <c r="U3142" i="1"/>
  <c r="U3143" i="1"/>
  <c r="U3144" i="1"/>
  <c r="U3145" i="1"/>
  <c r="U3146" i="1"/>
  <c r="U3147" i="1"/>
  <c r="U3148" i="1"/>
  <c r="U3149" i="1"/>
  <c r="U3150" i="1"/>
  <c r="U3151" i="1"/>
  <c r="U3152" i="1"/>
  <c r="U3153" i="1"/>
  <c r="U3154" i="1"/>
  <c r="U3155" i="1"/>
  <c r="U3156" i="1"/>
  <c r="U3157" i="1"/>
  <c r="U3158" i="1"/>
  <c r="U3159" i="1"/>
  <c r="U3160" i="1"/>
  <c r="U3161" i="1"/>
  <c r="U3162" i="1"/>
  <c r="U3163" i="1"/>
  <c r="U3164" i="1"/>
  <c r="U3165" i="1"/>
  <c r="U3166" i="1"/>
  <c r="U3167" i="1"/>
  <c r="U3168" i="1"/>
  <c r="U3169" i="1"/>
  <c r="U3170" i="1"/>
  <c r="U3171" i="1"/>
  <c r="U3172" i="1"/>
  <c r="U3173" i="1"/>
  <c r="U3174" i="1"/>
  <c r="U3175" i="1"/>
  <c r="U3176" i="1"/>
  <c r="U3177" i="1"/>
  <c r="U3178" i="1"/>
  <c r="U3179" i="1"/>
  <c r="U3180" i="1"/>
  <c r="U3181" i="1"/>
  <c r="U3182" i="1"/>
  <c r="U3183" i="1"/>
  <c r="U3184" i="1"/>
  <c r="U3185" i="1"/>
  <c r="U3186" i="1"/>
  <c r="U3187" i="1"/>
  <c r="U3188" i="1"/>
  <c r="U3189" i="1"/>
  <c r="U3190" i="1"/>
  <c r="U3191" i="1"/>
  <c r="U3192" i="1"/>
  <c r="U3193" i="1"/>
  <c r="U3194" i="1"/>
  <c r="U3195" i="1"/>
  <c r="U3196" i="1"/>
  <c r="U3197" i="1"/>
  <c r="U3198" i="1"/>
  <c r="U3199" i="1"/>
  <c r="U3200" i="1"/>
  <c r="U3201" i="1"/>
  <c r="U3202" i="1"/>
  <c r="U3203" i="1"/>
  <c r="U3204" i="1"/>
  <c r="U3205" i="1"/>
  <c r="U3206" i="1"/>
  <c r="U3207" i="1"/>
  <c r="U3208" i="1"/>
  <c r="U3209" i="1"/>
  <c r="U3210" i="1"/>
  <c r="U3211" i="1"/>
  <c r="U3212" i="1"/>
  <c r="U3213" i="1"/>
  <c r="U3214" i="1"/>
  <c r="U3215" i="1"/>
  <c r="U3216" i="1"/>
  <c r="U3217" i="1"/>
  <c r="U3218" i="1"/>
  <c r="U3219" i="1"/>
  <c r="U3220" i="1"/>
  <c r="U3221" i="1"/>
  <c r="U3222" i="1"/>
  <c r="U3223" i="1"/>
  <c r="U3224" i="1"/>
  <c r="U3225" i="1"/>
  <c r="U3226" i="1"/>
  <c r="U3227" i="1"/>
  <c r="U3228" i="1"/>
  <c r="U3229" i="1"/>
  <c r="U3230" i="1"/>
  <c r="U3231" i="1"/>
  <c r="U3232" i="1"/>
  <c r="U3233" i="1"/>
  <c r="U3234" i="1"/>
  <c r="U3235" i="1"/>
  <c r="U3236" i="1"/>
  <c r="U3237" i="1"/>
  <c r="U3238" i="1"/>
  <c r="U3239" i="1"/>
  <c r="U3240" i="1"/>
  <c r="U3241" i="1"/>
  <c r="U3242" i="1"/>
  <c r="U3243" i="1"/>
  <c r="U3244" i="1"/>
  <c r="U3245" i="1"/>
  <c r="U3246" i="1"/>
  <c r="U3247" i="1"/>
  <c r="U3248" i="1"/>
  <c r="U3249" i="1"/>
  <c r="U3250" i="1"/>
  <c r="U3251" i="1"/>
  <c r="U3252" i="1"/>
  <c r="U3253" i="1"/>
  <c r="U3254" i="1"/>
  <c r="U3255" i="1"/>
  <c r="U3256" i="1"/>
  <c r="U3257" i="1"/>
  <c r="U3258" i="1"/>
  <c r="U3259" i="1"/>
  <c r="U3260" i="1"/>
  <c r="U3261" i="1"/>
  <c r="U3262" i="1"/>
  <c r="U3263" i="1"/>
  <c r="U3264" i="1"/>
  <c r="U3265" i="1"/>
  <c r="U3266" i="1"/>
  <c r="U3267" i="1"/>
  <c r="U3268" i="1"/>
  <c r="U3269" i="1"/>
  <c r="U3270" i="1"/>
  <c r="U3271" i="1"/>
  <c r="U3272" i="1"/>
  <c r="U3273" i="1"/>
  <c r="U3274" i="1"/>
  <c r="U3275" i="1"/>
  <c r="U3276" i="1"/>
  <c r="U3277" i="1"/>
  <c r="U3278" i="1"/>
  <c r="U3279" i="1"/>
  <c r="U3280" i="1"/>
  <c r="U3281" i="1"/>
  <c r="U3282" i="1"/>
  <c r="U3283" i="1"/>
  <c r="U3284" i="1"/>
  <c r="U3285" i="1"/>
  <c r="U3286" i="1"/>
  <c r="U3287" i="1"/>
  <c r="U3288" i="1"/>
  <c r="U3289" i="1"/>
  <c r="U3290" i="1"/>
  <c r="U3291" i="1"/>
  <c r="U3292" i="1"/>
  <c r="U3293" i="1"/>
  <c r="U3294" i="1"/>
  <c r="U3295" i="1"/>
  <c r="U3296" i="1"/>
  <c r="U3297" i="1"/>
  <c r="U3298" i="1"/>
  <c r="U3299" i="1"/>
  <c r="U3300" i="1"/>
  <c r="U3301" i="1"/>
  <c r="U3302" i="1"/>
  <c r="U3303" i="1"/>
  <c r="U3304" i="1"/>
  <c r="U3305" i="1"/>
  <c r="U3306" i="1"/>
  <c r="U3307" i="1"/>
  <c r="U3308" i="1"/>
  <c r="U3309" i="1"/>
  <c r="U3310" i="1"/>
  <c r="U3311" i="1"/>
  <c r="U3312" i="1"/>
  <c r="U3313" i="1"/>
  <c r="U3314" i="1"/>
  <c r="U3315" i="1"/>
  <c r="U3316" i="1"/>
  <c r="U3317" i="1"/>
  <c r="U3318" i="1"/>
  <c r="U3319" i="1"/>
  <c r="U3320" i="1"/>
  <c r="U3321" i="1"/>
  <c r="U3322" i="1"/>
  <c r="U3323" i="1"/>
  <c r="U3324" i="1"/>
  <c r="U3325" i="1"/>
  <c r="U3326" i="1"/>
  <c r="U3327" i="1"/>
  <c r="U3328" i="1"/>
  <c r="U3329" i="1"/>
  <c r="U3330" i="1"/>
  <c r="U3331" i="1"/>
  <c r="U3332" i="1"/>
  <c r="U3333" i="1"/>
  <c r="U3334" i="1"/>
  <c r="U3335" i="1"/>
  <c r="U3336" i="1"/>
  <c r="U3337" i="1"/>
  <c r="U3338" i="1"/>
  <c r="U3339" i="1"/>
  <c r="U3340" i="1"/>
  <c r="U3341" i="1"/>
  <c r="U3342" i="1"/>
  <c r="U3343" i="1"/>
  <c r="U3344" i="1"/>
  <c r="U3345" i="1"/>
  <c r="U3346" i="1"/>
  <c r="U3347" i="1"/>
  <c r="U3348" i="1"/>
  <c r="U3349" i="1"/>
  <c r="U3350" i="1"/>
  <c r="U3351" i="1"/>
  <c r="U3352" i="1"/>
  <c r="U3353" i="1"/>
  <c r="U3354" i="1"/>
  <c r="U3355" i="1"/>
  <c r="U3356" i="1"/>
  <c r="U3357" i="1"/>
  <c r="U3358" i="1"/>
  <c r="U3359" i="1"/>
  <c r="U3360" i="1"/>
  <c r="U3361" i="1"/>
  <c r="U3362" i="1"/>
  <c r="U3363" i="1"/>
  <c r="U3364" i="1"/>
  <c r="U3365" i="1"/>
  <c r="U3366" i="1"/>
  <c r="U3367" i="1"/>
  <c r="U3368" i="1"/>
  <c r="U3369" i="1"/>
  <c r="U3370" i="1"/>
  <c r="U3371" i="1"/>
  <c r="U3372" i="1"/>
  <c r="U3373" i="1"/>
  <c r="U3374" i="1"/>
  <c r="U3375" i="1"/>
  <c r="U3376" i="1"/>
  <c r="U3377" i="1"/>
  <c r="U3378" i="1"/>
  <c r="U3379" i="1"/>
  <c r="U3380" i="1"/>
  <c r="U3381" i="1"/>
  <c r="U3382" i="1"/>
  <c r="U3383" i="1"/>
  <c r="U3384" i="1"/>
  <c r="U3385" i="1"/>
  <c r="U3386" i="1"/>
  <c r="U3387" i="1"/>
  <c r="U3388" i="1"/>
  <c r="U3389" i="1"/>
  <c r="U3390" i="1"/>
  <c r="U3391" i="1"/>
  <c r="U3392" i="1"/>
  <c r="U3393" i="1"/>
  <c r="U3394" i="1"/>
  <c r="U3395" i="1"/>
  <c r="U3396" i="1"/>
  <c r="U3397" i="1"/>
  <c r="U3398" i="1"/>
  <c r="U3399" i="1"/>
  <c r="U3400" i="1"/>
  <c r="U3401" i="1"/>
  <c r="U3402" i="1"/>
  <c r="U3403" i="1"/>
  <c r="U3404" i="1"/>
  <c r="U3405" i="1"/>
  <c r="U3406" i="1"/>
  <c r="U3407" i="1"/>
  <c r="U3408" i="1"/>
  <c r="U3409" i="1"/>
  <c r="U3410" i="1"/>
  <c r="U3411" i="1"/>
  <c r="U3412" i="1"/>
  <c r="U3413" i="1"/>
  <c r="U3414" i="1"/>
  <c r="U3415" i="1"/>
  <c r="U3416" i="1"/>
  <c r="U3417" i="1"/>
  <c r="U3418" i="1"/>
  <c r="U3419" i="1"/>
  <c r="U3420" i="1"/>
  <c r="U3421" i="1"/>
  <c r="U3422" i="1"/>
  <c r="U3423" i="1"/>
  <c r="U3424" i="1"/>
  <c r="U3425" i="1"/>
  <c r="U3426" i="1"/>
  <c r="U3427" i="1"/>
  <c r="U3428" i="1"/>
  <c r="U3429" i="1"/>
  <c r="U3430" i="1"/>
  <c r="U3431" i="1"/>
  <c r="U3432" i="1"/>
  <c r="U3433" i="1"/>
  <c r="U3434" i="1"/>
  <c r="U3435" i="1"/>
  <c r="U3436" i="1"/>
  <c r="U3437" i="1"/>
  <c r="U3438" i="1"/>
  <c r="U3439" i="1"/>
  <c r="U3440" i="1"/>
  <c r="U3441" i="1"/>
  <c r="U3442" i="1"/>
  <c r="U3443" i="1"/>
  <c r="U3444" i="1"/>
  <c r="U3445" i="1"/>
  <c r="U3446" i="1"/>
  <c r="U3447" i="1"/>
  <c r="U3448" i="1"/>
  <c r="U3449" i="1"/>
  <c r="U3450" i="1"/>
  <c r="U3451" i="1"/>
  <c r="U3452" i="1"/>
  <c r="U3453" i="1"/>
  <c r="U3454" i="1"/>
  <c r="U3455" i="1"/>
  <c r="U3456" i="1"/>
  <c r="U3457" i="1"/>
  <c r="U3458" i="1"/>
  <c r="U3459" i="1"/>
  <c r="U3460" i="1"/>
  <c r="U3461" i="1"/>
  <c r="U3462" i="1"/>
  <c r="U3463" i="1"/>
  <c r="U3464" i="1"/>
  <c r="U3465" i="1"/>
  <c r="U3466" i="1"/>
  <c r="U3467" i="1"/>
  <c r="U3468" i="1"/>
  <c r="U3469" i="1"/>
  <c r="U3470" i="1"/>
  <c r="U3471" i="1"/>
  <c r="U3472" i="1"/>
  <c r="U3473" i="1"/>
  <c r="U3474" i="1"/>
  <c r="U3475" i="1"/>
  <c r="U3476" i="1"/>
  <c r="U3477" i="1"/>
  <c r="U3478" i="1"/>
  <c r="U3479" i="1"/>
  <c r="U3480" i="1"/>
  <c r="U3481" i="1"/>
  <c r="U3482" i="1"/>
  <c r="U3483" i="1"/>
  <c r="U3484" i="1"/>
  <c r="U3485" i="1"/>
  <c r="U3486" i="1"/>
  <c r="U3487" i="1"/>
  <c r="U3488" i="1"/>
  <c r="U3489" i="1"/>
  <c r="U3490" i="1"/>
  <c r="U3491" i="1"/>
  <c r="U3492" i="1"/>
  <c r="U3493" i="1"/>
  <c r="U3494" i="1"/>
  <c r="U3495" i="1"/>
  <c r="U3496" i="1"/>
  <c r="U3497" i="1"/>
  <c r="U3498" i="1"/>
  <c r="U3499" i="1"/>
  <c r="U3500" i="1"/>
  <c r="U3501" i="1"/>
  <c r="U3502" i="1"/>
  <c r="U3503" i="1"/>
  <c r="U3504" i="1"/>
  <c r="U3505" i="1"/>
  <c r="U3506" i="1"/>
  <c r="U3507" i="1"/>
  <c r="U3508" i="1"/>
  <c r="U3509" i="1"/>
  <c r="U3510" i="1"/>
  <c r="U3511" i="1"/>
  <c r="U3512" i="1"/>
  <c r="U3513" i="1"/>
  <c r="U3514" i="1"/>
  <c r="U3515" i="1"/>
  <c r="U3516" i="1"/>
  <c r="U3517" i="1"/>
  <c r="U3518" i="1"/>
  <c r="U3519" i="1"/>
  <c r="U3520" i="1"/>
  <c r="U3521" i="1"/>
  <c r="U3522" i="1"/>
  <c r="U3523" i="1"/>
  <c r="U3524" i="1"/>
  <c r="U3525" i="1"/>
  <c r="U3526" i="1"/>
  <c r="U3527" i="1"/>
  <c r="U3528" i="1"/>
  <c r="U3529" i="1"/>
  <c r="U3530" i="1"/>
  <c r="U3531" i="1"/>
  <c r="U3532" i="1"/>
  <c r="U3533" i="1"/>
  <c r="U3534" i="1"/>
  <c r="U3535" i="1"/>
  <c r="U3536" i="1"/>
  <c r="U3537" i="1"/>
  <c r="U3538" i="1"/>
  <c r="U3539" i="1"/>
  <c r="U3540" i="1"/>
  <c r="U3541" i="1"/>
  <c r="U3542" i="1"/>
  <c r="U3543" i="1"/>
  <c r="U3544" i="1"/>
  <c r="U3545" i="1"/>
  <c r="U3546" i="1"/>
  <c r="U3547" i="1"/>
  <c r="U3548" i="1"/>
  <c r="U3549" i="1"/>
  <c r="U3550" i="1"/>
  <c r="U3551" i="1"/>
  <c r="U3552" i="1"/>
  <c r="U3553" i="1"/>
  <c r="U3554" i="1"/>
  <c r="U3555" i="1"/>
  <c r="U3556" i="1"/>
  <c r="U3557" i="1"/>
  <c r="U3558" i="1"/>
  <c r="U3559" i="1"/>
  <c r="U3560" i="1"/>
  <c r="U3561" i="1"/>
  <c r="U3562" i="1"/>
  <c r="U3563" i="1"/>
  <c r="U3564" i="1"/>
  <c r="U3565" i="1"/>
  <c r="U3566" i="1"/>
  <c r="U3567" i="1"/>
  <c r="U3568" i="1"/>
  <c r="U3569" i="1"/>
  <c r="U3570" i="1"/>
  <c r="U3571" i="1"/>
  <c r="U3572" i="1"/>
  <c r="U3573" i="1"/>
  <c r="U3574" i="1"/>
  <c r="U3575" i="1"/>
  <c r="U3576" i="1"/>
  <c r="U3577" i="1"/>
  <c r="U3578" i="1"/>
  <c r="U3579" i="1"/>
  <c r="U3580" i="1"/>
  <c r="U3581" i="1"/>
  <c r="U3582" i="1"/>
  <c r="U3583" i="1"/>
  <c r="U3584" i="1"/>
  <c r="U3585" i="1"/>
  <c r="U3586" i="1"/>
  <c r="U3587" i="1"/>
  <c r="U3588" i="1"/>
  <c r="U3589" i="1"/>
  <c r="U3590" i="1"/>
  <c r="U3591" i="1"/>
  <c r="U3592" i="1"/>
  <c r="U3593" i="1"/>
  <c r="U3594" i="1"/>
  <c r="U3595" i="1"/>
  <c r="U3596" i="1"/>
  <c r="U3597" i="1"/>
  <c r="U3598" i="1"/>
  <c r="U3599" i="1"/>
  <c r="U3600" i="1"/>
  <c r="U3601" i="1"/>
  <c r="U3602" i="1"/>
  <c r="U3603" i="1"/>
  <c r="U3604" i="1"/>
  <c r="U3605" i="1"/>
  <c r="U3606" i="1"/>
  <c r="U3607" i="1"/>
  <c r="U3608" i="1"/>
  <c r="U3609" i="1"/>
  <c r="U3610" i="1"/>
  <c r="U3611" i="1"/>
  <c r="U3612" i="1"/>
  <c r="U3613" i="1"/>
  <c r="U3614" i="1"/>
  <c r="U3615" i="1"/>
  <c r="U3616" i="1"/>
  <c r="U3617" i="1"/>
  <c r="U3618" i="1"/>
  <c r="U3619" i="1"/>
  <c r="U3620" i="1"/>
  <c r="U3621" i="1"/>
  <c r="U3622" i="1"/>
  <c r="U3623" i="1"/>
  <c r="U3624" i="1"/>
  <c r="U3625" i="1"/>
  <c r="U3626" i="1"/>
  <c r="U3627" i="1"/>
  <c r="U3628" i="1"/>
  <c r="U3629" i="1"/>
  <c r="U3630" i="1"/>
  <c r="U3631" i="1"/>
  <c r="U3632" i="1"/>
  <c r="U3633" i="1"/>
  <c r="U3634" i="1"/>
  <c r="U3635" i="1"/>
  <c r="U3636" i="1"/>
  <c r="U3637" i="1"/>
  <c r="U3638" i="1"/>
  <c r="U3639" i="1"/>
  <c r="U3640" i="1"/>
  <c r="U3641" i="1"/>
  <c r="U3642" i="1"/>
  <c r="U3643" i="1"/>
  <c r="U3644" i="1"/>
  <c r="U3645" i="1"/>
  <c r="U3646" i="1"/>
  <c r="U3647" i="1"/>
  <c r="U3648" i="1"/>
  <c r="U3649" i="1"/>
  <c r="U3650" i="1"/>
  <c r="U3651" i="1"/>
  <c r="U3652" i="1"/>
  <c r="U3653" i="1"/>
  <c r="U3654" i="1"/>
  <c r="U3655" i="1"/>
  <c r="U3656" i="1"/>
  <c r="U3657" i="1"/>
  <c r="U3658" i="1"/>
  <c r="U3659" i="1"/>
  <c r="U3660" i="1"/>
  <c r="U3661" i="1"/>
  <c r="U3662" i="1"/>
  <c r="U3663" i="1"/>
  <c r="U3664" i="1"/>
  <c r="U3665" i="1"/>
  <c r="U3666" i="1"/>
  <c r="U3667" i="1"/>
  <c r="U3668" i="1"/>
  <c r="U3669" i="1"/>
  <c r="U3670" i="1"/>
  <c r="U3671" i="1"/>
  <c r="U3672" i="1"/>
  <c r="U3673" i="1"/>
  <c r="U3674" i="1"/>
  <c r="U3675" i="1"/>
  <c r="U3676" i="1"/>
  <c r="U3677" i="1"/>
  <c r="U3678" i="1"/>
  <c r="U3679" i="1"/>
  <c r="U3680" i="1"/>
  <c r="U3681" i="1"/>
  <c r="U3682" i="1"/>
  <c r="U3683" i="1"/>
  <c r="U3684" i="1"/>
  <c r="U3685" i="1"/>
  <c r="U3686" i="1"/>
  <c r="U3687" i="1"/>
  <c r="U3688" i="1"/>
  <c r="U3689" i="1"/>
  <c r="U3690" i="1"/>
  <c r="U3691" i="1"/>
  <c r="U3692" i="1"/>
  <c r="U3693" i="1"/>
  <c r="U3694" i="1"/>
  <c r="U3695" i="1"/>
  <c r="U3696" i="1"/>
  <c r="U3697" i="1"/>
  <c r="U3698" i="1"/>
  <c r="U3699" i="1"/>
  <c r="U3700" i="1"/>
  <c r="U3701" i="1"/>
  <c r="U3702" i="1"/>
  <c r="U3703" i="1"/>
  <c r="U3704" i="1"/>
  <c r="U3705" i="1"/>
  <c r="U3706" i="1"/>
  <c r="U3707" i="1"/>
  <c r="U3708" i="1"/>
  <c r="U3709" i="1"/>
  <c r="U3710" i="1"/>
  <c r="U3711" i="1"/>
  <c r="U3712" i="1"/>
  <c r="U3713" i="1"/>
  <c r="U3714" i="1"/>
  <c r="U3715" i="1"/>
  <c r="U3716" i="1"/>
  <c r="U3717" i="1"/>
  <c r="U3718" i="1"/>
  <c r="U3719" i="1"/>
  <c r="U3720" i="1"/>
  <c r="U3721" i="1"/>
  <c r="U3722" i="1"/>
  <c r="U3723" i="1"/>
  <c r="U3724" i="1"/>
  <c r="U3725" i="1"/>
  <c r="U3726" i="1"/>
  <c r="U3727" i="1"/>
  <c r="U3728" i="1"/>
  <c r="U3729" i="1"/>
  <c r="U3730" i="1"/>
  <c r="U3731" i="1"/>
  <c r="U3732" i="1"/>
  <c r="U3733" i="1"/>
  <c r="U3734" i="1"/>
  <c r="U3735" i="1"/>
  <c r="U3736" i="1"/>
  <c r="U3737" i="1"/>
  <c r="U3738" i="1"/>
  <c r="U3739" i="1"/>
  <c r="U3740" i="1"/>
  <c r="U3741" i="1"/>
  <c r="U3742" i="1"/>
  <c r="U3743" i="1"/>
  <c r="U3744" i="1"/>
  <c r="U3745" i="1"/>
  <c r="U3746" i="1"/>
  <c r="U3747" i="1"/>
  <c r="U3748" i="1"/>
  <c r="U3749" i="1"/>
  <c r="U3750" i="1"/>
  <c r="U3751" i="1"/>
  <c r="U3752" i="1"/>
  <c r="U3753" i="1"/>
  <c r="U3754" i="1"/>
  <c r="U3755" i="1"/>
  <c r="U3756" i="1"/>
  <c r="U3757" i="1"/>
  <c r="U3758" i="1"/>
  <c r="U3759" i="1"/>
  <c r="U3760" i="1"/>
  <c r="U3761" i="1"/>
  <c r="U3762" i="1"/>
  <c r="U3763" i="1"/>
  <c r="U3764" i="1"/>
  <c r="U3765" i="1"/>
  <c r="U3766" i="1"/>
  <c r="U3767" i="1"/>
  <c r="U3768" i="1"/>
  <c r="U3769" i="1"/>
  <c r="U3770" i="1"/>
  <c r="U3771" i="1"/>
  <c r="U3772" i="1"/>
  <c r="U3773" i="1"/>
  <c r="U3774" i="1"/>
  <c r="U3775" i="1"/>
  <c r="U3776" i="1"/>
  <c r="U3777" i="1"/>
  <c r="U3778" i="1"/>
  <c r="U3779" i="1"/>
  <c r="U3780" i="1"/>
  <c r="U3781" i="1"/>
  <c r="U3782" i="1"/>
  <c r="U3783" i="1"/>
  <c r="U3784" i="1"/>
  <c r="U3785" i="1"/>
  <c r="U3786" i="1"/>
  <c r="U3787" i="1"/>
  <c r="U3788" i="1"/>
  <c r="U3789" i="1"/>
  <c r="U3790" i="1"/>
  <c r="U3791" i="1"/>
  <c r="U3792" i="1"/>
  <c r="U3793" i="1"/>
  <c r="U3794" i="1"/>
  <c r="U3795" i="1"/>
  <c r="U3796" i="1"/>
  <c r="U3797" i="1"/>
  <c r="U3798" i="1"/>
  <c r="U3799" i="1"/>
  <c r="U3800" i="1"/>
  <c r="U3801" i="1"/>
  <c r="U3802" i="1"/>
  <c r="U3803" i="1"/>
  <c r="U3804" i="1"/>
  <c r="U3805" i="1"/>
  <c r="U3806" i="1"/>
  <c r="U3807" i="1"/>
  <c r="U3808" i="1"/>
  <c r="U3809" i="1"/>
  <c r="U3810" i="1"/>
  <c r="U3811" i="1"/>
  <c r="U3812" i="1"/>
  <c r="U3813" i="1"/>
  <c r="U3814" i="1"/>
  <c r="U3815" i="1"/>
  <c r="U3816" i="1"/>
  <c r="U3817" i="1"/>
  <c r="U3818" i="1"/>
  <c r="U3819" i="1"/>
  <c r="U3820" i="1"/>
  <c r="U3821" i="1"/>
  <c r="U3822" i="1"/>
  <c r="U3823" i="1"/>
  <c r="U3824" i="1"/>
  <c r="U3825" i="1"/>
  <c r="U3826" i="1"/>
  <c r="U3827" i="1"/>
  <c r="U3828" i="1"/>
  <c r="U3829" i="1"/>
  <c r="U3830" i="1"/>
  <c r="U3831" i="1"/>
  <c r="U3832" i="1"/>
  <c r="U3833" i="1"/>
  <c r="U3834" i="1"/>
  <c r="U3835" i="1"/>
  <c r="U3836" i="1"/>
  <c r="U3837" i="1"/>
  <c r="U3838" i="1"/>
  <c r="U3839" i="1"/>
  <c r="U3840" i="1"/>
  <c r="U3841" i="1"/>
  <c r="U3842" i="1"/>
  <c r="U3843" i="1"/>
  <c r="U3844" i="1"/>
  <c r="U3845" i="1"/>
  <c r="U3846" i="1"/>
  <c r="U3847" i="1"/>
  <c r="U3848" i="1"/>
  <c r="U3849" i="1"/>
  <c r="U3850" i="1"/>
  <c r="U3851" i="1"/>
  <c r="U3852" i="1"/>
  <c r="U3853" i="1"/>
  <c r="U3854" i="1"/>
  <c r="U3855" i="1"/>
  <c r="U3856" i="1"/>
  <c r="U3857" i="1"/>
  <c r="U3858" i="1"/>
  <c r="U3859" i="1"/>
  <c r="U3860" i="1"/>
  <c r="U3861" i="1"/>
  <c r="U3862" i="1"/>
  <c r="U3863" i="1"/>
  <c r="U3864" i="1"/>
  <c r="U3865" i="1"/>
  <c r="U3866" i="1"/>
  <c r="U3867" i="1"/>
  <c r="U3868" i="1"/>
  <c r="U3869" i="1"/>
  <c r="U3870" i="1"/>
  <c r="U3871" i="1"/>
  <c r="U3872" i="1"/>
  <c r="U3873" i="1"/>
  <c r="U3874" i="1"/>
  <c r="U3875" i="1"/>
  <c r="U3876" i="1"/>
  <c r="U3877" i="1"/>
  <c r="U3878" i="1"/>
  <c r="U3879" i="1"/>
  <c r="U3880" i="1"/>
  <c r="U3881" i="1"/>
  <c r="U3882" i="1"/>
  <c r="U3883" i="1"/>
  <c r="U3884" i="1"/>
  <c r="U3885" i="1"/>
  <c r="U3886" i="1"/>
  <c r="U3887" i="1"/>
  <c r="U3888" i="1"/>
  <c r="U3889" i="1"/>
  <c r="U3890" i="1"/>
  <c r="U3891" i="1"/>
  <c r="U3892" i="1"/>
  <c r="U3893" i="1"/>
  <c r="U3894" i="1"/>
  <c r="U3895" i="1"/>
  <c r="U3896" i="1"/>
  <c r="U3897" i="1"/>
  <c r="U3898" i="1"/>
  <c r="U3899" i="1"/>
  <c r="U3900" i="1"/>
  <c r="U3901" i="1"/>
  <c r="U3902" i="1"/>
  <c r="U3903" i="1"/>
  <c r="U3904" i="1"/>
  <c r="U3905" i="1"/>
  <c r="U3906" i="1"/>
  <c r="U3907" i="1"/>
  <c r="U3908" i="1"/>
  <c r="U3909" i="1"/>
  <c r="U3910" i="1"/>
  <c r="U3911" i="1"/>
  <c r="U3912" i="1"/>
  <c r="U3913" i="1"/>
  <c r="U3914" i="1"/>
  <c r="U3915" i="1"/>
  <c r="U3916" i="1"/>
  <c r="U3917" i="1"/>
  <c r="U3918" i="1"/>
  <c r="U3919" i="1"/>
  <c r="U3920" i="1"/>
  <c r="U3921" i="1"/>
  <c r="U3922" i="1"/>
  <c r="U3923" i="1"/>
  <c r="U3924" i="1"/>
  <c r="U3925" i="1"/>
  <c r="U3926" i="1"/>
  <c r="U3927" i="1"/>
  <c r="U3928" i="1"/>
  <c r="U3929" i="1"/>
  <c r="U3930" i="1"/>
  <c r="U3931" i="1"/>
  <c r="U3932" i="1"/>
  <c r="U3933" i="1"/>
  <c r="U3934" i="1"/>
  <c r="U3935" i="1"/>
  <c r="U3936" i="1"/>
  <c r="U3937" i="1"/>
  <c r="U3938" i="1"/>
  <c r="U3939" i="1"/>
  <c r="U3940" i="1"/>
  <c r="U3941" i="1"/>
  <c r="U3942" i="1"/>
  <c r="U3943" i="1"/>
  <c r="U3944" i="1"/>
  <c r="U3945" i="1"/>
  <c r="U3946" i="1"/>
  <c r="U3947" i="1"/>
  <c r="U3948" i="1"/>
  <c r="U3949" i="1"/>
  <c r="U3950" i="1"/>
  <c r="U3951" i="1"/>
  <c r="U3952" i="1"/>
  <c r="U3953" i="1"/>
  <c r="U3954" i="1"/>
  <c r="U3955" i="1"/>
  <c r="U3956" i="1"/>
  <c r="U3957" i="1"/>
  <c r="U3958" i="1"/>
  <c r="U3959" i="1"/>
  <c r="U3960" i="1"/>
  <c r="U3961" i="1"/>
  <c r="U3962" i="1"/>
  <c r="U3963" i="1"/>
  <c r="U3964" i="1"/>
  <c r="U3965" i="1"/>
  <c r="U3966" i="1"/>
  <c r="U3967" i="1"/>
  <c r="U3968" i="1"/>
  <c r="U3969" i="1"/>
  <c r="U3970" i="1"/>
  <c r="U3971" i="1"/>
  <c r="U3972" i="1"/>
  <c r="U3973" i="1"/>
  <c r="U3974" i="1"/>
  <c r="U3975" i="1"/>
  <c r="U3976" i="1"/>
  <c r="U3977" i="1"/>
  <c r="U3978" i="1"/>
  <c r="U3979" i="1"/>
  <c r="U3980" i="1"/>
  <c r="U3981" i="1"/>
  <c r="U3982" i="1"/>
  <c r="U3983" i="1"/>
  <c r="U3984" i="1"/>
  <c r="U3985" i="1"/>
  <c r="U3986" i="1"/>
  <c r="U3987" i="1"/>
  <c r="U3988" i="1"/>
  <c r="U3989" i="1"/>
  <c r="U3990" i="1"/>
  <c r="U3991" i="1"/>
  <c r="U3992" i="1"/>
  <c r="U3993" i="1"/>
  <c r="U3994" i="1"/>
  <c r="U3995" i="1"/>
  <c r="U3996" i="1"/>
  <c r="U3997" i="1"/>
  <c r="U3998" i="1"/>
  <c r="U3999" i="1"/>
  <c r="U4000" i="1"/>
  <c r="U4001" i="1"/>
  <c r="U4002" i="1"/>
  <c r="U4003" i="1"/>
  <c r="U4004" i="1"/>
  <c r="U4005" i="1"/>
  <c r="U4006" i="1"/>
  <c r="U4007" i="1"/>
  <c r="U4008" i="1"/>
  <c r="U4009" i="1"/>
  <c r="U4010" i="1"/>
  <c r="U4011" i="1"/>
  <c r="U4012" i="1"/>
  <c r="U4013" i="1"/>
  <c r="U4014" i="1"/>
  <c r="U4015" i="1"/>
  <c r="U4016" i="1"/>
  <c r="U4017" i="1"/>
  <c r="U4018" i="1"/>
  <c r="U4019" i="1"/>
  <c r="U4020" i="1"/>
  <c r="U4021" i="1"/>
  <c r="U4022" i="1"/>
  <c r="U4023" i="1"/>
  <c r="U4024" i="1"/>
  <c r="U4025" i="1"/>
  <c r="U4026" i="1"/>
  <c r="U4027" i="1"/>
  <c r="U4028" i="1"/>
  <c r="U4029" i="1"/>
  <c r="U4030" i="1"/>
  <c r="U4031" i="1"/>
  <c r="U4032" i="1"/>
  <c r="U4033" i="1"/>
  <c r="U4034" i="1"/>
  <c r="U4035" i="1"/>
  <c r="U4036" i="1"/>
  <c r="U4037" i="1"/>
  <c r="U4038" i="1"/>
  <c r="U4039" i="1"/>
  <c r="U4040" i="1"/>
  <c r="U4041" i="1"/>
  <c r="U4042" i="1"/>
  <c r="U4043" i="1"/>
  <c r="U4044" i="1"/>
  <c r="U4045" i="1"/>
  <c r="U4046" i="1"/>
  <c r="U4047" i="1"/>
  <c r="U4048" i="1"/>
  <c r="U4049" i="1"/>
  <c r="U4050" i="1"/>
  <c r="U4051" i="1"/>
  <c r="U4052" i="1"/>
  <c r="U4053" i="1"/>
  <c r="U4054" i="1"/>
  <c r="U4055" i="1"/>
  <c r="U4056" i="1"/>
  <c r="U4057" i="1"/>
  <c r="U4058" i="1"/>
  <c r="U4059" i="1"/>
  <c r="U4060" i="1"/>
  <c r="U4061" i="1"/>
  <c r="U4062" i="1"/>
  <c r="U4063" i="1"/>
  <c r="U4064" i="1"/>
  <c r="U4065" i="1"/>
  <c r="U4066" i="1"/>
  <c r="U4067" i="1"/>
  <c r="U4068" i="1"/>
  <c r="U4069" i="1"/>
  <c r="U4070" i="1"/>
  <c r="U4071" i="1"/>
  <c r="U4072" i="1"/>
  <c r="U4073" i="1"/>
  <c r="U4074" i="1"/>
  <c r="U4075" i="1"/>
  <c r="U4076" i="1"/>
  <c r="U4077" i="1"/>
  <c r="U4078" i="1"/>
  <c r="U4079" i="1"/>
  <c r="U4080" i="1"/>
  <c r="U4081" i="1"/>
  <c r="U4082" i="1"/>
  <c r="U4083" i="1"/>
  <c r="U4084" i="1"/>
  <c r="U4085" i="1"/>
  <c r="U4086" i="1"/>
  <c r="U4087" i="1"/>
  <c r="U4088" i="1"/>
  <c r="U4089" i="1"/>
  <c r="U4090" i="1"/>
  <c r="U4091" i="1"/>
  <c r="U4092" i="1"/>
  <c r="U4093" i="1"/>
  <c r="U4094" i="1"/>
  <c r="U4095" i="1"/>
  <c r="U4096" i="1"/>
  <c r="U4097" i="1"/>
  <c r="U4098" i="1"/>
  <c r="U4099" i="1"/>
  <c r="U4100" i="1"/>
  <c r="U4101" i="1"/>
  <c r="U4102" i="1"/>
  <c r="U4103" i="1"/>
  <c r="U4104" i="1"/>
  <c r="U4105" i="1"/>
  <c r="U4106" i="1"/>
  <c r="U4107" i="1"/>
  <c r="U4108" i="1"/>
  <c r="U4109" i="1"/>
  <c r="U4110" i="1"/>
  <c r="U4111" i="1"/>
  <c r="U4112" i="1"/>
  <c r="U4113" i="1"/>
  <c r="U4114" i="1"/>
  <c r="U4115" i="1"/>
  <c r="U4116" i="1"/>
  <c r="U4117" i="1"/>
  <c r="U4118" i="1"/>
  <c r="U4119" i="1"/>
  <c r="U4120" i="1"/>
  <c r="E3" i="2" l="1"/>
  <c r="E2" i="2"/>
  <c r="T2" i="1" l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T4116" i="1"/>
  <c r="T4117" i="1"/>
  <c r="T4118" i="1"/>
  <c r="T4119" i="1"/>
  <c r="T4120" i="1"/>
</calcChain>
</file>

<file path=xl/sharedStrings.xml><?xml version="1.0" encoding="utf-8"?>
<sst xmlns="http://schemas.openxmlformats.org/spreadsheetml/2006/main" count="48113" uniqueCount="24836">
  <si>
    <t>License number</t>
  </si>
  <si>
    <t>Provider County</t>
  </si>
  <si>
    <t>Provider Type</t>
  </si>
  <si>
    <t>Facility Name</t>
  </si>
  <si>
    <t># of Employees</t>
  </si>
  <si>
    <t># of Residents</t>
  </si>
  <si>
    <t>Bed Count</t>
  </si>
  <si>
    <t>License Number2</t>
  </si>
  <si>
    <t>Physical Street Address</t>
  </si>
  <si>
    <t>Physical City</t>
  </si>
  <si>
    <t>Physical Zip Code</t>
  </si>
  <si>
    <t>Contact Person</t>
  </si>
  <si>
    <t>Contact Person Title</t>
  </si>
  <si>
    <t>Facility Phone #</t>
  </si>
  <si>
    <t>Mobile phone #</t>
  </si>
  <si>
    <t>Other phone #</t>
  </si>
  <si>
    <t>Facility Email</t>
  </si>
  <si>
    <t>Region Unit</t>
  </si>
  <si>
    <t>License Effective Date</t>
  </si>
  <si>
    <t>Column2</t>
  </si>
  <si>
    <t>Adams</t>
  </si>
  <si>
    <t>Adult Family Home</t>
  </si>
  <si>
    <t>LA COUNTRY CARE</t>
  </si>
  <si>
    <t>2073 W BENCH RD</t>
  </si>
  <si>
    <t>OTHELLO</t>
  </si>
  <si>
    <t>Guadalupe Quezada</t>
  </si>
  <si>
    <t>Provider</t>
  </si>
  <si>
    <t>(509)488-9756 (Facility)</t>
  </si>
  <si>
    <t>(509)488-0684 (Fax(Confidential))</t>
  </si>
  <si>
    <t>rkcox99344@hotmail.com</t>
  </si>
  <si>
    <t>1E</t>
  </si>
  <si>
    <t>WEEPING RIDGE ESTATE AFH INC</t>
  </si>
  <si>
    <t>2455 W BENCH RD</t>
  </si>
  <si>
    <t>Jessica Garcia</t>
  </si>
  <si>
    <t>Resident Manager</t>
  </si>
  <si>
    <t>(509)488-6233 (Facility)</t>
  </si>
  <si>
    <t>(509)989-1843 (Mobile)</t>
  </si>
  <si>
    <t>(509)488-3600 (Fax(Confidential))</t>
  </si>
  <si>
    <t>THE VILLAGE</t>
  </si>
  <si>
    <t>2075 W BENCH RD</t>
  </si>
  <si>
    <t>DIANA GARZA</t>
  </si>
  <si>
    <t>(509)488-1064 (Facility)</t>
  </si>
  <si>
    <t>(509)793-5853 (Message)
(509)488-4037 (Fax)</t>
  </si>
  <si>
    <t>Weeping Ridge West, Inc</t>
  </si>
  <si>
    <t>2455-B  W Bench Rd</t>
  </si>
  <si>
    <t>Othello</t>
  </si>
  <si>
    <t>Israel Rodriguez</t>
  </si>
  <si>
    <t>(509)488-3500 (Facility)</t>
  </si>
  <si>
    <t>(509)989-2189 (Message)
(509)488-3600 (Fax(Confidential))</t>
  </si>
  <si>
    <t>Serenity Adult Family Home LLC</t>
  </si>
  <si>
    <t>1120 S Shady Lane</t>
  </si>
  <si>
    <t>Maria Gonzalez</t>
  </si>
  <si>
    <t>(509)488-3077 (Facility)</t>
  </si>
  <si>
    <t>(509)331-4387 (Mobile)</t>
  </si>
  <si>
    <t>(509)488-5959 (Fax(Confidential))</t>
  </si>
  <si>
    <t>mariago198905@gmail.com</t>
  </si>
  <si>
    <t>Othello Senior Care LLC</t>
  </si>
  <si>
    <t>520 E Rose Dr</t>
  </si>
  <si>
    <t>Diana Castillo</t>
  </si>
  <si>
    <t>(509)488-9556 (Facility)</t>
  </si>
  <si>
    <t>(509)331-4732 (Mobile)</t>
  </si>
  <si>
    <t>(509)488-6081 (Fax(Confidential))</t>
  </si>
  <si>
    <t>Othelloseniorcare@gmail.com</t>
  </si>
  <si>
    <t>Assisted Living Facility</t>
  </si>
  <si>
    <t>ROSE GARDEN ESTATES</t>
  </si>
  <si>
    <t>406 S Cascade St</t>
  </si>
  <si>
    <t>Ritzville</t>
  </si>
  <si>
    <t>Alice Semingson</t>
  </si>
  <si>
    <t>Administrator</t>
  </si>
  <si>
    <t>(509)659-4717 (Facility)</t>
  </si>
  <si>
    <t>Rons@ashgeriatrics.com</t>
  </si>
  <si>
    <t>1B</t>
  </si>
  <si>
    <t>COVENTRY HOUSE</t>
  </si>
  <si>
    <t>430 N 2nd Ave</t>
  </si>
  <si>
    <t>Sarah Montemayor</t>
  </si>
  <si>
    <t>(509)488-1000 (Facility)</t>
  </si>
  <si>
    <t>(509)488-9235 (Fax(Confidential))</t>
  </si>
  <si>
    <t>jennifer@sdr.life</t>
  </si>
  <si>
    <t>Nursing Home</t>
  </si>
  <si>
    <t>AVALON CARE CENTER - OTHELLO, LLC</t>
  </si>
  <si>
    <t>495 N 13th Ave</t>
  </si>
  <si>
    <t>Joshua Loveless</t>
  </si>
  <si>
    <t>(509)488-9609 (Facility)</t>
  </si>
  <si>
    <t>marti.kullen@avalonhealthcare.com</t>
  </si>
  <si>
    <t>1A</t>
  </si>
  <si>
    <t>Asotin</t>
  </si>
  <si>
    <t>SYCAMORE GLEN</t>
  </si>
  <si>
    <t>1585 SYCAMORE ST</t>
  </si>
  <si>
    <t>CLARKSTON</t>
  </si>
  <si>
    <t>CONNIE BLACKWELL</t>
  </si>
  <si>
    <t>(509)751-9308 (Facility)</t>
  </si>
  <si>
    <t>(509)758-9772 (Fax(Confidential))</t>
  </si>
  <si>
    <t>1589 SYCAMORE</t>
  </si>
  <si>
    <t>Heather Cook</t>
  </si>
  <si>
    <t>(509)751-9405 (Facility)</t>
  </si>
  <si>
    <t>(509)552-1068 (Mobile)</t>
  </si>
  <si>
    <t>TENDERCARE HOMES</t>
  </si>
  <si>
    <t>1297 LIBBY ST</t>
  </si>
  <si>
    <t>Geni Evans</t>
  </si>
  <si>
    <t>(509)758-2119 (Facility)</t>
  </si>
  <si>
    <t>1587 SYCAMORE ST</t>
  </si>
  <si>
    <t>Jesse Kromrei</t>
  </si>
  <si>
    <t>(509)758-9335 (Facility)</t>
  </si>
  <si>
    <t>(509)552-6741 (Mobile)</t>
  </si>
  <si>
    <t>kromrei.sharee@gmail.com</t>
  </si>
  <si>
    <t>KATHERIN'S HARMONY HOUSE</t>
  </si>
  <si>
    <t>1358 SYCAMORE</t>
  </si>
  <si>
    <t>Katherine Spindler</t>
  </si>
  <si>
    <t>(509)758-3038 (Facility)</t>
  </si>
  <si>
    <t>(208)750-6705 (Mobile)</t>
  </si>
  <si>
    <t>(509)751-5303 (Fax(Confidential))</t>
  </si>
  <si>
    <t>Riverview Residential Home and Care LLC</t>
  </si>
  <si>
    <t>1842 Golfview Dr</t>
  </si>
  <si>
    <t>Clarkston</t>
  </si>
  <si>
    <t>Michelle Parson</t>
  </si>
  <si>
    <t>(509)751-0168 (Facility)</t>
  </si>
  <si>
    <t>(208)791-2386 (Mobile)</t>
  </si>
  <si>
    <t>(509)751-1168 (Fax(Confidential))</t>
  </si>
  <si>
    <t>mparson15@hotmail.com</t>
  </si>
  <si>
    <t>Preferred Care Adult Family Home</t>
  </si>
  <si>
    <t xml:space="preserve">2341 12TH AVE </t>
  </si>
  <si>
    <t>Melinda Fleming</t>
  </si>
  <si>
    <t>(509)751-0300 (Facility)</t>
  </si>
  <si>
    <t>(208)750-5643 (Mobile)</t>
  </si>
  <si>
    <t>(509)751-2332 (Fax(Confidential))</t>
  </si>
  <si>
    <t>Preferredcare@cableone.net</t>
  </si>
  <si>
    <t>Trusted Care Adult Family Home</t>
  </si>
  <si>
    <t>1862 Golfview Drive</t>
  </si>
  <si>
    <t>Anita Roche'</t>
  </si>
  <si>
    <t>(509)295-6015 (Facility)</t>
  </si>
  <si>
    <t>(509)758-8550 (Mobile)</t>
  </si>
  <si>
    <t>trustedcare@cableone.net</t>
  </si>
  <si>
    <t>EVERGREEN ESTATES RETIREMENT &amp; ASSISTED LIVING COMMUNITY</t>
  </si>
  <si>
    <t>1215 Evergreen Ct</t>
  </si>
  <si>
    <t>Peter Camerlo</t>
  </si>
  <si>
    <t>(509)758-5260 (Facility)</t>
  </si>
  <si>
    <t>(509)758-1992 (Fax)</t>
  </si>
  <si>
    <t>pcamerlo@egeral.com</t>
  </si>
  <si>
    <t>AVALON PROGRESSIVE CARE LLC</t>
  </si>
  <si>
    <t>1937 2ND AVE</t>
  </si>
  <si>
    <t>Carol Galles</t>
  </si>
  <si>
    <t>(509)758-6770 (Facility)</t>
  </si>
  <si>
    <t>(509)758-9310 (Fax)</t>
  </si>
  <si>
    <t>avalonprocare@yahoo.com</t>
  </si>
  <si>
    <t>PRESTIGE CARE &amp; REHABILITATION - CLARKSTON</t>
  </si>
  <si>
    <t>No response</t>
  </si>
  <si>
    <t>1242 11TH ST</t>
  </si>
  <si>
    <t>William Connell</t>
  </si>
  <si>
    <t>(509)758-2523 (Facility)</t>
  </si>
  <si>
    <t>(509)751-9427 (Fax(Confidential))</t>
  </si>
  <si>
    <t>tcampbell@prestigecare.com</t>
  </si>
  <si>
    <t>Benton</t>
  </si>
  <si>
    <t>ENGLISH ROSE MANOR</t>
  </si>
  <si>
    <t>1611 W 7TH PL</t>
  </si>
  <si>
    <t>KENNEWICK</t>
  </si>
  <si>
    <t>Alma Richwine</t>
  </si>
  <si>
    <t>(509)582-8880 (Facility)</t>
  </si>
  <si>
    <t>(509)628-0844 (Fax)
(509)531-4766 (Message)</t>
  </si>
  <si>
    <t>richwineal@aol.com</t>
  </si>
  <si>
    <t>1C</t>
  </si>
  <si>
    <t>CHERISHED LIVING</t>
  </si>
  <si>
    <t>1939 DAVISON AVE</t>
  </si>
  <si>
    <t>RICHLAND</t>
  </si>
  <si>
    <t>Glenford Kelly</t>
  </si>
  <si>
    <t>(509)943-2624 (Facility)</t>
  </si>
  <si>
    <t>(509)946-1542 (Fax(Confidential))</t>
  </si>
  <si>
    <t>COLONIAL HOUSE</t>
  </si>
  <si>
    <t>3 W 3rd Ave</t>
  </si>
  <si>
    <t>Kennewick</t>
  </si>
  <si>
    <t>JOY POLK</t>
  </si>
  <si>
    <t>(509)586-7138 (Facility)</t>
  </si>
  <si>
    <t>(509)901-4721 (Mobile)
(509)205-1492 (Mobile)
(509)205-5587 (Mobile)
(509)366-8809 (Mobile)</t>
  </si>
  <si>
    <t>(800)617-1965 (Fax(Confidential))</t>
  </si>
  <si>
    <t>chaspolk@gmail.com</t>
  </si>
  <si>
    <t>Black's AFH</t>
  </si>
  <si>
    <t>727 E 27th Ave</t>
  </si>
  <si>
    <t>Doreen Black</t>
  </si>
  <si>
    <t>(509)586-6192 (Facility)</t>
  </si>
  <si>
    <t>(509)396-4525 (Mobile)</t>
  </si>
  <si>
    <t>(509)586-6192 (Fax(Confidential))</t>
  </si>
  <si>
    <t>freebird_859er@yahoo.com</t>
  </si>
  <si>
    <t>LEGACY HOME</t>
  </si>
  <si>
    <t>2614 W Deschutes Ave</t>
  </si>
  <si>
    <t>Ramiro Chavez-Luviano</t>
  </si>
  <si>
    <t>(509)734-9569 (Facility)</t>
  </si>
  <si>
    <t>(509)460-0642 (Mobile)</t>
  </si>
  <si>
    <t>(509)734-8569 (Fax(Confidential))</t>
  </si>
  <si>
    <t>bmcbride@mcslegacy.com</t>
  </si>
  <si>
    <t>VINEYARD AFH</t>
  </si>
  <si>
    <t>609 E 31ST CT</t>
  </si>
  <si>
    <t>Delores Hernandez</t>
  </si>
  <si>
    <t>(509)586-7789 (Facility)</t>
  </si>
  <si>
    <t>(509)845-5147 (Mobile)</t>
  </si>
  <si>
    <t>(509)586-7789 (Fax(Confidential))</t>
  </si>
  <si>
    <t>D7hernandez@hotmail.com</t>
  </si>
  <si>
    <t>ROSIES ADULT FAMILY HOME</t>
  </si>
  <si>
    <t>611 N Yost St</t>
  </si>
  <si>
    <t>Rosemary Covington</t>
  </si>
  <si>
    <t>(509)734-0851 (Facility)</t>
  </si>
  <si>
    <t>(509)947-4420 (Mobile)</t>
  </si>
  <si>
    <t>(509)734-1071 (Fax(Confidential))</t>
  </si>
  <si>
    <t>A COUNTRY HOME</t>
  </si>
  <si>
    <t>212305 E 355 PR SE HANEY RD</t>
  </si>
  <si>
    <t>Tena Collins</t>
  </si>
  <si>
    <t>(509)582-7020 (Facility)</t>
  </si>
  <si>
    <t>(509)430-2060 (Mobile)</t>
  </si>
  <si>
    <t>(509)582-0830 (Fax(Confidential))</t>
  </si>
  <si>
    <t>tena98@msn.com</t>
  </si>
  <si>
    <t>TRANQUILITY MANOR</t>
  </si>
  <si>
    <t>2621 W Entiat Ave</t>
  </si>
  <si>
    <t>Kimberly Farrell</t>
  </si>
  <si>
    <t>(509)735-7650 (Facility)</t>
  </si>
  <si>
    <t>(509)374-2808 (Fax(Confidential))</t>
  </si>
  <si>
    <t>TRANQUILITY HAVEN</t>
  </si>
  <si>
    <t>2620 W Deschutes Ave</t>
  </si>
  <si>
    <t>Julia May</t>
  </si>
  <si>
    <t>(509)460-0642 (Facility)</t>
  </si>
  <si>
    <t>A PLACE LIKE HOME</t>
  </si>
  <si>
    <t>704 W 26TH AVE</t>
  </si>
  <si>
    <t>Denise Lawson</t>
  </si>
  <si>
    <t>(509)582-0203 (Facility)</t>
  </si>
  <si>
    <t>(509)308-1587 (Mobile)</t>
  </si>
  <si>
    <t>(509)586-0784 (Fax(Confidential))</t>
  </si>
  <si>
    <t>Aplacelikehome12@yahoo.com</t>
  </si>
  <si>
    <t>THE LIGHTHOUSE AFH</t>
  </si>
  <si>
    <t>607 E 31ST COURT</t>
  </si>
  <si>
    <t>Deborah Tennancour</t>
  </si>
  <si>
    <t>(509)396-5830 (Facility)</t>
  </si>
  <si>
    <t>(509)987-2740 (Mobile)</t>
  </si>
  <si>
    <t>(509)396-5831 (Fax)</t>
  </si>
  <si>
    <t>thelighthouseAFH@gmail.com</t>
  </si>
  <si>
    <t>A PLACE TO CALL HOME</t>
  </si>
  <si>
    <t>705 W 26TH AVE</t>
  </si>
  <si>
    <t>Ashley Cassano</t>
  </si>
  <si>
    <t>(509)586-3108 (Facility)</t>
  </si>
  <si>
    <t>(509)378-0020 (Mobile)</t>
  </si>
  <si>
    <t>(509)460-0996 (Message)</t>
  </si>
  <si>
    <t>ashcassano@gmail.com</t>
  </si>
  <si>
    <t>LILLYS ADULT FAMILY HOME</t>
  </si>
  <si>
    <t>1906 HOXIE AVE</t>
  </si>
  <si>
    <t>LJILJANA TUBIC</t>
  </si>
  <si>
    <t>(509)943-9038 (Facility)</t>
  </si>
  <si>
    <t>(509)528-5226 (Mobile)</t>
  </si>
  <si>
    <t>(509)528-5226 (Message)
(509)946-9065 (Fax(Confidential))</t>
  </si>
  <si>
    <t>Tubic1906@hotmail.com</t>
  </si>
  <si>
    <t>THE ROSE COTTAGE</t>
  </si>
  <si>
    <t>3231 W 13TH AVE</t>
  </si>
  <si>
    <t>Rita Gray</t>
  </si>
  <si>
    <t>(509)396-0835 (Facility)</t>
  </si>
  <si>
    <t>(509)531-4766 (Message)
(509)628-0844 (Fax)</t>
  </si>
  <si>
    <t>FLEUR DE LIS I</t>
  </si>
  <si>
    <t>3203 S FISHER CT</t>
  </si>
  <si>
    <t>Paige Patton-Morris</t>
  </si>
  <si>
    <t>(509)582-6200 (Facility)</t>
  </si>
  <si>
    <t>(509)528-0364 (Message)
(509)582-7968 (Fax)</t>
  </si>
  <si>
    <t>Paige.fleurdelis@hotmail.com</t>
  </si>
  <si>
    <t>FLEUR DE LIS II</t>
  </si>
  <si>
    <t>3207 S FISHER COURT</t>
  </si>
  <si>
    <t>VIOLA TOBIAS</t>
  </si>
  <si>
    <t>(509)582-7968 (Facility)</t>
  </si>
  <si>
    <t>MAGDALENA ADULT FAMILY HOME</t>
  </si>
  <si>
    <t>1207 N QUEBEC ST</t>
  </si>
  <si>
    <t>MAGDALENA NICOARA</t>
  </si>
  <si>
    <t>(509)396-7295 (Facility)</t>
  </si>
  <si>
    <t>(509)396-7373 (Fax(Confidential))
(509)205-7381 (Message)</t>
  </si>
  <si>
    <t>AMETHYST GARDEN</t>
  </si>
  <si>
    <t>3508 W HOOD AVE</t>
  </si>
  <si>
    <t>BRANDY FLOYD</t>
  </si>
  <si>
    <t>(509)619-0337 (Facility)</t>
  </si>
  <si>
    <t>(509)948-8966 (Message)</t>
  </si>
  <si>
    <t>Butterflygyr12525@yahoo.com</t>
  </si>
  <si>
    <t>A PART OF THE FAMILY</t>
  </si>
  <si>
    <t>213504 E GAME FARM RD</t>
  </si>
  <si>
    <t>Ramona Settle</t>
  </si>
  <si>
    <t>(509)582-3287 (Facility)</t>
  </si>
  <si>
    <t>(509)430-9643 (Mobile)</t>
  </si>
  <si>
    <t>(509)586-9644 (Fax(Confidential))</t>
  </si>
  <si>
    <t>apartofthefamily@aol.com</t>
  </si>
  <si>
    <t>A PART OF OUR FAMILY</t>
  </si>
  <si>
    <t>2618 W 10TH AVE</t>
  </si>
  <si>
    <t>CINDY STOVER</t>
  </si>
  <si>
    <t>(509)585-4187 (Facility)</t>
  </si>
  <si>
    <t>(509)591-2803 (Mobile)</t>
  </si>
  <si>
    <t>(509)591-0920 (Fax(Confidential))</t>
  </si>
  <si>
    <t>candcstover@gmail.com</t>
  </si>
  <si>
    <t>FLEUR DE LIS III</t>
  </si>
  <si>
    <t>3117 S FISHER CT #B</t>
  </si>
  <si>
    <t>April Stage</t>
  </si>
  <si>
    <t>(509)585-0400 (Facility)</t>
  </si>
  <si>
    <t>(509)528-0364 (Mobile)</t>
  </si>
  <si>
    <t>(509)582-7968 (Fax(Confidential))</t>
  </si>
  <si>
    <t>FLEUR DE LIS IV</t>
  </si>
  <si>
    <t>Diamond Hughes</t>
  </si>
  <si>
    <t>fleur.delis.1@hotmail.com</t>
  </si>
  <si>
    <t>THE SOUND OF LIVING</t>
  </si>
  <si>
    <t>1615 S Garfield St</t>
  </si>
  <si>
    <t>KATHERINE GOLPHENEE</t>
  </si>
  <si>
    <t>(509)396-9057 (Facility)</t>
  </si>
  <si>
    <t>(509)539-7031 (Mobile)</t>
  </si>
  <si>
    <t>kgolphenee@yahoo.com</t>
  </si>
  <si>
    <t>PIONEER HOME</t>
  </si>
  <si>
    <t>1805 Birch Ave</t>
  </si>
  <si>
    <t>Richland</t>
  </si>
  <si>
    <t>H Deniece McCune</t>
  </si>
  <si>
    <t>(509)420-4243 (Facility)</t>
  </si>
  <si>
    <t>(509)947-1975 (Mobile)</t>
  </si>
  <si>
    <t>(509)723-4399 (Fax)</t>
  </si>
  <si>
    <t>pioneerhome1805@gmail.com</t>
  </si>
  <si>
    <t>WINTERS HAVEN ADULT FAMILY HOME</t>
  </si>
  <si>
    <t>204705 E SCHUSTER RD</t>
  </si>
  <si>
    <t>ROBERT WINTERS</t>
  </si>
  <si>
    <t>(509)551-2767 (Facility)</t>
  </si>
  <si>
    <t>(509)987-1645 (Fax(Confidential))</t>
  </si>
  <si>
    <t>winters@wintershavenafh.com</t>
  </si>
  <si>
    <t>THE SQUIRES RESIDENCE AFH</t>
  </si>
  <si>
    <t>6127 W VICTORIA AVE</t>
  </si>
  <si>
    <t>CARIE SQUIRES</t>
  </si>
  <si>
    <t>(509)737-8048 (Facility)</t>
  </si>
  <si>
    <t>(509)987-7001 (Mobile)</t>
  </si>
  <si>
    <t>(509)737-8048 (Fax(Confidential))</t>
  </si>
  <si>
    <t>THE CARING PLACE OF KENNEWICK</t>
  </si>
  <si>
    <t>4803 West 10th Ave</t>
  </si>
  <si>
    <t>TRYNA MCLAIN</t>
  </si>
  <si>
    <t>(509)987-1778 (Facility)</t>
  </si>
  <si>
    <t>(509)539-9849 (Mobile)</t>
  </si>
  <si>
    <t>(509)783-5995 (Fax(Confidential))</t>
  </si>
  <si>
    <t>tryna1970@gmail.com</t>
  </si>
  <si>
    <t>Serenity Cove</t>
  </si>
  <si>
    <t>4402 S Underwood Ct</t>
  </si>
  <si>
    <t>John Rogers Jr</t>
  </si>
  <si>
    <t>(509)396-0497 (Facility)</t>
  </si>
  <si>
    <t>(509)528-8947 (Mobile)</t>
  </si>
  <si>
    <t>(509)585-2073 (Fax)</t>
  </si>
  <si>
    <t>cdu29@msn.com</t>
  </si>
  <si>
    <t>Badger Mountain Adult Family Home LLC</t>
  </si>
  <si>
    <t>1756 Silver Ct</t>
  </si>
  <si>
    <t>Tatyana Valsan</t>
  </si>
  <si>
    <t>(509)521-7327 (Facility)</t>
  </si>
  <si>
    <t>(509)521-7327 (Mobile)</t>
  </si>
  <si>
    <t>(509)491-3870 (Fax(Confidential))</t>
  </si>
  <si>
    <t>Tatyana.Valsan@Gmail.com</t>
  </si>
  <si>
    <t>Careing Hands Adult Family Home</t>
  </si>
  <si>
    <t>8610 W Bruneau Ave</t>
  </si>
  <si>
    <t>Annaliese Krzyzanek</t>
  </si>
  <si>
    <t>(509)619-0212 (Facility)</t>
  </si>
  <si>
    <t>(509)240-7107 (Mobile)</t>
  </si>
  <si>
    <t>(509)619-0212 (Fax(Confidential))</t>
  </si>
  <si>
    <t>Wallakat@hotmail.com</t>
  </si>
  <si>
    <t>Desert Wind Gardens AFH</t>
  </si>
  <si>
    <t>8606 W Bruneau Ave</t>
  </si>
  <si>
    <t>Nataliya Gorinchoy</t>
  </si>
  <si>
    <t>(509)396-3714 (Facility)</t>
  </si>
  <si>
    <t>(509)366-0290 (Mobile)</t>
  </si>
  <si>
    <t>(509)396-5100 (Fax(Confidential))</t>
  </si>
  <si>
    <t>nat34ber@yahoo.com</t>
  </si>
  <si>
    <t>Sweet Meadows Adult Family Home</t>
  </si>
  <si>
    <t>101103 E Sidibe Pr SE</t>
  </si>
  <si>
    <t>Fatoumata Samake</t>
  </si>
  <si>
    <t>(509)420-6659 (Facility)</t>
  </si>
  <si>
    <t>(509)420-6659 (Mobile)</t>
  </si>
  <si>
    <t>(509)582-8375 (Fax)</t>
  </si>
  <si>
    <t>ftm_sidibe@yahoo.com</t>
  </si>
  <si>
    <t>Leslie Canyon</t>
  </si>
  <si>
    <t>1440 Oxford Ave</t>
  </si>
  <si>
    <t>NORMA FLORES</t>
  </si>
  <si>
    <t>(509)396-7901 (Facility)</t>
  </si>
  <si>
    <t>(509)591-5038 (Mobile)</t>
  </si>
  <si>
    <t>(509)396-7962 (Fax(Confidential))</t>
  </si>
  <si>
    <t>lothollenback@yahoo.com</t>
  </si>
  <si>
    <t>Parkside Adult Care Home LLC</t>
  </si>
  <si>
    <t>1702 S Highlands Blvd</t>
  </si>
  <si>
    <t>West Richland</t>
  </si>
  <si>
    <t>Anna Voloshchuk</t>
  </si>
  <si>
    <t>(509)420-4424 (Facility)</t>
  </si>
  <si>
    <t>(509)374-7287 (Mobile)</t>
  </si>
  <si>
    <t>(509)319-2121 (Fax(Confidential))</t>
  </si>
  <si>
    <t>akov04@gmail.com</t>
  </si>
  <si>
    <t>Cherish Cove LLC</t>
  </si>
  <si>
    <t>1459 BADGER MOUNTAIN LOOP</t>
  </si>
  <si>
    <t>VIOLETA AMOR QUIGLEY</t>
  </si>
  <si>
    <t>(509)374-7458 (Facility)</t>
  </si>
  <si>
    <t>(509)374-7458 (Mobile)</t>
  </si>
  <si>
    <t>(509)628-1118 (Fax)</t>
  </si>
  <si>
    <t>violetaamorquigley@yahoo.com</t>
  </si>
  <si>
    <t>Serenity Lodge</t>
  </si>
  <si>
    <t>2006 W 45TH AVE</t>
  </si>
  <si>
    <t>Berzain Vazquez</t>
  </si>
  <si>
    <t>(509)396-7225 (Facility)</t>
  </si>
  <si>
    <t>(509)396-7250 (Fax(Confidential))</t>
  </si>
  <si>
    <t>Leila's Adult Family Home</t>
  </si>
  <si>
    <t>825 S Ione St</t>
  </si>
  <si>
    <t>Omar Adi</t>
  </si>
  <si>
    <t>(509)396-9400 (Facility)</t>
  </si>
  <si>
    <t>(509)308-9659 (Mobile)
(509)845-5282 (Mobile)</t>
  </si>
  <si>
    <t>(509)491-3285 (Fax(Confidential))</t>
  </si>
  <si>
    <t>darthadi@yahoo.com</t>
  </si>
  <si>
    <t>From the Heart AFH Inc</t>
  </si>
  <si>
    <t>1428 W 1st Ave</t>
  </si>
  <si>
    <t>Danielle Howard</t>
  </si>
  <si>
    <t>(509)820-5253 (Facility)</t>
  </si>
  <si>
    <t>(509)948-3234 (Mobile)</t>
  </si>
  <si>
    <t>(509)545-5117 (Fax(Confidential))</t>
  </si>
  <si>
    <t>rizakshay@gmail.com</t>
  </si>
  <si>
    <t>Gentle Hands Home Care LLC</t>
  </si>
  <si>
    <t>1508 S Olympia Pl</t>
  </si>
  <si>
    <t>Alla Babiy</t>
  </si>
  <si>
    <t>(509)619-0330 (Facility)</t>
  </si>
  <si>
    <t>(509)492-6838 (Mobile)</t>
  </si>
  <si>
    <t>(509)572-2902 (Fax(Confidential))</t>
  </si>
  <si>
    <t>gentlehandshomecarellc15@gmail.com</t>
  </si>
  <si>
    <t>Grandridge Meadows AFH LLC</t>
  </si>
  <si>
    <t>207 N QUEBEC ST</t>
  </si>
  <si>
    <t>Marina Korf</t>
  </si>
  <si>
    <t>(509)221-1166 (Facility)</t>
  </si>
  <si>
    <t>(509)430-2376 (Mobile)</t>
  </si>
  <si>
    <t>(509)210-5591 (Fax)</t>
  </si>
  <si>
    <t>marina.kolesnikova@gmail.com</t>
  </si>
  <si>
    <t>Peace of Mind Adult Family Home</t>
  </si>
  <si>
    <t>631 Riverstone Dr</t>
  </si>
  <si>
    <t>Tammy Deery</t>
  </si>
  <si>
    <t>(509)420-4146 (Facility)</t>
  </si>
  <si>
    <t>(509)987-2376 (Mobile)
(509)627-9996 (Mobile)</t>
  </si>
  <si>
    <t>(509)396-5522 (Fax(Confidential))</t>
  </si>
  <si>
    <t>tjnursingservices@yahoo.com</t>
  </si>
  <si>
    <t>Comfort Living AFH LLC</t>
  </si>
  <si>
    <t>536 Athens Dr</t>
  </si>
  <si>
    <t>Oksana Rakhmestryuk</t>
  </si>
  <si>
    <t>(509)521-1177 (Facility)</t>
  </si>
  <si>
    <t>(509)521-1177 (Mobile)</t>
  </si>
  <si>
    <t>oksana5303@hotmail.com</t>
  </si>
  <si>
    <t>McMurray Adult Family Home LLC</t>
  </si>
  <si>
    <t>1924 McMurray Ave</t>
  </si>
  <si>
    <t>Rahel Sebsibie</t>
  </si>
  <si>
    <t>(509)420-9274 (Facility)</t>
  </si>
  <si>
    <t>(509)205-4619 (Mobile)
(509)205-4618 (Mobile)</t>
  </si>
  <si>
    <t>(509)420-4330 (Fax(Confidential))</t>
  </si>
  <si>
    <t>Rahelmcmurrayafh@outlook.com</t>
  </si>
  <si>
    <t>Legacy Cottage</t>
  </si>
  <si>
    <t>2615 W Entiat Ave</t>
  </si>
  <si>
    <t>Dwight Gibb</t>
  </si>
  <si>
    <t>(509)734-8928 (Facility)</t>
  </si>
  <si>
    <t>(303)619-2309 (Mobile)</t>
  </si>
  <si>
    <t>dwightgibb@gmail.com</t>
  </si>
  <si>
    <t>HAWTHORNE COURT</t>
  </si>
  <si>
    <t>524 N Ely St</t>
  </si>
  <si>
    <t>Rebecca Monday</t>
  </si>
  <si>
    <t>(509)783-8313 (Facility)</t>
  </si>
  <si>
    <t>(509)783-5142 (Fax(Confidential))</t>
  </si>
  <si>
    <t>bmonday@leisurecare.com</t>
  </si>
  <si>
    <t>SUN TERRACE PROSSER</t>
  </si>
  <si>
    <t>2131 WINE COUNTRY ROAD</t>
  </si>
  <si>
    <t>PROSSER</t>
  </si>
  <si>
    <t>Sonya Arnold</t>
  </si>
  <si>
    <t>(509)786-3300 (Facility)</t>
  </si>
  <si>
    <t>(509)786-3350 (Fax(Confidential))</t>
  </si>
  <si>
    <t>sarnold@regency-pacific.com</t>
  </si>
  <si>
    <t>GUARDIAN ANGEL HOMES (THE COTTAGE)</t>
  </si>
  <si>
    <t>245 Van Giesen St</t>
  </si>
  <si>
    <t>Elizabeth Hall</t>
  </si>
  <si>
    <t>(509)943-2100 (Facility)</t>
  </si>
  <si>
    <t>(509)943-2130 (Fax(Confidential))</t>
  </si>
  <si>
    <t>alena@gahangel.com</t>
  </si>
  <si>
    <t>ROSETTA ASSISTED LIVING,  FISHER</t>
  </si>
  <si>
    <t>520 N FISHER STREET</t>
  </si>
  <si>
    <t>Ernestina Garcia</t>
  </si>
  <si>
    <t>(509)734-3311 (Facility)</t>
  </si>
  <si>
    <t>(509)734-1981 (Fax(Confidential))</t>
  </si>
  <si>
    <t>fisher@rosettahomes.com</t>
  </si>
  <si>
    <t>ROSETTA ASSISTED LIVING, OLYMPIA</t>
  </si>
  <si>
    <t>1208 W 11TH PL</t>
  </si>
  <si>
    <t>(509)582-3832 (Facility)</t>
  </si>
  <si>
    <t>(509)582-4572 (Fax(Confidential))</t>
  </si>
  <si>
    <t>olympia@rosettahomes.com</t>
  </si>
  <si>
    <t>ROSETTA ASSISTED LIVING, HOXIE</t>
  </si>
  <si>
    <t>1939 Hoxie Ave</t>
  </si>
  <si>
    <t>Crystal Worcott</t>
  </si>
  <si>
    <t>(509)943-5411 (Facility)</t>
  </si>
  <si>
    <t>(509)943-6573 (Fax(Confidential))</t>
  </si>
  <si>
    <t>lmckinney@rosettahomes.com</t>
  </si>
  <si>
    <t>Brookdale Richland</t>
  </si>
  <si>
    <t>1629 George Washington Way</t>
  </si>
  <si>
    <t>JAMES HERVEY</t>
  </si>
  <si>
    <t>(509)946-4600 (Facility)</t>
  </si>
  <si>
    <t>(509)943-3166 (Fax(Confidential))</t>
  </si>
  <si>
    <t>permits@brookdale.com</t>
  </si>
  <si>
    <t>BONAVENTURE OF THE TRI-CITIES</t>
  </si>
  <si>
    <t>1800 BELLERIVE DRIVE</t>
  </si>
  <si>
    <t>Afra Mayfield</t>
  </si>
  <si>
    <t>(509)628-0221 (Facility)</t>
  </si>
  <si>
    <t>(509)628-0622 (Fax)</t>
  </si>
  <si>
    <t>administratorRV@mtwestret.com</t>
  </si>
  <si>
    <t>Parkview Estates</t>
  </si>
  <si>
    <t>7820 W 6th Ave</t>
  </si>
  <si>
    <t>John Krise</t>
  </si>
  <si>
    <t>(509)734-9773 (Facility)</t>
  </si>
  <si>
    <t>(509)734-9774 (Fax(Confidential))</t>
  </si>
  <si>
    <t>rchristensen@regency-pacific.com</t>
  </si>
  <si>
    <t>Prestige Assisted Living at Richland</t>
  </si>
  <si>
    <t>1745 Pike Ave</t>
  </si>
  <si>
    <t>99354-2295</t>
  </si>
  <si>
    <t>HOLLIE KAISER</t>
  </si>
  <si>
    <t>(509)946-8095 (Facility)</t>
  </si>
  <si>
    <t>(360)314-3138 (Fax(Confidential))</t>
  </si>
  <si>
    <t>licensing@prestigecare.com</t>
  </si>
  <si>
    <t>Amber Hills</t>
  </si>
  <si>
    <t>125 N Wamba Rd</t>
  </si>
  <si>
    <t>Prosser</t>
  </si>
  <si>
    <t>Thomas McDaniel</t>
  </si>
  <si>
    <t>(509)786-3100 (Facility)</t>
  </si>
  <si>
    <t>(509)786-1273 (Fax(Confidential))</t>
  </si>
  <si>
    <t>heidi@hyattff.com</t>
  </si>
  <si>
    <t>Ruan's Garden</t>
  </si>
  <si>
    <t>3502 W 4th Ave</t>
  </si>
  <si>
    <t>Luzvilla Hollenback</t>
  </si>
  <si>
    <t>(509)783-9305 (Facility)</t>
  </si>
  <si>
    <t>(509)783-9235 (Fax(Confidential))
(509)591-5038 (Message)</t>
  </si>
  <si>
    <t>Brookdale Canyon Lakes</t>
  </si>
  <si>
    <t>2802 W 35TH AVE</t>
  </si>
  <si>
    <t>Laura Hanny</t>
  </si>
  <si>
    <t>(509)497-0273 (Facility)</t>
  </si>
  <si>
    <t>(509)586-5016 (Fax)</t>
  </si>
  <si>
    <t>Brookdale Meadow Springs</t>
  </si>
  <si>
    <t>770 Gage Blvd</t>
  </si>
  <si>
    <t>Laurie Ruzicka</t>
  </si>
  <si>
    <t>(509)627-3032 (Facility)</t>
  </si>
  <si>
    <t>(509)627-3160 (Fax)</t>
  </si>
  <si>
    <t>Brookdale Torbett</t>
  </si>
  <si>
    <t>221 Torbett St</t>
  </si>
  <si>
    <t>Abbie Elliott</t>
  </si>
  <si>
    <t>(509)943-5353 (Facility)</t>
  </si>
  <si>
    <t>(509)943-0433 (Fax)</t>
  </si>
  <si>
    <t>ROYAL COLUMBIAN RETIREMENT INN</t>
  </si>
  <si>
    <t>5615 W Umatilla Ave</t>
  </si>
  <si>
    <t>Robert Ogilvie</t>
  </si>
  <si>
    <t>(509)783-1628 (Facility)</t>
  </si>
  <si>
    <t>(509)783-3096 (Fax)</t>
  </si>
  <si>
    <t>kendal.smith@jeaseniorliving.com</t>
  </si>
  <si>
    <t>Fieldstone Memory Care of Kennewick</t>
  </si>
  <si>
    <t>575 N Young St</t>
  </si>
  <si>
    <t>Michelle Coe</t>
  </si>
  <si>
    <t>(509)491-3945 (Facility)</t>
  </si>
  <si>
    <t>(509)491-3948 (Fax(Confidential))</t>
  </si>
  <si>
    <t>faye@cascadiaseniorliving.com</t>
  </si>
  <si>
    <t>Fieldstone Grandridge Independent and Assisted Living</t>
  </si>
  <si>
    <t>7255 W Grandridge Blvd</t>
  </si>
  <si>
    <t>Eric Houghton</t>
  </si>
  <si>
    <t>(509)491-3946 (Facility)</t>
  </si>
  <si>
    <t>(509)491-3947 (Fax(Confidential))</t>
  </si>
  <si>
    <t>Creekstone Care Homes LLC</t>
  </si>
  <si>
    <t>3321 W 10th Ave</t>
  </si>
  <si>
    <t>Wendy Barceloirn</t>
  </si>
  <si>
    <t>(509)491-1318 (Mobile)</t>
  </si>
  <si>
    <t>(509)491-1188 (Fax(Confidential))</t>
  </si>
  <si>
    <t>philip@statewideyp.com</t>
  </si>
  <si>
    <t>Callaway Gardens Alzheimers Special Care Center</t>
  </si>
  <si>
    <t>5505 W Skagit Ct</t>
  </si>
  <si>
    <t>Laura Riojas</t>
  </si>
  <si>
    <t>(509)783-5433 (Facility)</t>
  </si>
  <si>
    <t>(509)736-6367 (Fax(Confidential))</t>
  </si>
  <si>
    <t>callawaygardens-adm@jeaseniorliving.com</t>
  </si>
  <si>
    <t>Three Rivers Place Senior Living</t>
  </si>
  <si>
    <t>1108 W 5th Ave</t>
  </si>
  <si>
    <t>Franklin Francis</t>
  </si>
  <si>
    <t>LIFE CARE CENTER OF KENNEWICK</t>
  </si>
  <si>
    <t>1508 WEST 7TH AVENUE</t>
  </si>
  <si>
    <t>Ann Wingard</t>
  </si>
  <si>
    <t>(509)586-9185 (Facility)</t>
  </si>
  <si>
    <t>(509)586-3544 (Fax(Confidential))</t>
  </si>
  <si>
    <t>andrew_heishman@lcca.com</t>
  </si>
  <si>
    <t>1D</t>
  </si>
  <si>
    <t>LIFE CARE CENTER OF RICHLAND</t>
  </si>
  <si>
    <t>44 GOETHALS DRIVE</t>
  </si>
  <si>
    <t>Russell Patterson</t>
  </si>
  <si>
    <t>(509)943-1117 (Facility)</t>
  </si>
  <si>
    <t>(509)943-5140 (Fax(Confidential))</t>
  </si>
  <si>
    <t>RICHLAND REHABILITATION CENTER</t>
  </si>
  <si>
    <t>1745 PIKE AVE</t>
  </si>
  <si>
    <t>Regency Canyon Lakes Rehabilitation and Nursing Center</t>
  </si>
  <si>
    <t>2702 S Ely St</t>
  </si>
  <si>
    <t>Christine Vreeland</t>
  </si>
  <si>
    <t>(509)582-5900 (Facility)</t>
  </si>
  <si>
    <t>(509)464-6247 (Fax)
(509)497-2178 (Fax(Confidential))</t>
  </si>
  <si>
    <t>awilliams@regency-pacific.com</t>
  </si>
  <si>
    <t>Supported Living</t>
  </si>
  <si>
    <t>Alternative Residential Services Inc</t>
  </si>
  <si>
    <t xml:space="preserve">515 N. Neel St. Bldg. A - </t>
  </si>
  <si>
    <t>Lisa Watson</t>
  </si>
  <si>
    <t>(509)374-1726 (Facility)</t>
  </si>
  <si>
    <t>(509)308-6702 (Mobile)</t>
  </si>
  <si>
    <t>(509)374-1797 (Fax)</t>
  </si>
  <si>
    <t>arsoff1@aol.com</t>
  </si>
  <si>
    <t>HQ</t>
  </si>
  <si>
    <t>Tri-Cities Residential Services</t>
  </si>
  <si>
    <t>741 SOUTH DAYTON STE A</t>
  </si>
  <si>
    <t>Tami LaDoux</t>
  </si>
  <si>
    <t>(509)783-3331 (Facility)</t>
  </si>
  <si>
    <t>(509)551-1568 (Mobile)</t>
  </si>
  <si>
    <t>(509)783-3091 (Fax)</t>
  </si>
  <si>
    <t>tamil@tcrs1978.com</t>
  </si>
  <si>
    <t>Reach Supported Living LLC</t>
  </si>
  <si>
    <t>PO Box J</t>
  </si>
  <si>
    <t>Brent Williams</t>
  </si>
  <si>
    <t>(509)591-7632 (Facility)</t>
  </si>
  <si>
    <t>(509)591-7632 (Mobile)</t>
  </si>
  <si>
    <t>brent@reachsupportedliving.com</t>
  </si>
  <si>
    <t>3311 W. Clearwater Ave #D-230</t>
  </si>
  <si>
    <t>(509)579-0234 (Facility)</t>
  </si>
  <si>
    <t>zach@reachsupportedliving.com</t>
  </si>
  <si>
    <t>Chelan</t>
  </si>
  <si>
    <t>ENTIAT VALLEY SENIOR HOME</t>
  </si>
  <si>
    <t>6610 ROARING CREEK ROAD</t>
  </si>
  <si>
    <t>ENTIAT</t>
  </si>
  <si>
    <t>Daniel Wood</t>
  </si>
  <si>
    <t>(509)784-2247 (Facility)</t>
  </si>
  <si>
    <t>(509)784-8063 (Fax(Confidential))</t>
  </si>
  <si>
    <t>HOME SWEET HOME</t>
  </si>
  <si>
    <t>1127 MONROE</t>
  </si>
  <si>
    <t>WENATCHEE</t>
  </si>
  <si>
    <t>Brandy Clark</t>
  </si>
  <si>
    <t>(509)663-6901 (Facility)</t>
  </si>
  <si>
    <t>bclark@cpucafe.com</t>
  </si>
  <si>
    <t>SOUVE FAMILY HOME</t>
  </si>
  <si>
    <t>2710 Number 1 CANYON ROAD</t>
  </si>
  <si>
    <t>Roger Souve</t>
  </si>
  <si>
    <t>(509)662-3634 (Facility)</t>
  </si>
  <si>
    <t>rogersouve@hotmail.com</t>
  </si>
  <si>
    <t>ANGELAS ADULT FAMILY HOME</t>
  </si>
  <si>
    <t>1529 CHERRY STREET</t>
  </si>
  <si>
    <t>Angela Oeck</t>
  </si>
  <si>
    <t>(509)665-3479 (Facility)</t>
  </si>
  <si>
    <t>(509)679-8269 (Mobile)</t>
  </si>
  <si>
    <t>(509)665-3479 (Fax(Confidential))</t>
  </si>
  <si>
    <t>THE BANGSUND DWELLING PLACE NFP</t>
  </si>
  <si>
    <t>12686 SHORE STREET</t>
  </si>
  <si>
    <t>LEAVENWORTH</t>
  </si>
  <si>
    <t>Tina McKenzie</t>
  </si>
  <si>
    <t>(509)548-7108 (Facility)</t>
  </si>
  <si>
    <t>(509)860-2359 (Message)</t>
  </si>
  <si>
    <t>dwellingplacehome@gmail.com</t>
  </si>
  <si>
    <t>SENIORS DELIGHT AFH</t>
  </si>
  <si>
    <t>2519 Cordell St</t>
  </si>
  <si>
    <t>Wenatchee</t>
  </si>
  <si>
    <t>Miriam Velazco</t>
  </si>
  <si>
    <t>(509)662-5300 (Facility)</t>
  </si>
  <si>
    <t>(509)264-7412 (Message)
(509)662-5311 (Fax)</t>
  </si>
  <si>
    <t>tammytaxlady@yahoo.com</t>
  </si>
  <si>
    <t>SENIORS HAVEN ADULT FAMILY HOME</t>
  </si>
  <si>
    <t>1354 PITCHER CANYON</t>
  </si>
  <si>
    <t>MARK LOUNSBURY</t>
  </si>
  <si>
    <t>Representative</t>
  </si>
  <si>
    <t>(509)888-3470 (Facility)</t>
  </si>
  <si>
    <t>(509)670-4050 (Mobile)</t>
  </si>
  <si>
    <t>(509)888-3752 (Fax(Confidential))</t>
  </si>
  <si>
    <t>CORNERSTONE COMMUNITY</t>
  </si>
  <si>
    <t>12125 DETILLION ROAD</t>
  </si>
  <si>
    <t>Carl Florea</t>
  </si>
  <si>
    <t>(509)888-3311 (Facility)</t>
  </si>
  <si>
    <t>(206)715-9045 (Mobile)</t>
  </si>
  <si>
    <t>(509)548-7167 (Fax(Confidential))</t>
  </si>
  <si>
    <t>carl@uvmend.org</t>
  </si>
  <si>
    <t>THE MAPLE LODGE LLC</t>
  </si>
  <si>
    <t>1738 Maple St</t>
  </si>
  <si>
    <t>Kellie Cook</t>
  </si>
  <si>
    <t>(509)665-9494 (Facility)</t>
  </si>
  <si>
    <t>(509)264-9035 (Mobile)</t>
  </si>
  <si>
    <t>(509)888-3444 (Fax(Confidential))</t>
  </si>
  <si>
    <t>TUSCANY COTTAGE</t>
  </si>
  <si>
    <t>2490 GOLF COURSE RD</t>
  </si>
  <si>
    <t>MALAGA</t>
  </si>
  <si>
    <t>MISTY BIGBULL</t>
  </si>
  <si>
    <t>(509)888-2736 (Facility)</t>
  </si>
  <si>
    <t>(509)433-1691 (Mobile)</t>
  </si>
  <si>
    <t>(509)888-4863 (Fax(Confidential))</t>
  </si>
  <si>
    <t>info@tuscanycottagewenatchee.com</t>
  </si>
  <si>
    <t>HODGSONS HOMECARE LLC</t>
  </si>
  <si>
    <t>1010 WASHINGTON ST</t>
  </si>
  <si>
    <t>GLORIA FOSTER</t>
  </si>
  <si>
    <t>(509)662-3872 (Facility)</t>
  </si>
  <si>
    <t>(509)393-0345 (Mobile)
(509)470-2211 (Mobile)</t>
  </si>
  <si>
    <t>(509)662-3872 (Fax(Confidential))</t>
  </si>
  <si>
    <t>gloriafoster697@gmail.com</t>
  </si>
  <si>
    <t>Sunnyslope Adult Family Home</t>
  </si>
  <si>
    <t>828 Beacon Rd</t>
  </si>
  <si>
    <t>Shauna Larsen</t>
  </si>
  <si>
    <t>(509)470-8711 (Facility)</t>
  </si>
  <si>
    <t>(509)264-7412 (Mobile)</t>
  </si>
  <si>
    <t>(509)470-8712 (Fax)</t>
  </si>
  <si>
    <t>Seniorsdelight@frontier.com</t>
  </si>
  <si>
    <t>Coyote House</t>
  </si>
  <si>
    <t>11864 Sunitsch Canyon Road</t>
  </si>
  <si>
    <t>Leavenworth</t>
  </si>
  <si>
    <t>Josh Harmening</t>
  </si>
  <si>
    <t>(509)548-1200 (Facility)</t>
  </si>
  <si>
    <t>(509)393-8823 (Mobile)</t>
  </si>
  <si>
    <t>(509)344-1443 (Fax(Confidential))</t>
  </si>
  <si>
    <t>Wanda's Easy Living Adult Family Home</t>
  </si>
  <si>
    <t>1324 Cascade St</t>
  </si>
  <si>
    <t>Dondus White</t>
  </si>
  <si>
    <t>(509)886-0679 (Facility)</t>
  </si>
  <si>
    <t>(509)741-7850 (Mobile)</t>
  </si>
  <si>
    <t>(509)884-2768 (Fax(Confidential))</t>
  </si>
  <si>
    <t>Wtrail@nwi.net</t>
  </si>
  <si>
    <t>Char's Family Home</t>
  </si>
  <si>
    <t>1128 Castlerock Ave</t>
  </si>
  <si>
    <t>Charlene Olsen</t>
  </si>
  <si>
    <t>(509)888-0348 (Facility)</t>
  </si>
  <si>
    <t>(509)670-7660 (Mobile)</t>
  </si>
  <si>
    <t>(509)888-0187 (Fax(Confidential))</t>
  </si>
  <si>
    <t>Rosewood Cottage at Lake Chelan</t>
  </si>
  <si>
    <t>320 E NIXON</t>
  </si>
  <si>
    <t>CHELAN</t>
  </si>
  <si>
    <t>Tereasa Hernandez</t>
  </si>
  <si>
    <t>(509)682-1072 (Facility)</t>
  </si>
  <si>
    <t>(509)470-5865 (Mobile)</t>
  </si>
  <si>
    <t>(509)682-1072 (Fax)</t>
  </si>
  <si>
    <t>Rosewoodcottage8@gmail.com</t>
  </si>
  <si>
    <t>Caring Cottage LLC</t>
  </si>
  <si>
    <t>2023 Westhaven</t>
  </si>
  <si>
    <t>Miriam Shieni</t>
  </si>
  <si>
    <t>(509)888-4950 (Facility)</t>
  </si>
  <si>
    <t>(509)888-4960 (Fax)</t>
  </si>
  <si>
    <t>mseleina@hotmail.com</t>
  </si>
  <si>
    <t>Tuscany Cottage Cordell</t>
  </si>
  <si>
    <t>2557 Cordell St</t>
  </si>
  <si>
    <t>Tammy Carson</t>
  </si>
  <si>
    <t>(509)679-0508 (Facility)</t>
  </si>
  <si>
    <t>(509)679-5141 (Mobile)</t>
  </si>
  <si>
    <t>(509)667-1452 (Fax(Confidential))</t>
  </si>
  <si>
    <t>Kentyo@nwi.net</t>
  </si>
  <si>
    <t>Golden Years</t>
  </si>
  <si>
    <t>613 Royal Anne Dr</t>
  </si>
  <si>
    <t>Fabiola Garibay</t>
  </si>
  <si>
    <t>(509)470-7154 (Facility)</t>
  </si>
  <si>
    <t>(509)860-0863 (Mobile)</t>
  </si>
  <si>
    <t>(509)470-7613 (Fax(Confidential))</t>
  </si>
  <si>
    <t>fabiolagaribay@ymail.com</t>
  </si>
  <si>
    <t>Ella's Adult Family Home</t>
  </si>
  <si>
    <t>1511 Elmwood St</t>
  </si>
  <si>
    <t>Ann Roundy</t>
  </si>
  <si>
    <t>(509)888-0519 (Facility)</t>
  </si>
  <si>
    <t>(509)415-9908 (Mobile)</t>
  </si>
  <si>
    <t>(509)888-2047 (Fax(Confidential))</t>
  </si>
  <si>
    <t>Ellasafhllc@gmail.com</t>
  </si>
  <si>
    <t>Gracious Hearts Adult Family Home LLC</t>
  </si>
  <si>
    <t>33 Furney St</t>
  </si>
  <si>
    <t>Alicia Huereca</t>
  </si>
  <si>
    <t>(509)470-6683 (Facility)</t>
  </si>
  <si>
    <t>(509)387-2637 (Mobile)</t>
  </si>
  <si>
    <t>Aliciahu@live.com</t>
  </si>
  <si>
    <t>HERITAGE HEIGHTS AT LAKE CHELAN</t>
  </si>
  <si>
    <t>505 E HIGHLAND AVENUE</t>
  </si>
  <si>
    <t>Amanda Ballou</t>
  </si>
  <si>
    <t>(509)682-1998 (Facility)</t>
  </si>
  <si>
    <t>heritageheights@earthlink.net</t>
  </si>
  <si>
    <t>EPLEDALEN RETIREMENT &amp; ASSISTED LIVING</t>
  </si>
  <si>
    <t>809 PIONEER AVENUE</t>
  </si>
  <si>
    <t>CASHMERE</t>
  </si>
  <si>
    <t>Charles Dronen</t>
  </si>
  <si>
    <t>(509)782-7600 (Facility)</t>
  </si>
  <si>
    <t>(509)782-1821 (Fax(Confidential))</t>
  </si>
  <si>
    <t>epledalen@kashmircc.com</t>
  </si>
  <si>
    <t>RIVERWEST RETIREMENT COMMUNITY</t>
  </si>
  <si>
    <t>900 N WESTERN AVE</t>
  </si>
  <si>
    <t>Megan Gott</t>
  </si>
  <si>
    <t>(509)662-2797 (Facility)</t>
  </si>
  <si>
    <t>(509)667-2227 (Fax(Confidential))</t>
  </si>
  <si>
    <t>director@riverwestretirement.org</t>
  </si>
  <si>
    <t>MOUNTAIN MEADOWS</t>
  </si>
  <si>
    <t>320 PARK AVE</t>
  </si>
  <si>
    <t>Nayland Oglesby</t>
  </si>
  <si>
    <t>(509)548-4076 (Facility)</t>
  </si>
  <si>
    <t>(509)888-4487 (Fax(Confidential))</t>
  </si>
  <si>
    <t>info@seniorservicesofamerica.com</t>
  </si>
  <si>
    <t>CHRISTOPHER HOUSE</t>
  </si>
  <si>
    <t>100 S Cleveland Ave</t>
  </si>
  <si>
    <t>KEVIN COLWELL</t>
  </si>
  <si>
    <t>(509)888-0773 (Facility)</t>
  </si>
  <si>
    <t>(509)888-5761 (Fax(Confidential))</t>
  </si>
  <si>
    <t>austin@crhnorthwest.com</t>
  </si>
  <si>
    <t>HIGHGATE SENIOR LIVING</t>
  </si>
  <si>
    <t>1320 S MILLER ST</t>
  </si>
  <si>
    <t>Jean Lehman</t>
  </si>
  <si>
    <t>(509)665-6695 (Facility)</t>
  </si>
  <si>
    <t>(509)343-3314 (Fax(Confidential))</t>
  </si>
  <si>
    <t>Wenatchee.ed@highgateseniorliving.com</t>
  </si>
  <si>
    <t>Prestige Senior Living at Colonial Vista</t>
  </si>
  <si>
    <t>601 OKANOGAN AVE</t>
  </si>
  <si>
    <t>Aaron Lindholm</t>
  </si>
  <si>
    <t>(509)663-3337 (Facility)</t>
  </si>
  <si>
    <t>(509)665-9377 (Fax)</t>
  </si>
  <si>
    <t>Blossom Creek Senior Alzheimer Community</t>
  </si>
  <si>
    <t>1740 Madison St</t>
  </si>
  <si>
    <t>98801-4700</t>
  </si>
  <si>
    <t>Patricia Sapp</t>
  </si>
  <si>
    <t>(509)662-3500 (Facility)</t>
  </si>
  <si>
    <t>(509)662-1151 (Fax)</t>
  </si>
  <si>
    <t>tsapp@seniorlifestyle.com</t>
  </si>
  <si>
    <t>Blossom Valley Senior Assisted Living Community</t>
  </si>
  <si>
    <t>1701 Orchard Ave</t>
  </si>
  <si>
    <t>(509)667-0990 (Facility)</t>
  </si>
  <si>
    <t>(509)667-0980 (Fax)</t>
  </si>
  <si>
    <t>Avamere at Wenatchee</t>
  </si>
  <si>
    <t>1550 CHERRY STREET</t>
  </si>
  <si>
    <t>Jessica Riches</t>
  </si>
  <si>
    <t>(509)662-8646 (Facility)</t>
  </si>
  <si>
    <t>tferrando@avamere.com</t>
  </si>
  <si>
    <t>Fieldstone Memory Care of Wenatchee</t>
  </si>
  <si>
    <t>817 Red Apple Road</t>
  </si>
  <si>
    <t>Tamara Steffen</t>
  </si>
  <si>
    <t>(509)884-3178 (Facility)</t>
  </si>
  <si>
    <t>tamaras@fieldstonecommunities.com</t>
  </si>
  <si>
    <t>Regency Wenatchee Rehabilitation and Nursing Center</t>
  </si>
  <si>
    <t>1326 Red Apple Rd</t>
  </si>
  <si>
    <t>98801-3227</t>
  </si>
  <si>
    <t>James Haymore</t>
  </si>
  <si>
    <t>(509)682-2551 (Facility)</t>
  </si>
  <si>
    <t>(509)682-4455 (Fax(Confidential))</t>
  </si>
  <si>
    <t>Colonial Vista Post Acute &amp; Rehabilitation Center</t>
  </si>
  <si>
    <t>625 Okanogan Ave</t>
  </si>
  <si>
    <t>Cody Jones</t>
  </si>
  <si>
    <t>(509)663-1171 (Facility)</t>
  </si>
  <si>
    <t>(509)664-6864 (Fax(Confidential))</t>
  </si>
  <si>
    <t>Cashmere Care Center</t>
  </si>
  <si>
    <t>817 Pioneer Ave</t>
  </si>
  <si>
    <t>Cashmere</t>
  </si>
  <si>
    <t>Paul Foltz</t>
  </si>
  <si>
    <t>(509)782-1251 (Facility)</t>
  </si>
  <si>
    <t>(509)782-4221 (Fax(Confidential))</t>
  </si>
  <si>
    <t>klindahl@foundationrc.com</t>
  </si>
  <si>
    <t>Clallam</t>
  </si>
  <si>
    <t>GRACELAINE ASSISTED LIVING RES</t>
  </si>
  <si>
    <t>143 Mariners Dr</t>
  </si>
  <si>
    <t>Sequim</t>
  </si>
  <si>
    <t>Grace Robinson</t>
  </si>
  <si>
    <t>(360)681-0894 (Facility)</t>
  </si>
  <si>
    <t>grace@gracelaineassistedliving.com</t>
  </si>
  <si>
    <t>3D</t>
  </si>
  <si>
    <t>CONNECTING LINKS ADULT FAMILY HOME</t>
  </si>
  <si>
    <t>73 SPORTSMANS CLUB RD</t>
  </si>
  <si>
    <t>FORKS</t>
  </si>
  <si>
    <t>Robin Schostak</t>
  </si>
  <si>
    <t>(360)374-2044 (Facility)</t>
  </si>
  <si>
    <t>(360)374-9130 (Fax(Confidential))</t>
  </si>
  <si>
    <t>THE GOOD SHEPHERDS HAVEN INC</t>
  </si>
  <si>
    <t>2314 S LINCOLN</t>
  </si>
  <si>
    <t>PORT ANGELES</t>
  </si>
  <si>
    <t>Kathryn Vogel</t>
  </si>
  <si>
    <t>(360)452-6043 (Facility)</t>
  </si>
  <si>
    <t>(360)452-9506 (Fax(Confidential))</t>
  </si>
  <si>
    <t>Heavenly Homes</t>
  </si>
  <si>
    <t>1826 Melody Lane</t>
  </si>
  <si>
    <t>Port Angeles</t>
  </si>
  <si>
    <t>Suty Kerber</t>
  </si>
  <si>
    <t>(360)797-1495 (Facility)</t>
  </si>
  <si>
    <t>(360)808-8809 (Mobile)</t>
  </si>
  <si>
    <t>(360)797-1495 (Fax(Confidential))</t>
  </si>
  <si>
    <t>Heavenlyhomes@wavecable.com</t>
  </si>
  <si>
    <t>Georgia's Place LLC</t>
  </si>
  <si>
    <t>331 W Bell St</t>
  </si>
  <si>
    <t>India Clark</t>
  </si>
  <si>
    <t>(360)477-4391 (Facility)</t>
  </si>
  <si>
    <t>(206)200-2119 (Mobile)</t>
  </si>
  <si>
    <t>Info@sequimafh.com</t>
  </si>
  <si>
    <t>SHERWOOD ASSISTED LIVING</t>
  </si>
  <si>
    <t>550 W HENDRICKSON RD</t>
  </si>
  <si>
    <t>SEQUIM</t>
  </si>
  <si>
    <t>Catherine Diem</t>
  </si>
  <si>
    <t>(360)683-3348 (Facility)</t>
  </si>
  <si>
    <t>(360)681-8082 (Fax)</t>
  </si>
  <si>
    <t>director@sherwoodal.com</t>
  </si>
  <si>
    <t>Arlene Engel Home</t>
  </si>
  <si>
    <t>138 W 2ND ST</t>
  </si>
  <si>
    <t>Kelly Malone</t>
  </si>
  <si>
    <t>(360)452-3831 (Facility)</t>
  </si>
  <si>
    <t>(360)565-3902 (Fax(Confidential))</t>
  </si>
  <si>
    <t>brendag@peninsulabehavioral.org</t>
  </si>
  <si>
    <t>ST ANDREWS PLACE ASSISTED LIVING</t>
  </si>
  <si>
    <t>520 EAST PARK AVE</t>
  </si>
  <si>
    <t>Laura Dodd</t>
  </si>
  <si>
    <t>(360)417-3418 (Facility)</t>
  </si>
  <si>
    <t>(360)457-3468 (Fax(Confidential))</t>
  </si>
  <si>
    <t>standrew@olypen.com</t>
  </si>
  <si>
    <t>DUNGENESS COURTE ALZHEIMERS COMMUNITY</t>
  </si>
  <si>
    <t>651 N GARRY OAK DR</t>
  </si>
  <si>
    <t>Linda Potter</t>
  </si>
  <si>
    <t>(360)582-9309 (Facility)</t>
  </si>
  <si>
    <t>(360)582-9315 (Fax(Confidential))</t>
  </si>
  <si>
    <t>linda@dungenesscourte.com</t>
  </si>
  <si>
    <t>GOLDEN YEARS RESIDENTIAL CARE HOME</t>
  </si>
  <si>
    <t>202 BIRDSONG LANE</t>
  </si>
  <si>
    <t>Tiana Fitzsimmons</t>
  </si>
  <si>
    <t>(360)452-1566 (Facility)</t>
  </si>
  <si>
    <t>(206)935-0916 (Fax(Confidential))</t>
  </si>
  <si>
    <t>mary@mkroper.com</t>
  </si>
  <si>
    <t>Discovery Memory Care</t>
  </si>
  <si>
    <t>408 WEST WASHINGTON ST</t>
  </si>
  <si>
    <t>Kathy Burrer</t>
  </si>
  <si>
    <t>(360)683-7047 (Facility)</t>
  </si>
  <si>
    <t>(360)683-8813 (Fax)</t>
  </si>
  <si>
    <t>Sinclair Place</t>
  </si>
  <si>
    <t>680 W Prairie St</t>
  </si>
  <si>
    <t>Betty Aberg</t>
  </si>
  <si>
    <t>(360)681-3385 (Facility)</t>
  </si>
  <si>
    <t>(360)683-4463 (Fax(Confidential))</t>
  </si>
  <si>
    <t>alclicense@enlivant.com</t>
  </si>
  <si>
    <t>Laurel Place</t>
  </si>
  <si>
    <t>1133 E Park Ave</t>
  </si>
  <si>
    <t>Earl Johnson</t>
  </si>
  <si>
    <t>(360)452-7201 (Facility)</t>
  </si>
  <si>
    <t>(360)452-4051 (Fax(Confidential))</t>
  </si>
  <si>
    <t>szotoff@enlivant.com</t>
  </si>
  <si>
    <t>Park View Villas</t>
  </si>
  <si>
    <t>1430 Park View Lane</t>
  </si>
  <si>
    <t>Gladys Doty</t>
  </si>
  <si>
    <t>(360)452-7222 (Facility)</t>
  </si>
  <si>
    <t>(360)452-4958 (Fax(Confidential))</t>
  </si>
  <si>
    <t>gladysd@villageconcepts.com</t>
  </si>
  <si>
    <t>Highland Court Memory Care</t>
  </si>
  <si>
    <t>1704 Melody Ln</t>
  </si>
  <si>
    <t>Helen Milligan</t>
  </si>
  <si>
    <t>(360)452-9086 (Facility)</t>
  </si>
  <si>
    <t>(360)452-9877 (Fax)</t>
  </si>
  <si>
    <t>kristinec@highlandcourtmc.com</t>
  </si>
  <si>
    <t>FORKS COMMUNITY HOSPITAL LTC UNIT</t>
  </si>
  <si>
    <t>530 BOGACHIEL WAY</t>
  </si>
  <si>
    <t>(360)374-6271 (Facility)</t>
  </si>
  <si>
    <t>(360)374-1131 (Fax(Confidential))</t>
  </si>
  <si>
    <t>3C</t>
  </si>
  <si>
    <t>AVAMERE OLYMPIC REHABILITATION OF SEQUIM</t>
  </si>
  <si>
    <t>1000 S 5th Ave</t>
  </si>
  <si>
    <t>(360)582-3900 (Facility)</t>
  </si>
  <si>
    <t>(360)582-3901 (Fax(Confidential))</t>
  </si>
  <si>
    <t>lawlopardo@avamere.com</t>
  </si>
  <si>
    <t>Crestwood Health &amp; Rehabilitation Center</t>
  </si>
  <si>
    <t>1116 E Lauridsen Blvd</t>
  </si>
  <si>
    <t>Carol Ann Andrews</t>
  </si>
  <si>
    <t>(360)452-9206 (Facility)</t>
  </si>
  <si>
    <t>(360)457-2935 (Fax(Confidential))</t>
  </si>
  <si>
    <t>info@crestwoodskillednursing.com</t>
  </si>
  <si>
    <t>Sequim Health &amp; Rehabilitation Center</t>
  </si>
  <si>
    <t>650 West Hemlock St</t>
  </si>
  <si>
    <t>Edward Ebling</t>
  </si>
  <si>
    <t>(360)582-2400 (Facility)</t>
  </si>
  <si>
    <t>(360)582-2419 (Fax(Confidential))</t>
  </si>
  <si>
    <t>info@sequimskillednursing.com</t>
  </si>
  <si>
    <t>CCH Individualized Support Services Inc</t>
  </si>
  <si>
    <t>PO Box 2199</t>
  </si>
  <si>
    <t>Michael Soiseth</t>
  </si>
  <si>
    <t>(360)452-9663 (Facility)</t>
  </si>
  <si>
    <t>(360)461-0350 (Mobile)</t>
  </si>
  <si>
    <t>(360)452-8020 (Fax)</t>
  </si>
  <si>
    <t>cch@tfon.com</t>
  </si>
  <si>
    <t>CCH Individualized Support Services</t>
  </si>
  <si>
    <t>1132 Hazel St</t>
  </si>
  <si>
    <t>(360)452-8020 (Fax(Confidential))</t>
  </si>
  <si>
    <t>cchsoiseth@gmail.com</t>
  </si>
  <si>
    <t>GT</t>
  </si>
  <si>
    <t>Clark</t>
  </si>
  <si>
    <t>FRENCH ROAD SPRINGS</t>
  </si>
  <si>
    <t>10106 SE FRENCH RD</t>
  </si>
  <si>
    <t>VANCOUVER</t>
  </si>
  <si>
    <t>Belen Ortiz</t>
  </si>
  <si>
    <t>(360)882-4275 (Facility)</t>
  </si>
  <si>
    <t>(360)253-8405 (Fax(Confidential))</t>
  </si>
  <si>
    <t>ortiz1950@comcast.net</t>
  </si>
  <si>
    <t>3E</t>
  </si>
  <si>
    <t>QUALITY OPTION AFH</t>
  </si>
  <si>
    <t>10802 NE 47TH ST</t>
  </si>
  <si>
    <t>Lidia Popa</t>
  </si>
  <si>
    <t>(360)514-0577 (Facility)</t>
  </si>
  <si>
    <t>(360)514-9258 (Fax(Confidential))</t>
  </si>
  <si>
    <t>BORA'S ADULT FOSTER HOME</t>
  </si>
  <si>
    <t>11424 NE 8TH ST</t>
  </si>
  <si>
    <t>Vasile Bora</t>
  </si>
  <si>
    <t>(360)253-4944 (Facility)</t>
  </si>
  <si>
    <t>(360)256-3536 (Fax(Confidential))</t>
  </si>
  <si>
    <t>cosmin98684@yahoo.com</t>
  </si>
  <si>
    <t>CRISTINA LOWRY AFH</t>
  </si>
  <si>
    <t>13315 NE 34TH CIRCLE</t>
  </si>
  <si>
    <t>Cristina Lowry</t>
  </si>
  <si>
    <t>(360)253-0043 (Facility)</t>
  </si>
  <si>
    <t>cristinalowry@hotmail.com</t>
  </si>
  <si>
    <t>J &amp; M ADULT FOSTER HOME</t>
  </si>
  <si>
    <t>13802 SE 14TH ST</t>
  </si>
  <si>
    <t>Mildred James</t>
  </si>
  <si>
    <t>(360)896-9267 (Facility)</t>
  </si>
  <si>
    <t>MillieJames@comcast.net</t>
  </si>
  <si>
    <t>TENDER LIFE ESTATE</t>
  </si>
  <si>
    <t>14615 NE 28TH ST</t>
  </si>
  <si>
    <t>Liliana Baciuc</t>
  </si>
  <si>
    <t>(360)254-9729 (Facility)</t>
  </si>
  <si>
    <t>(360)254-6160 (Fax(Confidential))</t>
  </si>
  <si>
    <t>tenderlifeestateafh@yahoo.com</t>
  </si>
  <si>
    <t>BETTER OPTIONS FOR ELDER CARE</t>
  </si>
  <si>
    <t>15214 NE 25TH  CIR</t>
  </si>
  <si>
    <t>Rachael Minton</t>
  </si>
  <si>
    <t>(360)828-5352 (Facility)</t>
  </si>
  <si>
    <t>(360)607-8028 (Mobile)</t>
  </si>
  <si>
    <t>(360)989-1175 (Fax)</t>
  </si>
  <si>
    <t>faiams@yahoo.com</t>
  </si>
  <si>
    <t>POLLYS COUNTRY AFH #1 INC</t>
  </si>
  <si>
    <t>19108 NE 18TH ST</t>
  </si>
  <si>
    <t>Bonnie Smith Kleve</t>
  </si>
  <si>
    <t>(360)892-6399 (Facility)</t>
  </si>
  <si>
    <t>(360)892-5116 (Fax(Confidential))</t>
  </si>
  <si>
    <t>bonniepollysmith@gmail.com</t>
  </si>
  <si>
    <t>BURTON ADULT FAMILY HOME</t>
  </si>
  <si>
    <t>2109 NE 90TH AVE</t>
  </si>
  <si>
    <t>Daniela Monda</t>
  </si>
  <si>
    <t>(360)260-1601 (Facility)</t>
  </si>
  <si>
    <t>(360)260-6862 (Fax(Confidential))</t>
  </si>
  <si>
    <t>DAVIS ELDER CARE</t>
  </si>
  <si>
    <t>2509 NE 45TH ST</t>
  </si>
  <si>
    <t>James Davis</t>
  </si>
  <si>
    <t>(360)735-8683 (Facility)</t>
  </si>
  <si>
    <t>(360)258-4800 (Fax(Confidential))</t>
  </si>
  <si>
    <t>NURSES FAMILY HOME CARE CORP</t>
  </si>
  <si>
    <t>3910 NE 123RD AVE</t>
  </si>
  <si>
    <t>Della Reese Ramirez</t>
  </si>
  <si>
    <t>(360)256-2567 (Facility)</t>
  </si>
  <si>
    <t>(360)450-2351 (Fax(Confidential))</t>
  </si>
  <si>
    <t>SWEET HOME AFH</t>
  </si>
  <si>
    <t>4105 NE 134TH AVE</t>
  </si>
  <si>
    <t>Cristina Leta</t>
  </si>
  <si>
    <t>(360)253-9406 (Facility)</t>
  </si>
  <si>
    <t>(360)253-9406 (Fax(Confidential))</t>
  </si>
  <si>
    <t>HIGHER LIVING LLC</t>
  </si>
  <si>
    <t>4609 NE 115TH ST</t>
  </si>
  <si>
    <t>Gabriel Sighete</t>
  </si>
  <si>
    <t>(360)573-5805 (Facility)</t>
  </si>
  <si>
    <t>(866)563-1065 (Fax(Confidential))</t>
  </si>
  <si>
    <t>HOOD VIEW AFH</t>
  </si>
  <si>
    <t>811 NE 167TH AVE</t>
  </si>
  <si>
    <t>Lyubov Ciobanu</t>
  </si>
  <si>
    <t>(360)254-6402 (Facility)</t>
  </si>
  <si>
    <t>(360)254-0170 (Fax(Confidential))</t>
  </si>
  <si>
    <t>ECHORIDGE WOODS</t>
  </si>
  <si>
    <t>35400 NE 82ND AVE</t>
  </si>
  <si>
    <t>LA CENTER</t>
  </si>
  <si>
    <t>Jeanette Dewitt</t>
  </si>
  <si>
    <t>(360)263-6061 (Facility)</t>
  </si>
  <si>
    <t>(360)263-6065 (Fax(Confidential))</t>
  </si>
  <si>
    <t>tickipoo@aol.com</t>
  </si>
  <si>
    <t>DOBBS ABODE</t>
  </si>
  <si>
    <t>702 39TH ST</t>
  </si>
  <si>
    <t>WASHOUGAL</t>
  </si>
  <si>
    <t>Valentina Dobbs</t>
  </si>
  <si>
    <t>(360)835-3830 (Facility)</t>
  </si>
  <si>
    <t>(360)835-7483 (Fax(Confidential))</t>
  </si>
  <si>
    <t>MAGDAS LOVING CARE</t>
  </si>
  <si>
    <t>7009 LOUISIANA DR</t>
  </si>
  <si>
    <t>Lidia Magda</t>
  </si>
  <si>
    <t>(360)693-5469 (Facility)</t>
  </si>
  <si>
    <t>(360)693-5469 (Fax(Confidential))</t>
  </si>
  <si>
    <t>magdaslovingcare@yahoo.com</t>
  </si>
  <si>
    <t>GEORGETT ELDER CARE</t>
  </si>
  <si>
    <t>9905 NE 81ST ST</t>
  </si>
  <si>
    <t>Georgeta Moisescu</t>
  </si>
  <si>
    <t>(360)892-7764 (Facility)</t>
  </si>
  <si>
    <t>(360)882-2962 (Fax(Confidential))</t>
  </si>
  <si>
    <t>jetx30@comcast.net</t>
  </si>
  <si>
    <t>NURSES FAMILY HOME CARE</t>
  </si>
  <si>
    <t>3906 NE 123RD AVENUE</t>
  </si>
  <si>
    <t>Jeffrey Ramirez</t>
  </si>
  <si>
    <t>(360)450-2351 (Fax)</t>
  </si>
  <si>
    <t>1 Afrodita's Lovely Family Home</t>
  </si>
  <si>
    <t>1114 SE 144th Ct</t>
  </si>
  <si>
    <t>Vancouver</t>
  </si>
  <si>
    <t>Cristian Asanachescu</t>
  </si>
  <si>
    <t>(360)891-4430 (Facility)</t>
  </si>
  <si>
    <t>(360)604-2155 (Fax(Confidential))</t>
  </si>
  <si>
    <t>LovelyFamilyHome@Comcast.net</t>
  </si>
  <si>
    <t>DINA QUALITY CARE</t>
  </si>
  <si>
    <t>3015 SE 146TH AVE</t>
  </si>
  <si>
    <t>Val Lipan</t>
  </si>
  <si>
    <t>(360)604-0628 (Facility)</t>
  </si>
  <si>
    <t>(360)892-4591 (Fax(Confidential))</t>
  </si>
  <si>
    <t>val.lipan@gmail.com</t>
  </si>
  <si>
    <t>ELI'S ADULT CARE HOME</t>
  </si>
  <si>
    <t>12314 NE 8TH ST</t>
  </si>
  <si>
    <t>Elisabeta Raducu</t>
  </si>
  <si>
    <t>(360)896-2464 (Facility)</t>
  </si>
  <si>
    <t>(360)883-2894 (Fax(Confidential))</t>
  </si>
  <si>
    <t>ALL WELCOME ADULT CARE HOME</t>
  </si>
  <si>
    <t>11317 NE 9TH ST</t>
  </si>
  <si>
    <t>Gheorghe Lupas</t>
  </si>
  <si>
    <t>(360)882-5119 (Facility)</t>
  </si>
  <si>
    <t>(503)997-6939 (Mobile)</t>
  </si>
  <si>
    <t>(360)718-8588 (Fax(Confidential))</t>
  </si>
  <si>
    <t>ADULT COMFORT CARE</t>
  </si>
  <si>
    <t>9617 NE 132ND AVE</t>
  </si>
  <si>
    <t>Tatyana Zagorodny</t>
  </si>
  <si>
    <t>(360)260-3413 (Facility)</t>
  </si>
  <si>
    <t>(360)260-3413 (Fax(Confidential))</t>
  </si>
  <si>
    <t>JW'S PARK HOUSE</t>
  </si>
  <si>
    <t>605 NW LOGAN ST</t>
  </si>
  <si>
    <t>CAMAS</t>
  </si>
  <si>
    <t>Jannette Wood</t>
  </si>
  <si>
    <t>(360)834-7058 (Facility)</t>
  </si>
  <si>
    <t>jannettewood@hotmail.com</t>
  </si>
  <si>
    <t>CANYON CREEK ADULT FAMILY HOME</t>
  </si>
  <si>
    <t>22918 NE 169TH ST</t>
  </si>
  <si>
    <t>BRUSH PRAIRIE</t>
  </si>
  <si>
    <t>Darren Vierck</t>
  </si>
  <si>
    <t>(360)882-0710 (Facility)</t>
  </si>
  <si>
    <t>(360)907-3997 (Mobile)</t>
  </si>
  <si>
    <t>(360)253-2043 (Fax(Confidential))</t>
  </si>
  <si>
    <t>SUNSHINE CARE</t>
  </si>
  <si>
    <t>15405 NE 50TH ST</t>
  </si>
  <si>
    <t>Daniela Tira</t>
  </si>
  <si>
    <t>(360)260-1090 (Facility)</t>
  </si>
  <si>
    <t>(360)597-3861 (Fax(Confidential))</t>
  </si>
  <si>
    <t>ASSURETY ADULT FAMILY HOME INC</t>
  </si>
  <si>
    <t>15608  NE NOBLE STREET</t>
  </si>
  <si>
    <t>Laura Furdui</t>
  </si>
  <si>
    <t>(360)254-3278 (Facility)</t>
  </si>
  <si>
    <t>(360)254-4411 (Fax(Confidential))</t>
  </si>
  <si>
    <t>ovi3930@yahoo.com</t>
  </si>
  <si>
    <t>GUARDIAN ANGEL CARE CENTER INC</t>
  </si>
  <si>
    <t>206 NW 98TH CIRCLE</t>
  </si>
  <si>
    <t>Debora Jula</t>
  </si>
  <si>
    <t>(360)576-3530 (Facility)</t>
  </si>
  <si>
    <t>(360)576-9932 (Fax(Confidential))</t>
  </si>
  <si>
    <t>deborajula@yahoo.com</t>
  </si>
  <si>
    <t>ALDRED HOMES</t>
  </si>
  <si>
    <t>10303 NE 184TH ST</t>
  </si>
  <si>
    <t>BATTLE GROUND</t>
  </si>
  <si>
    <t>Jean Aldred</t>
  </si>
  <si>
    <t>(360)666-7872 (Facility)</t>
  </si>
  <si>
    <t>jeanaldred@outlook.com</t>
  </si>
  <si>
    <t>DANIEL &amp; DANA RUSNAK AFH</t>
  </si>
  <si>
    <t>12603 NE 44TH ST</t>
  </si>
  <si>
    <t>Daphne Betea</t>
  </si>
  <si>
    <t>(360)896-7320 (Facility)</t>
  </si>
  <si>
    <t>(360)896-8927 (Fax(Confidential))</t>
  </si>
  <si>
    <t>rusnakenterprises@gmail.com</t>
  </si>
  <si>
    <t>GRANDMAS HOUSE AFH</t>
  </si>
  <si>
    <t>1706 SE 154TH AVE</t>
  </si>
  <si>
    <t>Amy Luke</t>
  </si>
  <si>
    <t>(360)944-5883 (Facility)</t>
  </si>
  <si>
    <t>(360)944-8043 (Fax)</t>
  </si>
  <si>
    <t>IOAN ISAI</t>
  </si>
  <si>
    <t>14609 SE 20TH ST</t>
  </si>
  <si>
    <t>Elena Isai</t>
  </si>
  <si>
    <t>(360)254-2132 (Facility)</t>
  </si>
  <si>
    <t>(360)254-8308 (Fax(Confidential))</t>
  </si>
  <si>
    <t>elenarisai@gmail.com</t>
  </si>
  <si>
    <t>LIFECARE</t>
  </si>
  <si>
    <t>4600 NE 126TH AVE</t>
  </si>
  <si>
    <t>Estera Rosca</t>
  </si>
  <si>
    <t>(360)260-9691 (Facility)</t>
  </si>
  <si>
    <t>(360)944-3912 (Fax(Confidential))</t>
  </si>
  <si>
    <t>DIANAS CARE HOME</t>
  </si>
  <si>
    <t>31103 NE HEALY ROAD</t>
  </si>
  <si>
    <t>AMBOY</t>
  </si>
  <si>
    <t>Diana Tollerud</t>
  </si>
  <si>
    <t>(360)247-6128 (Facility)</t>
  </si>
  <si>
    <t>dianatollerud@tds.net</t>
  </si>
  <si>
    <t>SHALAKO EAST QUALITY CARE</t>
  </si>
  <si>
    <t>13715 NE 94TH CIRCLE</t>
  </si>
  <si>
    <t>Maria Gaciu</t>
  </si>
  <si>
    <t>(360)882-9402 (Facility)</t>
  </si>
  <si>
    <t>(360)882-9460 (Fax(Confidential))</t>
  </si>
  <si>
    <t>shalakoeastqualitycare@yahoo.com or  mariagaciu@yahoo.com</t>
  </si>
  <si>
    <t>HARRIS ADULT CARE II</t>
  </si>
  <si>
    <t>6501 NE 76TH ST</t>
  </si>
  <si>
    <t>Terry Harris</t>
  </si>
  <si>
    <t>(360)699-0608 (Facility)</t>
  </si>
  <si>
    <t>(360)699-2332 (Fax(Confidential))
(360)521-1693 (Message)</t>
  </si>
  <si>
    <t>terryharris700@comcast.net</t>
  </si>
  <si>
    <t>WHITE SWAN ADULT CARE HOME</t>
  </si>
  <si>
    <t>10006 SE ST HELENS AVE</t>
  </si>
  <si>
    <t>Danielle Man</t>
  </si>
  <si>
    <t>(360)896-8947 (Facility)</t>
  </si>
  <si>
    <t>(360)896-8947 (Fax(Confidential))</t>
  </si>
  <si>
    <t>THE EDELWEISS ADULT CARE HOME</t>
  </si>
  <si>
    <t>17719 SE 38TH ST</t>
  </si>
  <si>
    <t>Johann Arkosi</t>
  </si>
  <si>
    <t>(360)882-6606 (Facility)</t>
  </si>
  <si>
    <t>(360)604-6052 (Fax(Confidential))</t>
  </si>
  <si>
    <t>10106-A SE FRENCH RD</t>
  </si>
  <si>
    <t>Ana Acosta</t>
  </si>
  <si>
    <t>(360)882-2077 (Facility)</t>
  </si>
  <si>
    <t>COLUMBIA SUNSET CARE HOME</t>
  </si>
  <si>
    <t>800 S ANDRESEN RD</t>
  </si>
  <si>
    <t>Elvira Bucur</t>
  </si>
  <si>
    <t>(360)906-8707 (Facility)</t>
  </si>
  <si>
    <t>(360)695-9194 (Fax(Confidential))</t>
  </si>
  <si>
    <t>TIYAS ADULT HOME</t>
  </si>
  <si>
    <t>4411 NE 50th Ave</t>
  </si>
  <si>
    <t>Taisiya Haritonov</t>
  </si>
  <si>
    <t>(360)694-3840 (Facility)</t>
  </si>
  <si>
    <t>BATAS QUALITY CARE HOME</t>
  </si>
  <si>
    <t>9610 NE 144TH CT</t>
  </si>
  <si>
    <t>Aurel Bata</t>
  </si>
  <si>
    <t>(360)254-1297 (Facility)</t>
  </si>
  <si>
    <t>(360)896-6645 (Fax(Confidential))</t>
  </si>
  <si>
    <t>TABBYS ADULT FAMILY HOME</t>
  </si>
  <si>
    <t>4207 NE 56TH ST</t>
  </si>
  <si>
    <t>Tabita Bizgan</t>
  </si>
  <si>
    <t>(360)693-1819 (Facility)</t>
  </si>
  <si>
    <t>(360)695-3212 (Fax(Confidential))</t>
  </si>
  <si>
    <t>GRACE LAND ADULT FAMILY HOME</t>
  </si>
  <si>
    <t>18103 NE 122ND AVE</t>
  </si>
  <si>
    <t>Fe Cava</t>
  </si>
  <si>
    <t>(360)687-9113 (Facility)</t>
  </si>
  <si>
    <t>(360)772-1777 (Mobile)</t>
  </si>
  <si>
    <t>(360)673-1777 (Fax(Confidential))</t>
  </si>
  <si>
    <t>rollyfe@yahoo.com</t>
  </si>
  <si>
    <t>OLYMPIA ADULT FAMILY HOME</t>
  </si>
  <si>
    <t>7301 MISSISSIPPI DR</t>
  </si>
  <si>
    <t>Olympia Harris</t>
  </si>
  <si>
    <t>(360)694-5480 (Facility)</t>
  </si>
  <si>
    <t>(360)750-4892 (Fax(Confidential))</t>
  </si>
  <si>
    <t>EVERGREEN QUALITY HOME</t>
  </si>
  <si>
    <t>304 NW 102ND ST</t>
  </si>
  <si>
    <t>Marcia Roial Craciun</t>
  </si>
  <si>
    <t>(360)885-7933 (Facility)</t>
  </si>
  <si>
    <t>(360)573-7131 (Fax(Confidential))</t>
  </si>
  <si>
    <t>marcyroial@yahoo.com</t>
  </si>
  <si>
    <t>HEAVEN SHALL WAIT ADULT FAMILY HOME</t>
  </si>
  <si>
    <t>1912 SE 101ST AVE</t>
  </si>
  <si>
    <t>Elena Blaj</t>
  </si>
  <si>
    <t>(360)696-9493 (Facility)</t>
  </si>
  <si>
    <t>(360)750-4835 (Fax(Confidential))</t>
  </si>
  <si>
    <t>PLEASANT FAMILY HOME CARE</t>
  </si>
  <si>
    <t>12809 SE ANGUS ST</t>
  </si>
  <si>
    <t>Lidia Grozav</t>
  </si>
  <si>
    <t>(360)885-1081 (Facility)</t>
  </si>
  <si>
    <t>(360)521-2715 (Mobile)</t>
  </si>
  <si>
    <t>(360)604-2177 (Fax(Confidential))</t>
  </si>
  <si>
    <t>lidiagrozav@yahoo.com</t>
  </si>
  <si>
    <t>SWEET CARE HOME</t>
  </si>
  <si>
    <t xml:space="preserve">18612 NE 122ND AVE </t>
  </si>
  <si>
    <t>Lidiya Tasmaly</t>
  </si>
  <si>
    <t>(360)666-1995 (Facility)</t>
  </si>
  <si>
    <t>(360)666-0644 (Fax(Confidential))</t>
  </si>
  <si>
    <t>EMMANUEL ADULT FAMILY HOME</t>
  </si>
  <si>
    <t>1902 SE BELLA VISTA RD</t>
  </si>
  <si>
    <t>Aleksey Krasovskiy</t>
  </si>
  <si>
    <t>(360)977-0553 (Facility)</t>
  </si>
  <si>
    <t>(360)254-1423 (Fax(Confidential))</t>
  </si>
  <si>
    <t>SW NURSECARE</t>
  </si>
  <si>
    <t>8519 NE 5TH STREET</t>
  </si>
  <si>
    <t>Luminita Rosu</t>
  </si>
  <si>
    <t>(360)891-1925 (Facility)</t>
  </si>
  <si>
    <t>(360)891-1925 (Fax(Confidential))</t>
  </si>
  <si>
    <t>GUARDIAN ANGELS</t>
  </si>
  <si>
    <t>9700 NE 2ND STREET</t>
  </si>
  <si>
    <t>Mineta Rosu</t>
  </si>
  <si>
    <t>(360)253-5423 (Facility)</t>
  </si>
  <si>
    <t>(360)718-7802 (Fax(Confidential))</t>
  </si>
  <si>
    <t>rosu5055@comcast.net</t>
  </si>
  <si>
    <t>#1 Adult Care Home</t>
  </si>
  <si>
    <t>14316 SE 13TH ST</t>
  </si>
  <si>
    <t>Anzhela Nikiforyan</t>
  </si>
  <si>
    <t>(360)693-1076 (Facility)</t>
  </si>
  <si>
    <t>(360)891-3121 (Fax)</t>
  </si>
  <si>
    <t>1adultcare@gmail.com</t>
  </si>
  <si>
    <t>HELENS ADULT HOME CARE</t>
  </si>
  <si>
    <t>10308 NE 7TH ST</t>
  </si>
  <si>
    <t>Helena Fabri-Laurovici</t>
  </si>
  <si>
    <t>(360)892-0860 (Facility)</t>
  </si>
  <si>
    <t>(360)882-7013 (Fax(Confidential))</t>
  </si>
  <si>
    <t>KATHYS QUALITY FOSTER HOME</t>
  </si>
  <si>
    <t>13908 NE 89TH CIRCLE</t>
  </si>
  <si>
    <t>Ecaterina Hozan</t>
  </si>
  <si>
    <t>(360)514-0553 (Facility)</t>
  </si>
  <si>
    <t>(360)896-0163 (Fax(Confidential))</t>
  </si>
  <si>
    <t>hozan804@msn.com</t>
  </si>
  <si>
    <t>SOSSI ADULT FAMILY HOME</t>
  </si>
  <si>
    <t>8923 NE 104TH ST</t>
  </si>
  <si>
    <t>Sossna Mekbib</t>
  </si>
  <si>
    <t>(360)891-1621 (Facility)</t>
  </si>
  <si>
    <t>(503)453-0228 (Mobile)</t>
  </si>
  <si>
    <t>mesgash@aol.com; sossna.mekbib@providence.org</t>
  </si>
  <si>
    <t>EVERGREEN SPRINGS</t>
  </si>
  <si>
    <t>7100 SE Evergreen Hwy</t>
  </si>
  <si>
    <t>Frances Johnson</t>
  </si>
  <si>
    <t>(360)695-8408 (Facility)</t>
  </si>
  <si>
    <t>NOBLE ADULT FAMILY HOME</t>
  </si>
  <si>
    <t>6600 E EVERGREEN BLVD</t>
  </si>
  <si>
    <t>Magdalena Tarcus</t>
  </si>
  <si>
    <t>(360)254-8444 (Facility)</t>
  </si>
  <si>
    <t>(360)521-3237 (Mobile)</t>
  </si>
  <si>
    <t>(360)216-7924 (Fax(Confidential))</t>
  </si>
  <si>
    <t>ORCHARDS PLACE FOR ELDERLY CARE</t>
  </si>
  <si>
    <t>14705 NE 81ST ST</t>
  </si>
  <si>
    <t>Magdalena Man</t>
  </si>
  <si>
    <t>(360)885-4785 (Facility)</t>
  </si>
  <si>
    <t>(360)885-4785 (Fax(Confidential))</t>
  </si>
  <si>
    <t>orchardsplace @comcast.net</t>
  </si>
  <si>
    <t>MANU ADULT CARE HOME</t>
  </si>
  <si>
    <t>4216 NE 50TH ST</t>
  </si>
  <si>
    <t>Ionel Manu</t>
  </si>
  <si>
    <t>(360)695-5087 (Facility)</t>
  </si>
  <si>
    <t>(360)513-3755 (Mobile)</t>
  </si>
  <si>
    <t>lamado96@yahoo.com</t>
  </si>
  <si>
    <t>COZY PALACE AFH LLC</t>
  </si>
  <si>
    <t>718 NW 23RD ST</t>
  </si>
  <si>
    <t>Mariya Tkachuk</t>
  </si>
  <si>
    <t>(360)687-2843 (Facility)</t>
  </si>
  <si>
    <t>(360)890-5849 (Mobile)</t>
  </si>
  <si>
    <t>(360)666-8215 (Fax(Confidential))</t>
  </si>
  <si>
    <t>RIVERCREST ADULT FAMILY HOME</t>
  </si>
  <si>
    <t>13013 SE RIVERCREST DR</t>
  </si>
  <si>
    <t>Dorel Singeorzan</t>
  </si>
  <si>
    <t>(360)944-8383 (Facility)</t>
  </si>
  <si>
    <t>(360)909-0545 (Mobile)</t>
  </si>
  <si>
    <t>(866)839-6922 (Fax(Confidential))</t>
  </si>
  <si>
    <t>GENTLE CARE</t>
  </si>
  <si>
    <t>9918 NE 104TH CT</t>
  </si>
  <si>
    <t>Mariya Tasmaly</t>
  </si>
  <si>
    <t>(360)882-7077 (Facility)</t>
  </si>
  <si>
    <t>(360)882-7077 (Fax(Confidential))</t>
  </si>
  <si>
    <t>EDEN PLACE LLC AFH</t>
  </si>
  <si>
    <t>9904 NE HAZEL DELL AVE</t>
  </si>
  <si>
    <t>Emily Peia</t>
  </si>
  <si>
    <t>(360)597-3676 (Facility)</t>
  </si>
  <si>
    <t>(360)571-0933 (Fax(Confidential))</t>
  </si>
  <si>
    <t>RIO VISTA AFH</t>
  </si>
  <si>
    <t>1603 SE 79TH CT</t>
  </si>
  <si>
    <t>Christopher Altamirano</t>
  </si>
  <si>
    <t>(360)750-6737 (Facility)</t>
  </si>
  <si>
    <t>PARKCREST SENIOR LIVING</t>
  </si>
  <si>
    <t>15210 SE 13TH CIRCLE</t>
  </si>
  <si>
    <t>Janina Leahu</t>
  </si>
  <si>
    <t>(360)260-7901 (Facility)</t>
  </si>
  <si>
    <t>(360)260-7901 (Fax(Confidential))</t>
  </si>
  <si>
    <t>jjaninne@hotmail.com</t>
  </si>
  <si>
    <t>AFH CARE AFH</t>
  </si>
  <si>
    <t>9714 NE 104TH ST</t>
  </si>
  <si>
    <t>Alla Gushtyuk</t>
  </si>
  <si>
    <t>(360)828-8462 (Facility)</t>
  </si>
  <si>
    <t>alinag2009@yahoo.com</t>
  </si>
  <si>
    <t>GOLDEN AGE AFH</t>
  </si>
  <si>
    <t>19306 NE 89TH AVE</t>
  </si>
  <si>
    <t>Bella Bonifacio</t>
  </si>
  <si>
    <t>(360)576-3502 (Facility)</t>
  </si>
  <si>
    <t>goldenageafh@comcast.net</t>
  </si>
  <si>
    <t>GRANDPAS PLACE</t>
  </si>
  <si>
    <t>10213 NE 184TH ST</t>
  </si>
  <si>
    <t>Mary Martin</t>
  </si>
  <si>
    <t>(360)666-3212 (Facility)</t>
  </si>
  <si>
    <t>(360)666-7872 (Fax(Confidential))</t>
  </si>
  <si>
    <t>sarrahbear21@hotmail.com</t>
  </si>
  <si>
    <t>GELILAS AFH</t>
  </si>
  <si>
    <t>9350 NE 30TH CIRCLE</t>
  </si>
  <si>
    <t>Yemesrach Tekie</t>
  </si>
  <si>
    <t>(360)882-2898 (Facility)</t>
  </si>
  <si>
    <t>tekiey@pdx.edu</t>
  </si>
  <si>
    <t>DELUXE FAMILY HOME LLC</t>
  </si>
  <si>
    <t>12915 NE 42ND ST</t>
  </si>
  <si>
    <t>Noemi Ashpole</t>
  </si>
  <si>
    <t>(360)896-4707 (Facility)</t>
  </si>
  <si>
    <t>(360)326-3724 (Fax(Confidential))</t>
  </si>
  <si>
    <t>WHIPPLE CREEK SENIOR ESTATE LLC</t>
  </si>
  <si>
    <t>819 NE 155TH CIRCLE</t>
  </si>
  <si>
    <t>AURA SENIOR</t>
  </si>
  <si>
    <t>(360)566-1010 (Facility)</t>
  </si>
  <si>
    <t>(360)571-0150 (Fax(Confidential))
(360)936-6000 (Message)</t>
  </si>
  <si>
    <t>aurasenior@gmail.com</t>
  </si>
  <si>
    <t>EXTRA MILE AFH INC</t>
  </si>
  <si>
    <t>14904 NE 25TH ST</t>
  </si>
  <si>
    <t>CRISTINA UNGUREANU</t>
  </si>
  <si>
    <t>(360)882-3359 (Facility)</t>
  </si>
  <si>
    <t>(360)600-5330 (Message)
(360)882-3614 (Fax(Confidential))</t>
  </si>
  <si>
    <t>GABRIELAS QUALITY CARE</t>
  </si>
  <si>
    <t>8528 NE 14TH LANE</t>
  </si>
  <si>
    <t>GABRIELA FILIP</t>
  </si>
  <si>
    <t>(360)891-2133 (Facility)</t>
  </si>
  <si>
    <t>(360)635-3919 (Message)
(360)260-7818 (Fax(Confidential))</t>
  </si>
  <si>
    <t>HEAVEN HOME CARE</t>
  </si>
  <si>
    <t>16305 NE 24TH ST</t>
  </si>
  <si>
    <t>TEZERA ALULA</t>
  </si>
  <si>
    <t>(360)885-4577 (Facility)</t>
  </si>
  <si>
    <t>(651)338-6441 (Message)
(360)883-0776 (Fax(Confidential))</t>
  </si>
  <si>
    <t>tezeveb@hotmail.com</t>
  </si>
  <si>
    <t>14104 NE 30TH COURT</t>
  </si>
  <si>
    <t>Ioan Suciu</t>
  </si>
  <si>
    <t>(360)546-2460 (Facility)</t>
  </si>
  <si>
    <t>(360)546-1927 (Fax(Confidential))</t>
  </si>
  <si>
    <t>adriana_suciu10@yahoo.com</t>
  </si>
  <si>
    <t>GOLDEN AGE HOME CARE</t>
  </si>
  <si>
    <t>19907 NE 104TH AVE</t>
  </si>
  <si>
    <t>Vasile Rus</t>
  </si>
  <si>
    <t>(360)723-0815 (Facility)</t>
  </si>
  <si>
    <t>(360)521-8907 (Message)
(360)723-0817 (Fax(Confidential))</t>
  </si>
  <si>
    <t>vslrus@yahoo.com</t>
  </si>
  <si>
    <t>DAHLIA INN SENIOR CARE</t>
  </si>
  <si>
    <t>304 NE 129TH ST</t>
  </si>
  <si>
    <t>Corneliu Ardeleanu</t>
  </si>
  <si>
    <t>(360)953-8825 (Facility)</t>
  </si>
  <si>
    <t>(206)371-5561 (Mobile)</t>
  </si>
  <si>
    <t>(360)957-4240 (Fax(Confidential))
(360)910-8515 (Message)</t>
  </si>
  <si>
    <t>NORTH WEST QUALITY ADULT CARE</t>
  </si>
  <si>
    <t>4019 NE Pacific Way</t>
  </si>
  <si>
    <t>Viorica Halmagean</t>
  </si>
  <si>
    <t>(360)253-9777 (Facility)</t>
  </si>
  <si>
    <t>(360)213-5660 (Message)
(360)882-6626 (Fax(Confidential))</t>
  </si>
  <si>
    <t>NEVER LONELY ADULT FOSTER HOME</t>
  </si>
  <si>
    <t>10609 SE 2ND ST</t>
  </si>
  <si>
    <t>ALINA BESHTEA</t>
  </si>
  <si>
    <t>(360)882-5387 (Facility)</t>
  </si>
  <si>
    <t>(503)984-5780 (Message)</t>
  </si>
  <si>
    <t>COLUMBIA ADULT FOSTER HOME</t>
  </si>
  <si>
    <t>14311 SE 15TH ST</t>
  </si>
  <si>
    <t>GICU BUDAU</t>
  </si>
  <si>
    <t>(360)882-6594 (Facility)</t>
  </si>
  <si>
    <t>(503)810-6719 (Message)
(360)882-7462 (Fax(Confidential))</t>
  </si>
  <si>
    <t>gicub@comcast.net</t>
  </si>
  <si>
    <t>BETTYS ADULT CARE HOME</t>
  </si>
  <si>
    <t>10201 NE 147TH AVE</t>
  </si>
  <si>
    <t>ELENA BAIAS</t>
  </si>
  <si>
    <t>(360)254-2526 (Facility)</t>
  </si>
  <si>
    <t>(425)761-8014 (Message)
(360)885-0625 (Fax(Confidential))</t>
  </si>
  <si>
    <t>elenabaias@rocketmail.com</t>
  </si>
  <si>
    <t>ALL ABOUT SENIORS</t>
  </si>
  <si>
    <t xml:space="preserve">1213 NE 192ND AVE </t>
  </si>
  <si>
    <t>LEONARD BRUCE</t>
  </si>
  <si>
    <t>(360)882-7905 (Facility)</t>
  </si>
  <si>
    <t>(360)904-1834 (Message)
(360)882-7900 (Fax(Confidential))</t>
  </si>
  <si>
    <t>blbruce360@msn.com</t>
  </si>
  <si>
    <t>FELIDA GUEST HOME</t>
  </si>
  <si>
    <t>1600 NW 119TH ST</t>
  </si>
  <si>
    <t>ANA LIGUID</t>
  </si>
  <si>
    <t>(360)574-5072 (Facility)</t>
  </si>
  <si>
    <t>(360)991-3836 (Message)
(360)314-6921 (Fax(Confidential))</t>
  </si>
  <si>
    <t>analiguid@comcast.net</t>
  </si>
  <si>
    <t>BINGS ADULT FAMILY HOME</t>
  </si>
  <si>
    <t>12405 NE 19TH ST</t>
  </si>
  <si>
    <t>Zelmira Brown</t>
  </si>
  <si>
    <t>(360)241-5928 (Facility)</t>
  </si>
  <si>
    <t>(360)241-5928 (Message)
(360)891-0129 (Fax)</t>
  </si>
  <si>
    <t>lamborghini-42@yahoo.com</t>
  </si>
  <si>
    <t>DORINAS ADULT CARE HOME</t>
  </si>
  <si>
    <t>2403 SE BLAIRMONT DR</t>
  </si>
  <si>
    <t>DORINA URSU</t>
  </si>
  <si>
    <t>(360)891-5851 (Facility)</t>
  </si>
  <si>
    <t>(360)891-5851 (Message)
(360)852-8623 (Fax(Confidential))</t>
  </si>
  <si>
    <t>LAKESHORE ELDER CARE</t>
  </si>
  <si>
    <t>3611 NW 135TH CIRCLE</t>
  </si>
  <si>
    <t>JOHN CHIS</t>
  </si>
  <si>
    <t>(360)314-2028 (Facility)</t>
  </si>
  <si>
    <t>(360)449-2274 (Message)
(360)314-6124 (Fax)</t>
  </si>
  <si>
    <t>chis2274@comcast.net</t>
  </si>
  <si>
    <t>ROYAL QUALITY CARE AFH</t>
  </si>
  <si>
    <t>13505 SE 20th Circle</t>
  </si>
  <si>
    <t>MOISE CERCEA</t>
  </si>
  <si>
    <t>(360)892-2480 (Facility)</t>
  </si>
  <si>
    <t>(951)675-1344 (Message)
(360)892-0107 (Fax)</t>
  </si>
  <si>
    <t>CARE N LOVE AFH LLC</t>
  </si>
  <si>
    <t>6213 LOUISIANA DR</t>
  </si>
  <si>
    <t>LEONORA LALANGAN</t>
  </si>
  <si>
    <t>(360)901-3378 (Facility)</t>
  </si>
  <si>
    <t>(503)285-6241 (Message)
(360)597-4303 (Fax(Confidential))</t>
  </si>
  <si>
    <t>carenlove98@aol.com</t>
  </si>
  <si>
    <t>A Home for Elderly</t>
  </si>
  <si>
    <t>13208 NE Village Green Dr</t>
  </si>
  <si>
    <t>Lavinia Lomnasan</t>
  </si>
  <si>
    <t>(360)254-3498 (Facility)</t>
  </si>
  <si>
    <t>(503)914-9161 (Message)
(360)254-3498 (Fax)</t>
  </si>
  <si>
    <t>Mary Care Home</t>
  </si>
  <si>
    <t>605 NW 116th St</t>
  </si>
  <si>
    <t>Mariana Oltean</t>
  </si>
  <si>
    <t>(360)573-0589 (Facility)</t>
  </si>
  <si>
    <t>(503)515-3987 (Message)
(360)566-8009 (Fax)</t>
  </si>
  <si>
    <t>CREEKSIDE AFH</t>
  </si>
  <si>
    <t>1914 SE 101st Ave</t>
  </si>
  <si>
    <t>Andrei Blaj</t>
  </si>
  <si>
    <t>(360)693-0070 (Facility)</t>
  </si>
  <si>
    <t>(360)513-9272 (Message)
(360)750-4835 (Fax)</t>
  </si>
  <si>
    <t>Kay Quality Home Inc</t>
  </si>
  <si>
    <t>9422 NE Woodridge St</t>
  </si>
  <si>
    <t>Sofia Filip</t>
  </si>
  <si>
    <t>(360)896-7325 (Facility)</t>
  </si>
  <si>
    <t>(360)798-0698 (Message)
(360)896-2916 (Fax)</t>
  </si>
  <si>
    <t>Wildwood AFH</t>
  </si>
  <si>
    <t>13100 SE Angus St</t>
  </si>
  <si>
    <t>Kaylee Loubey</t>
  </si>
  <si>
    <t>(360)253-6813 (Facility)</t>
  </si>
  <si>
    <t>(361)771-7002 (Message)
(360)253-8405 (Fax(Confidential))</t>
  </si>
  <si>
    <t>Ortiz1950@comcast.net</t>
  </si>
  <si>
    <t>Running Creek LLC</t>
  </si>
  <si>
    <t>2911 NE Cherry Rd</t>
  </si>
  <si>
    <t>Viktor Ivanov</t>
  </si>
  <si>
    <t>(360)910-0244 (Facility)</t>
  </si>
  <si>
    <t>(360)989-9234 (Mobile)</t>
  </si>
  <si>
    <t>(360)241-5235 (Message)</t>
  </si>
  <si>
    <t>runningcreekllc@gmail.com</t>
  </si>
  <si>
    <t>Brook Run AFH, Inc</t>
  </si>
  <si>
    <t>14601 NW 7th Place</t>
  </si>
  <si>
    <t>Majella Catchings</t>
  </si>
  <si>
    <t>(360)433-9462 (Facility)</t>
  </si>
  <si>
    <t>(360)798-4109 (Message)
(360)574-2447 (Fax)</t>
  </si>
  <si>
    <t>Flowers Place Adult Family Home</t>
  </si>
  <si>
    <t>10417 NE 20th Ave</t>
  </si>
  <si>
    <t>Denisa Mischian</t>
  </si>
  <si>
    <t>(360)852-8584 (Facility)</t>
  </si>
  <si>
    <t>(360)780-6022 (Message)
(360)314-4529 (Fax)</t>
  </si>
  <si>
    <t>PARK SIDE</t>
  </si>
  <si>
    <t>6101 Texas Dr</t>
  </si>
  <si>
    <t xml:space="preserve">Vancouver </t>
  </si>
  <si>
    <t>Claudia Nedelcu</t>
  </si>
  <si>
    <t>(360)314-4520 (Facility)</t>
  </si>
  <si>
    <t>(360)771-2048 (Message)
(360)718-2674 (Fax(Confidential))</t>
  </si>
  <si>
    <t>Saint Mary Adult Family  Home</t>
  </si>
  <si>
    <t>2709 NE 166th Pl</t>
  </si>
  <si>
    <t>Akberet Negusse</t>
  </si>
  <si>
    <t>(360)253-8462 (Facility)</t>
  </si>
  <si>
    <t>(360)882-7943 (Mobile)</t>
  </si>
  <si>
    <t>(360)882-7943 (Message)</t>
  </si>
  <si>
    <t>Royal Sunrise Adult Care Home</t>
  </si>
  <si>
    <t>2606 SE 138th Ave</t>
  </si>
  <si>
    <t>Lidia Ursu</t>
  </si>
  <si>
    <t>(360)896-4722 (Facility)</t>
  </si>
  <si>
    <t>(360)624-7837 (Message)
(360)314-6497 (Fax(Confidential))</t>
  </si>
  <si>
    <t>E &amp; N ADULT FOSTER CARE</t>
  </si>
  <si>
    <t>2611 SE 130th Ave</t>
  </si>
  <si>
    <t>Elsa Kumbi</t>
  </si>
  <si>
    <t>(360)883-0679 (Facility)</t>
  </si>
  <si>
    <t>(360)907-9099 (Message)
(360)882-3888 (Fax(Confidential))</t>
  </si>
  <si>
    <t>Highland Adult Care Home</t>
  </si>
  <si>
    <t>5708 Highland Dr</t>
  </si>
  <si>
    <t>Claudiu Crisan</t>
  </si>
  <si>
    <t>(360)735-9212 (Facility)</t>
  </si>
  <si>
    <t>(503)319-6141 (Message)
(360)718-2453 (Fax(Confidential))</t>
  </si>
  <si>
    <t>Harmony Adult Family Home</t>
  </si>
  <si>
    <t>917 NW 105th Circle</t>
  </si>
  <si>
    <t>Adrian Nicoara</t>
  </si>
  <si>
    <t>(360)314-4212 (Facility)</t>
  </si>
  <si>
    <t>(360)314-2280 (Fax(Confidential))</t>
  </si>
  <si>
    <t>Agape Home Care LLC</t>
  </si>
  <si>
    <t>4613 NE Work Ave</t>
  </si>
  <si>
    <t>Calin Buzas</t>
  </si>
  <si>
    <t>(360)993-7734 (Facility)</t>
  </si>
  <si>
    <t>(360)433-5496 (Mobile)</t>
  </si>
  <si>
    <t>(360)993-7734 (Fax(Confidential))</t>
  </si>
  <si>
    <t>Young at Heart AFH, LLC</t>
  </si>
  <si>
    <t>4722 NE 26th Ave</t>
  </si>
  <si>
    <t>Emanuela Layzell</t>
  </si>
  <si>
    <t>(360)693-9985 (Facility)</t>
  </si>
  <si>
    <t>(503)504-3647 (Mobile)</t>
  </si>
  <si>
    <t>(360)699-8687 (Fax(Confidential))</t>
  </si>
  <si>
    <t>emalayzell@gmail.com</t>
  </si>
  <si>
    <t>Magnolia Gardens Senior Care Home LLC</t>
  </si>
  <si>
    <t>2506 NE 160th Ave</t>
  </si>
  <si>
    <t>Iuliana Droncioiu</t>
  </si>
  <si>
    <t>(360)253-9020 (Facility)</t>
  </si>
  <si>
    <t>(360)597-4797 (Fax(Confidential))
(360)600-6026 (Message)</t>
  </si>
  <si>
    <t>magnoliacare@yahoo.com</t>
  </si>
  <si>
    <t>Persa Inc</t>
  </si>
  <si>
    <t>2008 NW Kelly Dr</t>
  </si>
  <si>
    <t>Claudia Persa</t>
  </si>
  <si>
    <t>(360)828-6394 (Facility)</t>
  </si>
  <si>
    <t>(360)931-2473 (Message)
(360)828-6279 (Fax(Confidential))</t>
  </si>
  <si>
    <t>Bright Care</t>
  </si>
  <si>
    <t>16802 NE 152nd Ave</t>
  </si>
  <si>
    <t>Brush Prairie</t>
  </si>
  <si>
    <t>Julia Georgescu</t>
  </si>
  <si>
    <t>(360)891-0070 (Facility)</t>
  </si>
  <si>
    <t>(503)984-9755 (Message)
(360)891-7945 (Fax(Confidential))</t>
  </si>
  <si>
    <t>brightcare@comcast.net</t>
  </si>
  <si>
    <t>Lockehaven Adult Family Home</t>
  </si>
  <si>
    <t>13001 NE 3rd Ave</t>
  </si>
  <si>
    <t>Debra Locke</t>
  </si>
  <si>
    <t>(360)258-0669 (Facility)</t>
  </si>
  <si>
    <t>(360)907-2948 (Message)
(360)719-7832 (Fax)</t>
  </si>
  <si>
    <t>Forest Manor AFH</t>
  </si>
  <si>
    <t>12717 SE Forest St</t>
  </si>
  <si>
    <t>Victor Olivas Robles</t>
  </si>
  <si>
    <t>(360)433-9050 (Facility)</t>
  </si>
  <si>
    <t>(360)882-7127 (Fax)
(360)882-0871 (Message)</t>
  </si>
  <si>
    <t>forestmanorafh@hotmail.com</t>
  </si>
  <si>
    <t>Michelle Adult Care Home</t>
  </si>
  <si>
    <t>9710 NE 142nd Ave</t>
  </si>
  <si>
    <t>Eugen Popescu</t>
  </si>
  <si>
    <t>(360)326-3561 (Facility)</t>
  </si>
  <si>
    <t>(360)326-3689 (Fax(Confidential))
(360)866-9095 (Message)</t>
  </si>
  <si>
    <t>eugenmihaelap@yahoo.com</t>
  </si>
  <si>
    <t>Pleasant Valley AFH</t>
  </si>
  <si>
    <t>4413 NE 102nd St</t>
  </si>
  <si>
    <t>(360)600-3589 (Facility)</t>
  </si>
  <si>
    <t>(360)574-7968 (Message)
(360)258-0725 (Fax(Confidential))</t>
  </si>
  <si>
    <t>ernestina.garcia@gmail.com</t>
  </si>
  <si>
    <t>All Comfort Care</t>
  </si>
  <si>
    <t>4219 NE 66th Ave</t>
  </si>
  <si>
    <t>Gabriela Marginean</t>
  </si>
  <si>
    <t>(360)314-6148 (Facility)</t>
  </si>
  <si>
    <t>(503)206-2816 (Message)
(360)828-8116 (Fax)</t>
  </si>
  <si>
    <t>Gabriela.Marginean73@icloud.com</t>
  </si>
  <si>
    <t>Geriatric Care Home LLC</t>
  </si>
  <si>
    <t>918 NE 91st Ave</t>
  </si>
  <si>
    <t>Yolanda Adams</t>
  </si>
  <si>
    <t>(360)260-7356 (Facility)</t>
  </si>
  <si>
    <t>(360)241-8873 (Mobile)</t>
  </si>
  <si>
    <t>(360)326-4588 (Fax(Confidential))</t>
  </si>
  <si>
    <t>Q&amp;R Adult Care LLC</t>
  </si>
  <si>
    <t>16401 NE 21st St</t>
  </si>
  <si>
    <t>Dusty Ahrens</t>
  </si>
  <si>
    <t>(360)892-4805 (Facility)</t>
  </si>
  <si>
    <t>(503)888-5186 (Message)
(360)910-9031 (Message)
(360)953-8020 (Fax(Confidential))</t>
  </si>
  <si>
    <t>adultcomfortliving@gmail.com</t>
  </si>
  <si>
    <t>Salmon Creek Best Seniors Care</t>
  </si>
  <si>
    <t>3821 NW McCann Rd</t>
  </si>
  <si>
    <t>98685-1192</t>
  </si>
  <si>
    <t>Derek Garner</t>
  </si>
  <si>
    <t>(360)258-1899 (Facility)</t>
  </si>
  <si>
    <t>(503)704-8378 (Mobile)</t>
  </si>
  <si>
    <t>joanna.paul@comcast.net</t>
  </si>
  <si>
    <t>A Home With Hope LLC</t>
  </si>
  <si>
    <t>13005 NE 3rd Ave</t>
  </si>
  <si>
    <t>Sandra Evans</t>
  </si>
  <si>
    <t>(360)859-3834 (Facility)</t>
  </si>
  <si>
    <t>(360)281-3529 (Mobile)</t>
  </si>
  <si>
    <t>(360)859-3841 (Fax(Confidential))</t>
  </si>
  <si>
    <t>markusreffett@comcast.net</t>
  </si>
  <si>
    <t>AST Gentle Home Care</t>
  </si>
  <si>
    <t>14011 NE 30th Ave</t>
  </si>
  <si>
    <t>Alla Tokarev</t>
  </si>
  <si>
    <t>(360)258-1493 (Facility)</t>
  </si>
  <si>
    <t>(360)980-0922 (Mobile)</t>
  </si>
  <si>
    <t>(360)258-1496 (Fax(Confidential))</t>
  </si>
  <si>
    <t>Green Meadow AFH LLC</t>
  </si>
  <si>
    <t>17808 NE 120th Ave</t>
  </si>
  <si>
    <t>Battle Ground</t>
  </si>
  <si>
    <t>98604-9203</t>
  </si>
  <si>
    <t>Titel Nita</t>
  </si>
  <si>
    <t>(360)666-2864 (Facility)</t>
  </si>
  <si>
    <t>(360)772-5569 (Message)
(360)666-1341 (Fax(Confidential))</t>
  </si>
  <si>
    <t>greenmeadowafh@yahoo.com</t>
  </si>
  <si>
    <t>Orchard's Place</t>
  </si>
  <si>
    <t>7709 NE 147th Ave</t>
  </si>
  <si>
    <t>Nick Calutoiu</t>
  </si>
  <si>
    <t>(360)718-2228 (Facility)</t>
  </si>
  <si>
    <t>(360)901-2868 (Mobile)</t>
  </si>
  <si>
    <t>(360)718-2825 (Fax(Confidential))</t>
  </si>
  <si>
    <t>The GoodLife Adult Family Home</t>
  </si>
  <si>
    <t>14007 SE 28th St</t>
  </si>
  <si>
    <t>Dan Powell</t>
  </si>
  <si>
    <t>(360)892-6003 (Facility)</t>
  </si>
  <si>
    <t>(360)600-0867 (Mobile)</t>
  </si>
  <si>
    <t>(360)892-6003 (Fax(Confidential))</t>
  </si>
  <si>
    <t>Silver Age AFH, LLC</t>
  </si>
  <si>
    <t>3608 NE 52nd St</t>
  </si>
  <si>
    <t>Nadiya Mashchuk</t>
  </si>
  <si>
    <t>(360)891-1496 (Facility)</t>
  </si>
  <si>
    <t>(360)903-7602 (Mobile)</t>
  </si>
  <si>
    <t>silverageafh@hotmail.com</t>
  </si>
  <si>
    <t>Still Waters Living</t>
  </si>
  <si>
    <t>18610 NE 109TH AVE</t>
  </si>
  <si>
    <t>Deanna Montee</t>
  </si>
  <si>
    <t>(360)687-8949 (Facility)</t>
  </si>
  <si>
    <t>(360)771-3263 (Mobile)</t>
  </si>
  <si>
    <t>(360)687-9050 (Fax)</t>
  </si>
  <si>
    <t>stillwatersliving@comcast.net</t>
  </si>
  <si>
    <t>SUNSHINE SENIOR CARE LLC</t>
  </si>
  <si>
    <t>15703 NE 37TH ST</t>
  </si>
  <si>
    <t>MARIANA FILON</t>
  </si>
  <si>
    <t>(360)604-0143 (Facility)</t>
  </si>
  <si>
    <t>(503)296-5862 (Fax)</t>
  </si>
  <si>
    <t>Prune Hill Home Care</t>
  </si>
  <si>
    <t>4500 NW 11th Circle</t>
  </si>
  <si>
    <t>Camas</t>
  </si>
  <si>
    <t>Jodi Dobson</t>
  </si>
  <si>
    <t>(360)433-5601 (Facility)</t>
  </si>
  <si>
    <t>(360)433-5601 (Mobile)</t>
  </si>
  <si>
    <t>(360)954-5001 (Fax(Confidential))</t>
  </si>
  <si>
    <t>L. Paramount AFH, LLC</t>
  </si>
  <si>
    <t>6704 NE 58th Ave</t>
  </si>
  <si>
    <t>Nagawo Tulu</t>
  </si>
  <si>
    <t>(360)695-9997 (Facility)</t>
  </si>
  <si>
    <t>(360)771-9523 (Mobile)</t>
  </si>
  <si>
    <t>(360)695-9997 (Fax(Confidential))</t>
  </si>
  <si>
    <t>Extended Family AFH, LLC</t>
  </si>
  <si>
    <t>514 NE 3rd Ave</t>
  </si>
  <si>
    <t>YANA PUSHKASHU</t>
  </si>
  <si>
    <t>(360)723-0305 (Facility)</t>
  </si>
  <si>
    <t>(360)609-0037 (Mobile)</t>
  </si>
  <si>
    <t>(360)723-0625 (Fax(Confidential))</t>
  </si>
  <si>
    <t>G_Soare@hotmail.com</t>
  </si>
  <si>
    <t>Ida AFH</t>
  </si>
  <si>
    <t>14523 NE Powers Street</t>
  </si>
  <si>
    <t>Persida Pop</t>
  </si>
  <si>
    <t>(360)433-9921 (Facility)</t>
  </si>
  <si>
    <t>(503)756-2639 (Mobile)</t>
  </si>
  <si>
    <t>(360)258-1408 (Fax(Confidential))</t>
  </si>
  <si>
    <t>THE OLD MAGNOLIA ADULT FAMILY HOME</t>
  </si>
  <si>
    <t xml:space="preserve">19905 NE 176TH AVE </t>
  </si>
  <si>
    <t>Cherrie De Los Reyes</t>
  </si>
  <si>
    <t>(360)342-8032 (Facility)</t>
  </si>
  <si>
    <t>(360)953-9964 (Mobile)
(360)953-3264 (Mobile)</t>
  </si>
  <si>
    <t>(360)723-0844 (Fax(Confidential))</t>
  </si>
  <si>
    <t>theoldmagnoliaafh@yahoo.com</t>
  </si>
  <si>
    <t>Mt Adams Estates</t>
  </si>
  <si>
    <t>8918 Mt Adams Ave</t>
  </si>
  <si>
    <t>Alma Edna Pintor Trejo</t>
  </si>
  <si>
    <t>(360)314-4264 (Facility)</t>
  </si>
  <si>
    <t>(360)719-9814 (Mobile)</t>
  </si>
  <si>
    <t>(866)271-9814 (Fax(Confidential))</t>
  </si>
  <si>
    <t>mtadamsafh@hotmail.com</t>
  </si>
  <si>
    <t>Angelbrook Senior Living</t>
  </si>
  <si>
    <t>14801 NE 17th Ave</t>
  </si>
  <si>
    <t>Robert Scheetz</t>
  </si>
  <si>
    <t>(360)546-3434 (Facility)</t>
  </si>
  <si>
    <t>(360)904-2107 (Mobile)</t>
  </si>
  <si>
    <t>(360)450-2269 (Fax(Confidential))</t>
  </si>
  <si>
    <t>AFFORDABLE ADULT FAMILY HOME</t>
  </si>
  <si>
    <t>16015 NE 89TH ST</t>
  </si>
  <si>
    <t>Chanyalew Tadesse</t>
  </si>
  <si>
    <t>(360)256-3793 (Facility)</t>
  </si>
  <si>
    <t>(503)504-0581 (Mobile)</t>
  </si>
  <si>
    <t>(360)256-3793 (Fax(Confidential))</t>
  </si>
  <si>
    <t>ctadesse76@yahoo.com</t>
  </si>
  <si>
    <t>MAY Home AFH Inc</t>
  </si>
  <si>
    <t>6215 NE 81ST AVE</t>
  </si>
  <si>
    <t>Michael Stubbs</t>
  </si>
  <si>
    <t>(360)907-4978 (Facility)</t>
  </si>
  <si>
    <t>(360)907-4978 (Mobile)</t>
  </si>
  <si>
    <t>(360)433-2085 (Fax(Confidential))</t>
  </si>
  <si>
    <t>mayhomeafhinc@aol.com</t>
  </si>
  <si>
    <t>Rose Village Adult Care Home LLC</t>
  </si>
  <si>
    <t>3810 S St</t>
  </si>
  <si>
    <t>Johana Villahermosa</t>
  </si>
  <si>
    <t>(360)433-9626 (Facility)</t>
  </si>
  <si>
    <t>(360)910-9672 (Mobile)</t>
  </si>
  <si>
    <t>(503)714-6264 (Fax(Confidential))</t>
  </si>
  <si>
    <t>jvilla5@hotmail.com</t>
  </si>
  <si>
    <t>Sunshine Adult Family Care</t>
  </si>
  <si>
    <t>2508 NE 163rd Ct</t>
  </si>
  <si>
    <t>Senait Mihreteab</t>
  </si>
  <si>
    <t>(360)891-7445 (Facility)</t>
  </si>
  <si>
    <t>(360)909-2297 (Mobile)</t>
  </si>
  <si>
    <t>(360)891-5766 (Fax(Confidential))</t>
  </si>
  <si>
    <t>senicare@yahoo.com</t>
  </si>
  <si>
    <t>Nicole's Adult Care Home</t>
  </si>
  <si>
    <t>4808 NE 28th Ave</t>
  </si>
  <si>
    <t>Nicoleta Braescu</t>
  </si>
  <si>
    <t>(360)597-4636 (Facility)</t>
  </si>
  <si>
    <t>(503)997-3945 (Mobile)</t>
  </si>
  <si>
    <t>(360)597-4636 (Fax(Confidential))
(360)597-4636 (Message)</t>
  </si>
  <si>
    <t>davnicbek@yahoo.com</t>
  </si>
  <si>
    <t>Casey's Adult Family Home, LLC</t>
  </si>
  <si>
    <t>23901 NE 120th Ct</t>
  </si>
  <si>
    <t>Adela Ngipol</t>
  </si>
  <si>
    <t>(360)687-8016 (Facility)</t>
  </si>
  <si>
    <t>(360)977-8106 (Mobile)</t>
  </si>
  <si>
    <t>(360)687-2481 (Fax(Confidential))</t>
  </si>
  <si>
    <t>marie862@msn.com</t>
  </si>
  <si>
    <t>KLD Adult Family Home</t>
  </si>
  <si>
    <t>2600 NE 163rd Ct</t>
  </si>
  <si>
    <t>Yekaterina Strugar</t>
  </si>
  <si>
    <t>(360)828-5471 (Facility)</t>
  </si>
  <si>
    <t>(503)998-7649 (Mobile)</t>
  </si>
  <si>
    <t>(360)828-5471 (Fax(Confidential))</t>
  </si>
  <si>
    <t>kldafh@yahoo.com</t>
  </si>
  <si>
    <t>Integrity Care Home</t>
  </si>
  <si>
    <t>3210 NE 126th Ave</t>
  </si>
  <si>
    <t>Naumie Lane</t>
  </si>
  <si>
    <t>(360)885-2273 (Facility)</t>
  </si>
  <si>
    <t>(360)513-3253 (Mobile)
(360)909-2408 (Mobile)</t>
  </si>
  <si>
    <t>(360)891-7034 (Fax(Confidential))</t>
  </si>
  <si>
    <t>nettelane@yahoo.com</t>
  </si>
  <si>
    <t>A Home with Hope II, LLC</t>
  </si>
  <si>
    <t>12903 NE 3rd Ave</t>
  </si>
  <si>
    <t>Maryhope Concepcion-Reffett</t>
  </si>
  <si>
    <t>(360)281-3529 (Facility)</t>
  </si>
  <si>
    <t>SILENT HARBOR ELDERLY CARE LLC</t>
  </si>
  <si>
    <t>12801 NE 4TH AVE</t>
  </si>
  <si>
    <t>YELENA SERPEVSKY</t>
  </si>
  <si>
    <t>(360)571-7070 (Facility)</t>
  </si>
  <si>
    <t>(360)608-5102 (Mobile)</t>
  </si>
  <si>
    <t>iserpevshy@aol.com</t>
  </si>
  <si>
    <t>Lucys House LLC</t>
  </si>
  <si>
    <t>15305 NE 89th St</t>
  </si>
  <si>
    <t>Lily Shchukin</t>
  </si>
  <si>
    <t>(360)892-5797 (Facility)</t>
  </si>
  <si>
    <t>(360)852-0292 (Mobile)</t>
  </si>
  <si>
    <t>(360)892-5797 (Fax(Confidential))</t>
  </si>
  <si>
    <t>New Horizons AFH</t>
  </si>
  <si>
    <t>15901 NE 89TH STREET</t>
  </si>
  <si>
    <t>Ana Galvan</t>
  </si>
  <si>
    <t>(360)882-0871 (Facility)</t>
  </si>
  <si>
    <t>(360)904-2418 (Mobile)</t>
  </si>
  <si>
    <t>(360)859-1719 (Fax(Confidential))</t>
  </si>
  <si>
    <t>Mercy Family Home</t>
  </si>
  <si>
    <t>2808 NE 126th Ct</t>
  </si>
  <si>
    <t>Janet Asiedu</t>
  </si>
  <si>
    <t>(360)597-4218 (Facility)</t>
  </si>
  <si>
    <t>(360)991-8712 (Mobile)</t>
  </si>
  <si>
    <t>(360)597-4218 (Fax(Confidential))</t>
  </si>
  <si>
    <t>jasiedu@mercycaregivers.com</t>
  </si>
  <si>
    <t>Martin Adult Foster Care</t>
  </si>
  <si>
    <t>1609 NE 139th Ave</t>
  </si>
  <si>
    <t>Maria Martin</t>
  </si>
  <si>
    <t>(360)953-8771 (Facility)</t>
  </si>
  <si>
    <t>(503)984-4606 (Mobile)</t>
  </si>
  <si>
    <t>mrtnmaria@yahoo.com</t>
  </si>
  <si>
    <t>Magda's Adult Care</t>
  </si>
  <si>
    <t>8401 NE Fourth Plain Rd</t>
  </si>
  <si>
    <t>Lilia Conovalov</t>
  </si>
  <si>
    <t>(360)892-2658 (Facility)</t>
  </si>
  <si>
    <t>(360)944-2488 (Fax(Confidential))
(360)521-7065 (Message)</t>
  </si>
  <si>
    <t>Mountain View Manor</t>
  </si>
  <si>
    <t>13001 SE Angus St</t>
  </si>
  <si>
    <t>Valerie Valenzuela</t>
  </si>
  <si>
    <t>(360)719-9814 (Facility)</t>
  </si>
  <si>
    <t>mountainviewmanor@hotmail.com</t>
  </si>
  <si>
    <t>Victoria's Adult Family Home, LLC</t>
  </si>
  <si>
    <t>7600 NE 105th Ct</t>
  </si>
  <si>
    <t>YANA YEREMENKO</t>
  </si>
  <si>
    <t>(360)882-1453 (Facility)</t>
  </si>
  <si>
    <t>(360)823-3415 (Mobile)</t>
  </si>
  <si>
    <t>(360)253-7248 (Fax(Confidential))</t>
  </si>
  <si>
    <t>victorias.afh@gmail.com</t>
  </si>
  <si>
    <t>Forest Home Elder Care Inc</t>
  </si>
  <si>
    <t>1722 NW 8th Ave</t>
  </si>
  <si>
    <t>Patricia Sundem</t>
  </si>
  <si>
    <t>(360)844-5367 (Facility)</t>
  </si>
  <si>
    <t>(360)601-2198 (Mobile)</t>
  </si>
  <si>
    <t>(360)844-5460 (Fax(Confidential))
(360)635-2642 (Message)</t>
  </si>
  <si>
    <t>sundem@comcast.net</t>
  </si>
  <si>
    <t>AAA Home Care LLC</t>
  </si>
  <si>
    <t>3301 NE 134th Ave</t>
  </si>
  <si>
    <t>Lidia Ciupei</t>
  </si>
  <si>
    <t>(360)313-6693 (Facility)</t>
  </si>
  <si>
    <t>(360)989-0442 (Mobile)</t>
  </si>
  <si>
    <t>(360)828-8939 (Fax(Confidential))</t>
  </si>
  <si>
    <t>ciupeil@yahoo.com</t>
  </si>
  <si>
    <t>Peak Adult Family Home Inc</t>
  </si>
  <si>
    <t>13904 SE 11th St</t>
  </si>
  <si>
    <t>Ana Talvan</t>
  </si>
  <si>
    <t>(360)254-9040 (Facility)</t>
  </si>
  <si>
    <t>(360)907-3302 (Mobile)</t>
  </si>
  <si>
    <t>(360)891-2487 (Fax(Confidential))</t>
  </si>
  <si>
    <t>Harmony Adult Care Home</t>
  </si>
  <si>
    <t>3805 NE 159TH AVE</t>
  </si>
  <si>
    <t>(360)604-0620 (Facility)</t>
  </si>
  <si>
    <t>(360)433-2549 (Fax(Confidential))</t>
  </si>
  <si>
    <t>MonicaPrinyi@yahoo.com</t>
  </si>
  <si>
    <t>Northwest Royal Home Care, LLC</t>
  </si>
  <si>
    <t>7029 NE Fairway Ave</t>
  </si>
  <si>
    <t>Alla Polyakov</t>
  </si>
  <si>
    <t>(360)326-3764 (Facility)</t>
  </si>
  <si>
    <t>(360)524-5653 (Mobile)</t>
  </si>
  <si>
    <t>(360)314-2674 (Fax(Confidential))</t>
  </si>
  <si>
    <t>care@nwroyal.com</t>
  </si>
  <si>
    <t>Grace Adult Family Home</t>
  </si>
  <si>
    <t>6906 NE 164th Ct</t>
  </si>
  <si>
    <t>Ribka Gudeta</t>
  </si>
  <si>
    <t>(360)883-8805 (Facility)</t>
  </si>
  <si>
    <t>(360)721-4507 (Mobile)</t>
  </si>
  <si>
    <t>(360)953-8075 (Fax(Confidential))</t>
  </si>
  <si>
    <t>berhankt@yahoo.com</t>
  </si>
  <si>
    <t>ALS Care</t>
  </si>
  <si>
    <t>3263 L St</t>
  </si>
  <si>
    <t>Washougal</t>
  </si>
  <si>
    <t>Larisa Yurov</t>
  </si>
  <si>
    <t>(360)844-5775 (Facility)</t>
  </si>
  <si>
    <t>(360)844-5243 (Fax(Confidential))</t>
  </si>
  <si>
    <t>Adultcomfortliving@gmail.com</t>
  </si>
  <si>
    <t>Grandpa's Place LLC</t>
  </si>
  <si>
    <t>12907 NE 3rd Ave</t>
  </si>
  <si>
    <t>Mihail Ardeleanu</t>
  </si>
  <si>
    <t>(360)258-0445 (Facility)</t>
  </si>
  <si>
    <t>(503)953-4537 (Mobile)</t>
  </si>
  <si>
    <t>(360)597-4240 (Fax(Confidential))</t>
  </si>
  <si>
    <t>Unique Care Adult Family Home</t>
  </si>
  <si>
    <t>9901 NE 26th St</t>
  </si>
  <si>
    <t>Ligia Crisan</t>
  </si>
  <si>
    <t>(360)718-8638 (Facility)</t>
  </si>
  <si>
    <t>(503)708-5406 (Mobile)</t>
  </si>
  <si>
    <t>(360)718-8648 (Fax(Confidential))</t>
  </si>
  <si>
    <t>Ligia_Crisan@hotmail.com</t>
  </si>
  <si>
    <t>Aquila Home Adult Care</t>
  </si>
  <si>
    <t>14404 NE 182nd Ave</t>
  </si>
  <si>
    <t>Paul Moldovan</t>
  </si>
  <si>
    <t>(360)241-6687 (Facility)</t>
  </si>
  <si>
    <t>(360)281-7554 (Mobile)</t>
  </si>
  <si>
    <t>(360)852-8799 (Fax(Confidential))</t>
  </si>
  <si>
    <t>PaulCalinMoldovan@Yahoo.com</t>
  </si>
  <si>
    <t>Quality Care Home LLC</t>
  </si>
  <si>
    <t>721 NW 149th St</t>
  </si>
  <si>
    <t>Codruta Ailinchi</t>
  </si>
  <si>
    <t>(360)859-3746 (Facility)</t>
  </si>
  <si>
    <t>(503)867-3069 (Mobile)</t>
  </si>
  <si>
    <t>(360)597-3326 (Fax(Confidential))</t>
  </si>
  <si>
    <t>qualitycarehomellc@yahoo.com</t>
  </si>
  <si>
    <t>Camas Hills Care Home</t>
  </si>
  <si>
    <t>2432 NW Fargo St</t>
  </si>
  <si>
    <t>Adela Bucur</t>
  </si>
  <si>
    <t>(503)360-2123 (Facility)</t>
  </si>
  <si>
    <t>(503)380-1502 (Mobile)</t>
  </si>
  <si>
    <t>(360)210-5916 (Fax)</t>
  </si>
  <si>
    <t>camashillscarehome@gmail.com</t>
  </si>
  <si>
    <t>Davis Quality Adult Home Care</t>
  </si>
  <si>
    <t>9114 NE 82nd St</t>
  </si>
  <si>
    <t>Bryan Davis</t>
  </si>
  <si>
    <t>(360)574-3694 (Facility)</t>
  </si>
  <si>
    <t>(360)606-5073 (Mobile)</t>
  </si>
  <si>
    <t>(360)882-1636 (Fax(Confidential))</t>
  </si>
  <si>
    <t>davisafh05@yahoo.com</t>
  </si>
  <si>
    <t>Nurturing Adult Family Home</t>
  </si>
  <si>
    <t>9600 NE 113th Ave</t>
  </si>
  <si>
    <t>Michelle Sloan</t>
  </si>
  <si>
    <t>(360)771-3712 (Facility)</t>
  </si>
  <si>
    <t>(360)771-3712 (Mobile)</t>
  </si>
  <si>
    <t>(360)604-7094 (Fax(Confidential))</t>
  </si>
  <si>
    <t>pisceswest1@msn.com</t>
  </si>
  <si>
    <t>Lund Adult Family Home, LLC</t>
  </si>
  <si>
    <t>323 NW 74TH ST</t>
  </si>
  <si>
    <t>Donald Lund</t>
  </si>
  <si>
    <t>(360)513-7646 (Facility)</t>
  </si>
  <si>
    <t>(360)513-7646 (Mobile)</t>
  </si>
  <si>
    <t>(360)314-2930 (Fax(Confidential))</t>
  </si>
  <si>
    <t>donll01@yahoo.com</t>
  </si>
  <si>
    <t>New Seasons AFH</t>
  </si>
  <si>
    <t>9214 NE 150th Ave</t>
  </si>
  <si>
    <t>Soila Beltran</t>
  </si>
  <si>
    <t>(360)944-5040 (Facility)</t>
  </si>
  <si>
    <t>(360)859-1719 (Fax)</t>
  </si>
  <si>
    <t>ForestManorAFH@Hotmail.com</t>
  </si>
  <si>
    <t>Loving Care Adult Family Home</t>
  </si>
  <si>
    <t>1003 Manzanita Way</t>
  </si>
  <si>
    <t>Irina Cheptea</t>
  </si>
  <si>
    <t>(360)750-4469 (Facility)</t>
  </si>
  <si>
    <t>(360)521-1578 (Mobile)</t>
  </si>
  <si>
    <t>(360)750-0939 (Fax(Confidential))
(360)567-5225 (Message)</t>
  </si>
  <si>
    <t>alex71md@yahoo.com</t>
  </si>
  <si>
    <t>Golden Age Living, LLC</t>
  </si>
  <si>
    <t>9708 NW 15th Ave</t>
  </si>
  <si>
    <t>Karmeliya Slavik</t>
  </si>
  <si>
    <t>(360)718-7519 (Facility)</t>
  </si>
  <si>
    <t>(503)709-3963 (Mobile)</t>
  </si>
  <si>
    <t>(360)448-7792 (Fax(Confidential))</t>
  </si>
  <si>
    <t>goldenageliving@hotmail.com</t>
  </si>
  <si>
    <t>L.L.C. Gardner Adult Family Home</t>
  </si>
  <si>
    <t>1005 NE 108th St</t>
  </si>
  <si>
    <t>Rowena Gardner</t>
  </si>
  <si>
    <t>(360)573-1049 (Facility)</t>
  </si>
  <si>
    <t>(360)910-3419 (Mobile)</t>
  </si>
  <si>
    <t>(360)573-1049 (Fax(Confidential))</t>
  </si>
  <si>
    <t>Gardner_8@q.com</t>
  </si>
  <si>
    <t>Rhonda's Adult Family Home LLC</t>
  </si>
  <si>
    <t>15112 SE Greenpark St</t>
  </si>
  <si>
    <t>Rhonda Poland</t>
  </si>
  <si>
    <t>(360)253-2976 (Facility)</t>
  </si>
  <si>
    <t>(360)771-3326 (Mobile)</t>
  </si>
  <si>
    <t>(360)892-0832 (Fax)</t>
  </si>
  <si>
    <t>Rhondarosy@hotmail.com</t>
  </si>
  <si>
    <t>Sunrise Valley AFH LLC</t>
  </si>
  <si>
    <t>3411 E 29th St</t>
  </si>
  <si>
    <t>Susan Vaughan</t>
  </si>
  <si>
    <t>(971)678-4894 (Facility)</t>
  </si>
  <si>
    <t>(360)727-6856 (Fax(Confidential))</t>
  </si>
  <si>
    <t>susanvaughan@ymail.com</t>
  </si>
  <si>
    <t>Dina's Home Care</t>
  </si>
  <si>
    <t>15911 SE 5th St</t>
  </si>
  <si>
    <t>Dina Gaborean</t>
  </si>
  <si>
    <t>(360)718-2790 (Facility)</t>
  </si>
  <si>
    <t>(503)523-9973 (Mobile)</t>
  </si>
  <si>
    <t>(360)597-3532 (Fax(Confidential))</t>
  </si>
  <si>
    <t>dgaborean@yahoo.com</t>
  </si>
  <si>
    <t>A Caring Heart Adult Residential Home</t>
  </si>
  <si>
    <t>13508 NE 22nd St</t>
  </si>
  <si>
    <t>James Kent</t>
  </si>
  <si>
    <t>(360)314-2599 (Facility)</t>
  </si>
  <si>
    <t>(503)544-7732 (Mobile)</t>
  </si>
  <si>
    <t>Jamesikent@Yahoo.com</t>
  </si>
  <si>
    <t>Cabanilla Adult Family LLC</t>
  </si>
  <si>
    <t>509 Phoenix Way</t>
  </si>
  <si>
    <t>Agnes Cabanilla</t>
  </si>
  <si>
    <t>(360)258-5431 (Facility)</t>
  </si>
  <si>
    <t>(360)931-8711 (Mobile)</t>
  </si>
  <si>
    <t>mannycv@aol.com</t>
  </si>
  <si>
    <t>Casa De Bella Adult Family Home</t>
  </si>
  <si>
    <t>2124 G Street</t>
  </si>
  <si>
    <t>Sophia Calleja</t>
  </si>
  <si>
    <t>(360)335-8335 (Facility)</t>
  </si>
  <si>
    <t>(360)991-4155 (Mobile)
(360)335-8335 (Mobile)</t>
  </si>
  <si>
    <t>socalglobe20@yahoo.com</t>
  </si>
  <si>
    <t>Evergreen Crest AFH</t>
  </si>
  <si>
    <t>6110 Oklahoma Dr</t>
  </si>
  <si>
    <t>Socorro Lalangan</t>
  </si>
  <si>
    <t>(360)977-6059 (Facility)</t>
  </si>
  <si>
    <t>(360)901-3378 (Mobile)</t>
  </si>
  <si>
    <t>(360)719-2823 (Fax(Confidential))</t>
  </si>
  <si>
    <t>carenloveafh@yahoo.com</t>
  </si>
  <si>
    <t>Home at Daniela's</t>
  </si>
  <si>
    <t>12909 SE Laver St</t>
  </si>
  <si>
    <t>Daniela Vese</t>
  </si>
  <si>
    <t>(360)604-8475 (Facility)</t>
  </si>
  <si>
    <t>(360)772-3460 (Mobile)</t>
  </si>
  <si>
    <t>(360)891-5770 (Fax(Confidential))</t>
  </si>
  <si>
    <t>vesesix@msn.com</t>
  </si>
  <si>
    <t>Green Meadows Care Home LLC</t>
  </si>
  <si>
    <t>26500 SE 5th St</t>
  </si>
  <si>
    <t>Sheryl Stephens</t>
  </si>
  <si>
    <t>(360)833-2485 (Facility)</t>
  </si>
  <si>
    <t>(360)921-4364 (Mobile)</t>
  </si>
  <si>
    <t>(360)369-4831 (Fax(Confidential))</t>
  </si>
  <si>
    <t>JoeStephens8@Comcast.net</t>
  </si>
  <si>
    <t>Alpha and Omega Adult Foster Care II, LLC</t>
  </si>
  <si>
    <t>12521 NE 22nd St</t>
  </si>
  <si>
    <t>Emmanuel Zapanta</t>
  </si>
  <si>
    <t>(360)989-9519 (Facility)</t>
  </si>
  <si>
    <t>(503)475-7443 (Mobile)</t>
  </si>
  <si>
    <t>(888)264-6511 (Fax(Confidential))</t>
  </si>
  <si>
    <t>alpha.oafc@yahoo.com</t>
  </si>
  <si>
    <t>Leah Adult Family Home</t>
  </si>
  <si>
    <t>3302 NE 134th Ave</t>
  </si>
  <si>
    <t>Bontu Kuffa</t>
  </si>
  <si>
    <t>(360)254-2325 (Facility)</t>
  </si>
  <si>
    <t>(503)764-8322 (Mobile)</t>
  </si>
  <si>
    <t>(360)891-4473 (Fax)</t>
  </si>
  <si>
    <t>Bontukuffa@Gmail.com</t>
  </si>
  <si>
    <t>Companion Adult Family Home</t>
  </si>
  <si>
    <t>10605 SE 3rd St</t>
  </si>
  <si>
    <t>Jeany Kurko</t>
  </si>
  <si>
    <t>(503)998-1922 (Facility)</t>
  </si>
  <si>
    <t>(360)597-3149 (Fax)</t>
  </si>
  <si>
    <t>kurkoinc@comcast.net</t>
  </si>
  <si>
    <t>Integrity Care</t>
  </si>
  <si>
    <t>2201 NW 91st St</t>
  </si>
  <si>
    <t>Margareta Procopoi</t>
  </si>
  <si>
    <t>(360)737-8685 (Facility)</t>
  </si>
  <si>
    <t>(360)213-9474 (Mobile)</t>
  </si>
  <si>
    <t>(360)737-9814 (Fax(Confidential))</t>
  </si>
  <si>
    <t>pintegritygirl@yahoo.com</t>
  </si>
  <si>
    <t>Oasis Adult Family Home, LLC</t>
  </si>
  <si>
    <t>2106 NE 155th St</t>
  </si>
  <si>
    <t>Nathalie Oas</t>
  </si>
  <si>
    <t>(360)828-8545 (Facility)</t>
  </si>
  <si>
    <t>(360)798-9218 (Mobile)</t>
  </si>
  <si>
    <t>(360)836-5793 (Fax)</t>
  </si>
  <si>
    <t>NathalieOas@Gmail.com</t>
  </si>
  <si>
    <t>Sequoia Heights Adult Family Home, LLC</t>
  </si>
  <si>
    <t>12117 NE 108th Ave</t>
  </si>
  <si>
    <t>Travis Myers</t>
  </si>
  <si>
    <t>(360)719-2325 (Facility)</t>
  </si>
  <si>
    <t>(360)624-4279 (Mobile)</t>
  </si>
  <si>
    <t>(360)719-2735 (Fax(Confidential))</t>
  </si>
  <si>
    <t>the-myers@comcast.net or jamie@sequoiaheights.com</t>
  </si>
  <si>
    <t>Apple Tree Living Facility Inc</t>
  </si>
  <si>
    <t>9409 NE 116th Ave</t>
  </si>
  <si>
    <t>Nitzel Hagan</t>
  </si>
  <si>
    <t>(360)882-8252 (Facility)</t>
  </si>
  <si>
    <t>(503)290-6558 (Mobile)</t>
  </si>
  <si>
    <t>(360)882-8298 (Fax(Confidential))</t>
  </si>
  <si>
    <t>Precious Jewel Adult Family Home Inc</t>
  </si>
  <si>
    <t>11412 NE Conifer Dr</t>
  </si>
  <si>
    <t>Arlene Richards</t>
  </si>
  <si>
    <t>(360)601-3415 (Facility)</t>
  </si>
  <si>
    <t>(360)601-3415 (Mobile)</t>
  </si>
  <si>
    <t>(360)718-2508 (Fax(Confidential))</t>
  </si>
  <si>
    <t>ArleneRRichards@aol.com</t>
  </si>
  <si>
    <t>AM Adult Family Home</t>
  </si>
  <si>
    <t>4519 NE 98th Circle</t>
  </si>
  <si>
    <t>Aster Kufa</t>
  </si>
  <si>
    <t>(360)546-1827 (Facility)</t>
  </si>
  <si>
    <t>(503)997-7808 (Mobile)</t>
  </si>
  <si>
    <t>(360)433-0740 (Fax(Confidential))</t>
  </si>
  <si>
    <t>amadultfh@yahoo.com</t>
  </si>
  <si>
    <t>Pavel's Adult Family Home LLC</t>
  </si>
  <si>
    <t>17904 NE 119th St</t>
  </si>
  <si>
    <t>Ruth Ilas</t>
  </si>
  <si>
    <t>(360)896-0273 (Facility)</t>
  </si>
  <si>
    <t>(360)907-0998 (Mobile)</t>
  </si>
  <si>
    <t>(360)896-7488 (Fax(Confidential))</t>
  </si>
  <si>
    <t>ilas_family@yahoo.com</t>
  </si>
  <si>
    <t>Lake Shore Home Care LLC</t>
  </si>
  <si>
    <t>8302 NE 25th Ave</t>
  </si>
  <si>
    <t>Maria Procopoi-Iurescul</t>
  </si>
  <si>
    <t>(360)314-2348 (Facility)</t>
  </si>
  <si>
    <t>(503)490-9088 (Mobile)</t>
  </si>
  <si>
    <t>mariaprocopoi@yahoo.com</t>
  </si>
  <si>
    <t>Little Prairie Home LLC</t>
  </si>
  <si>
    <t>7709 NE 140th Ave</t>
  </si>
  <si>
    <t>Mariya Grizhinku</t>
  </si>
  <si>
    <t>(360)949-7658 (Facility)</t>
  </si>
  <si>
    <t>(360)213-3807 (Mobile)</t>
  </si>
  <si>
    <t>LittlePrairieHome@Hotmail.com</t>
  </si>
  <si>
    <t>Orchard Hills Adult Family Home LLC</t>
  </si>
  <si>
    <t>3970 F Circle</t>
  </si>
  <si>
    <t>Victoria Kovtun</t>
  </si>
  <si>
    <t>(360)844-5199 (Facility)</t>
  </si>
  <si>
    <t>(360)910-9031 (Mobile)</t>
  </si>
  <si>
    <t>(360)844-5562 (Fax(Confidential))</t>
  </si>
  <si>
    <t>info@harmonyseniorhomes.com</t>
  </si>
  <si>
    <t>Garden View Care</t>
  </si>
  <si>
    <t>7718 NE 14th St</t>
  </si>
  <si>
    <t>Veronica Serea</t>
  </si>
  <si>
    <t>(360)326-3972 (Facility)</t>
  </si>
  <si>
    <t>(360)356-5860 (Mobile)</t>
  </si>
  <si>
    <t>(360)326-4730 (Fax(Confidential))</t>
  </si>
  <si>
    <t>vero.serea@gmail.com</t>
  </si>
  <si>
    <t>Pinebrook AFH</t>
  </si>
  <si>
    <t>7712 NE 148th Ave</t>
  </si>
  <si>
    <t>Cindy Galvan-beltran</t>
  </si>
  <si>
    <t>French Road Springs C</t>
  </si>
  <si>
    <t>10030 SE French Rd</t>
  </si>
  <si>
    <t>Racquel Lalangan</t>
  </si>
  <si>
    <t>(360)771-7002 (Mobile)</t>
  </si>
  <si>
    <t>Ortiz1950@Comcast.net</t>
  </si>
  <si>
    <t>Jones Care AFH LLC</t>
  </si>
  <si>
    <t>1006 NW 90th St</t>
  </si>
  <si>
    <t>98665-6826</t>
  </si>
  <si>
    <t>Holly Jones</t>
  </si>
  <si>
    <t>(360)573-7467 (Facility)</t>
  </si>
  <si>
    <t>(360)904-8562 (Mobile)</t>
  </si>
  <si>
    <t>(360)326-1993 (Fax(Confidential))</t>
  </si>
  <si>
    <t>dnhjones@comcast.net</t>
  </si>
  <si>
    <t>Marchel II Adult Family Home Care, LLC</t>
  </si>
  <si>
    <t>9002 NE 95th St</t>
  </si>
  <si>
    <t>Marc Castro</t>
  </si>
  <si>
    <t>(360)859-3434 (Facility)</t>
  </si>
  <si>
    <t>(360)433-1382 (Mobile)</t>
  </si>
  <si>
    <t>(360)859-3434 (Fax(Confidential))</t>
  </si>
  <si>
    <t>marchel4ever@msn.com</t>
  </si>
  <si>
    <t>AAA Plus Adult Family Home</t>
  </si>
  <si>
    <t>9012 NE 115th Ave</t>
  </si>
  <si>
    <t>Daniel Suciu</t>
  </si>
  <si>
    <t>(360)977-3107 (Facility)</t>
  </si>
  <si>
    <t>(360)836-7848 (Mobile)</t>
  </si>
  <si>
    <t>(360)200-6612 (Fax(Confidential))</t>
  </si>
  <si>
    <t>AAAPlusAFH@gmail.com</t>
  </si>
  <si>
    <t>The Finest Care Adult Family Home, LLC</t>
  </si>
  <si>
    <t>14804 NE 31st St</t>
  </si>
  <si>
    <t>Florida Benton</t>
  </si>
  <si>
    <t>(360)718-8419 (Facility)</t>
  </si>
  <si>
    <t>(360)609-6399 (Mobile)</t>
  </si>
  <si>
    <t>(360)836-8965 (Fax(Confidential))</t>
  </si>
  <si>
    <t>thefinestcare_llc@yahoo.com</t>
  </si>
  <si>
    <t>24711 NE 98th Court</t>
  </si>
  <si>
    <t>Tonya Sandoval</t>
  </si>
  <si>
    <t>Aging Gracefully Family Home LLC</t>
  </si>
  <si>
    <t>409 SE 99th Ct</t>
  </si>
  <si>
    <t>Sonam Wangchuk</t>
  </si>
  <si>
    <t>(360)258-0944 (Facility)</t>
  </si>
  <si>
    <t>(360)258-0727 (Mobile)</t>
  </si>
  <si>
    <t>sonam_2k@hotmail.com</t>
  </si>
  <si>
    <t>Brighter Days Adult Family Home LLC</t>
  </si>
  <si>
    <t>16416 NE 66th Way</t>
  </si>
  <si>
    <t>Lyubov Sedneva</t>
  </si>
  <si>
    <t>(360)254-1210 (Facility)</t>
  </si>
  <si>
    <t>(360)607-4428 (Mobile)</t>
  </si>
  <si>
    <t>(360)892-5661 (Fax)</t>
  </si>
  <si>
    <t>lyubov.Sedneva@Gmail.com</t>
  </si>
  <si>
    <t>Evergreen Care</t>
  </si>
  <si>
    <t>3911 SE 157th Ave</t>
  </si>
  <si>
    <t>Diana Mocan</t>
  </si>
  <si>
    <t>(360)944-1767 (Facility)</t>
  </si>
  <si>
    <t>(360)635-0319 (Fax(Confidential))</t>
  </si>
  <si>
    <t>Mocan50@comcast.net</t>
  </si>
  <si>
    <t>Rite Choice Ventilator Specialty AFH LLC</t>
  </si>
  <si>
    <t>15208 NE 25th Circle</t>
  </si>
  <si>
    <t>Fairuza Stevenson</t>
  </si>
  <si>
    <t>(360)607-8028 (Facility)</t>
  </si>
  <si>
    <t>(360)989-1175 (Fax(Confidential))</t>
  </si>
  <si>
    <t>Loving Home Care Plus LLC</t>
  </si>
  <si>
    <t>16005 NE Hickory St</t>
  </si>
  <si>
    <t>Maxim Cheptea</t>
  </si>
  <si>
    <t>(360)608-3075 (Facility)</t>
  </si>
  <si>
    <t>(360)326-7289 (Fax(Confidential))</t>
  </si>
  <si>
    <t>lovinghcarep@gmail.com</t>
  </si>
  <si>
    <t>Cedar Highlands Care</t>
  </si>
  <si>
    <t>6121 NE 20th Ct</t>
  </si>
  <si>
    <t>Blake Huegel</t>
  </si>
  <si>
    <t>(360)737-8601 (Facility)</t>
  </si>
  <si>
    <t>(360)737-1721 (Fax(Confidential))</t>
  </si>
  <si>
    <t>blakehuegel@gmail.com</t>
  </si>
  <si>
    <t>Best Care AFH</t>
  </si>
  <si>
    <t>1512 SE Ellsworth Rd</t>
  </si>
  <si>
    <t>Martha Redemer</t>
  </si>
  <si>
    <t>(360)891-1370 (Facility)</t>
  </si>
  <si>
    <t>(480)757-2683 (Mobile)</t>
  </si>
  <si>
    <t>(360)944-5755 (Fax(Confidential))</t>
  </si>
  <si>
    <t>BestCare.Raquel@gmail.com</t>
  </si>
  <si>
    <t>Orchard's Adult Care, LLC</t>
  </si>
  <si>
    <t>7813 NE 110th Ave</t>
  </si>
  <si>
    <t>Minerva Rodriguez</t>
  </si>
  <si>
    <t>(360)883-0104 (Facility)</t>
  </si>
  <si>
    <t>(360)907-1303 (Mobile)</t>
  </si>
  <si>
    <t>(360)883-0111 (Fax(Confidential))</t>
  </si>
  <si>
    <t>Precious Moments Adult Home Care LLC</t>
  </si>
  <si>
    <t>5110 NE 44th St</t>
  </si>
  <si>
    <t>Timea Ailinchi</t>
  </si>
  <si>
    <t>(360)984-3914 (Facility)</t>
  </si>
  <si>
    <t>(503)799-4423 (Mobile)</t>
  </si>
  <si>
    <t>(360)984-3111 (Fax(Confidential))</t>
  </si>
  <si>
    <t>tymea13@yahoo.com</t>
  </si>
  <si>
    <t>Serenity Living LLC</t>
  </si>
  <si>
    <t>15302 NE 46th St</t>
  </si>
  <si>
    <t>Olga Miryakhina</t>
  </si>
  <si>
    <t>(360)597-2525 (Facility)</t>
  </si>
  <si>
    <t>(360)910-3702 (Mobile)</t>
  </si>
  <si>
    <t>(509)723-2621 (Fax(Confidential))</t>
  </si>
  <si>
    <t>Tiffany's Loving Care AFH Inc</t>
  </si>
  <si>
    <t>3210 NE 98th Ave</t>
  </si>
  <si>
    <t>Tiffany Horsch</t>
  </si>
  <si>
    <t>(360)256-5641 (Facility)</t>
  </si>
  <si>
    <t>(360)600-0887 (Mobile)</t>
  </si>
  <si>
    <t>nickany2006@hotmail.com</t>
  </si>
  <si>
    <t>Good Shepherd Manor</t>
  </si>
  <si>
    <t>1493 Shepherd Rd</t>
  </si>
  <si>
    <t>Casey Thomas</t>
  </si>
  <si>
    <t>(360)210-4371 (Facility)</t>
  </si>
  <si>
    <t>(971)313-2214 (Mobile)</t>
  </si>
  <si>
    <t>(360)835-3319 (Fax(Confidential))</t>
  </si>
  <si>
    <t>LH4KA@yahoo.com</t>
  </si>
  <si>
    <t>A Adult Elder Care LLC</t>
  </si>
  <si>
    <t>15710 NE 28th St</t>
  </si>
  <si>
    <t>Aureliya Kornuta</t>
  </si>
  <si>
    <t>(360)597-4099 (Facility)</t>
  </si>
  <si>
    <t>(360)910-8811 (Mobile)</t>
  </si>
  <si>
    <t>(360)314-2670 (Fax(Confidential))</t>
  </si>
  <si>
    <t>alieruble@gmail.com</t>
  </si>
  <si>
    <t>Precious Heart Adult Home Care</t>
  </si>
  <si>
    <t>8120 NE 91st Pl</t>
  </si>
  <si>
    <t>Lorena Gurske</t>
  </si>
  <si>
    <t>(360)984-5108 (Facility)</t>
  </si>
  <si>
    <t>(360)836-7504 (Mobile)</t>
  </si>
  <si>
    <t>(360)984-5119 (Fax)</t>
  </si>
  <si>
    <t>lorena_macalalag@yahoo.com</t>
  </si>
  <si>
    <t>Nataly's Adult Family Home LLC</t>
  </si>
  <si>
    <t>7406 NE 159th Ave</t>
  </si>
  <si>
    <t>Natalia Malimon</t>
  </si>
  <si>
    <t>(360)852-8676 (Facility)</t>
  </si>
  <si>
    <t>(360)921-1861 (Mobile)</t>
  </si>
  <si>
    <t>(360)883-5650 (Fax(Confidential))</t>
  </si>
  <si>
    <t>malimon07@yahoo.com</t>
  </si>
  <si>
    <t>Nurturing Adult Family Home 2</t>
  </si>
  <si>
    <t>9904 NE 104th Court</t>
  </si>
  <si>
    <t>Jonathan Uy</t>
  </si>
  <si>
    <t>A Lourdes Adult Foster Home Care LLC</t>
  </si>
  <si>
    <t>2406 NE 100th St</t>
  </si>
  <si>
    <t>Myrna Cabanilla</t>
  </si>
  <si>
    <t>(360)984-3128 (Facility)</t>
  </si>
  <si>
    <t>(925)395-3160 (Mobile)</t>
  </si>
  <si>
    <t>(360)718-7606 (Fax(Confidential))</t>
  </si>
  <si>
    <t>Bethel Adult Family Home Care, LLC</t>
  </si>
  <si>
    <t>4402 NE 160th Ave</t>
  </si>
  <si>
    <t>Rhoda Dormus</t>
  </si>
  <si>
    <t>(360)921-3551 (Facility)</t>
  </si>
  <si>
    <t>(360)772-9579 (Mobile)</t>
  </si>
  <si>
    <t>(360)251-1000 (Fax(Confidential))</t>
  </si>
  <si>
    <t>rhodadormus@hotmail.com</t>
  </si>
  <si>
    <t>Angel Glen Family Home Care</t>
  </si>
  <si>
    <t>14405 NE 70th St</t>
  </si>
  <si>
    <t>Maylyn Harrison</t>
  </si>
  <si>
    <t>(360)882-7383 (Facility)</t>
  </si>
  <si>
    <t>(360)607-7060 (Mobile)</t>
  </si>
  <si>
    <t>(360)882-7383 (Fax(Confidential))</t>
  </si>
  <si>
    <t>SDA Adult Family Home</t>
  </si>
  <si>
    <t>9813 NE 80th Ave</t>
  </si>
  <si>
    <t>Sharon Lund</t>
  </si>
  <si>
    <t>(360)254-2399 (Facility)
(360)258-1659 (Facility)</t>
  </si>
  <si>
    <t>(360)513-9605 (Mobile)</t>
  </si>
  <si>
    <t>(360)258-1659 (Fax(Confidential))</t>
  </si>
  <si>
    <t>elimangan@yahoo.com</t>
  </si>
  <si>
    <t>Jhampa Adult Family Home LLC</t>
  </si>
  <si>
    <t>11910 NE 46th St</t>
  </si>
  <si>
    <t>Chukie Norzom</t>
  </si>
  <si>
    <t>(360)828-7252 (Facility)</t>
  </si>
  <si>
    <t>(360)213-9440 (Mobile)</t>
  </si>
  <si>
    <t>(360)828-5848 (Fax)</t>
  </si>
  <si>
    <t>11814 NW 23rd Ave</t>
  </si>
  <si>
    <t>Augustin Persa</t>
  </si>
  <si>
    <t>(360)931-2473 (Mobile)</t>
  </si>
  <si>
    <t>(360)828-6279 (Fax(Confidential))</t>
  </si>
  <si>
    <t>Claudia.PersaINC@gmail.com</t>
  </si>
  <si>
    <t>My Fathers House AFH LLC</t>
  </si>
  <si>
    <t>6402 NE 58th St</t>
  </si>
  <si>
    <t>JULIA PAVLOV</t>
  </si>
  <si>
    <t>(360)909-3362 (Facility)</t>
  </si>
  <si>
    <t>(360)258-0072 (Fax(Confidential))</t>
  </si>
  <si>
    <t>Meadowbrook AFH</t>
  </si>
  <si>
    <t>9612 NE 21st St</t>
  </si>
  <si>
    <t>Heidi Bloore-Garcia</t>
  </si>
  <si>
    <t>(360)433-9021 (Facility)</t>
  </si>
  <si>
    <t>(360)624-8648 (Mobile)</t>
  </si>
  <si>
    <t>(360)859-3687 (Fax(Confidential))</t>
  </si>
  <si>
    <t>heidibloore@gmail.com</t>
  </si>
  <si>
    <t>PAG-IBIG AFH LLC</t>
  </si>
  <si>
    <t>503 SE 99th Ct</t>
  </si>
  <si>
    <t>Teresita Fonacier</t>
  </si>
  <si>
    <t>(360)433-2384 (Facility)</t>
  </si>
  <si>
    <t>(360)487-9219 (Mobile)</t>
  </si>
  <si>
    <t>(360)433-2384 (Fax)</t>
  </si>
  <si>
    <t>fonacierteresita@yahoo.com</t>
  </si>
  <si>
    <t>Pleasant Valley Senior Care LLC</t>
  </si>
  <si>
    <t>1821 SE Solomon Loop</t>
  </si>
  <si>
    <t>Claudiu Covaci</t>
  </si>
  <si>
    <t>(360)713-7860 (Facility)</t>
  </si>
  <si>
    <t>(360)719-7860 (Mobile)</t>
  </si>
  <si>
    <t>(360)260-7077 (Fax(Confidential))</t>
  </si>
  <si>
    <t>claud.covaci@gmail.com</t>
  </si>
  <si>
    <t>WineGarden Adult Family Home LLC</t>
  </si>
  <si>
    <t>1417 NW 103rd Circle</t>
  </si>
  <si>
    <t>Betty Andrews-Arnett</t>
  </si>
  <si>
    <t>(360)693-6749 (Facility)</t>
  </si>
  <si>
    <t>(360)690-5288 (Mobile)</t>
  </si>
  <si>
    <t>French Road Springs D</t>
  </si>
  <si>
    <t>10020 SE French Rd</t>
  </si>
  <si>
    <t>Elvira Salinas</t>
  </si>
  <si>
    <t>(360)253-8405 (Fax)</t>
  </si>
  <si>
    <t>Trustworthy</t>
  </si>
  <si>
    <t>16502 NE 43rd Circle</t>
  </si>
  <si>
    <t>Yekaterina Balkan</t>
  </si>
  <si>
    <t>(360)326-3326 (Facility)</t>
  </si>
  <si>
    <t>(360)936-9505 (Mobile)</t>
  </si>
  <si>
    <t>(360)326-3326 (Fax(Confidential))</t>
  </si>
  <si>
    <t>Carson Adult Family Home LLC</t>
  </si>
  <si>
    <t>11839 SE Riveridge Drive</t>
  </si>
  <si>
    <t>Elizabeth Carson</t>
  </si>
  <si>
    <t>(360)719-2949 (Facility)</t>
  </si>
  <si>
    <t>(503)252-5323 (Mobile)</t>
  </si>
  <si>
    <t>(360)984-6314 (Fax(Confidential))</t>
  </si>
  <si>
    <t>beth2car@yahoo.com</t>
  </si>
  <si>
    <t>Guardian Angels One Inc</t>
  </si>
  <si>
    <t>9705 NE 3rd St</t>
  </si>
  <si>
    <t>Maria Horgos</t>
  </si>
  <si>
    <t>(360)256-5050 (Facility)</t>
  </si>
  <si>
    <t>(503)816-4291 (Mobile)</t>
  </si>
  <si>
    <t>(360)258-0663 (Fax(Confidential))</t>
  </si>
  <si>
    <t>guardianangelsone@yahoo.com</t>
  </si>
  <si>
    <t>Cascade Park Care Home</t>
  </si>
  <si>
    <t>7506 NE 124th Ave</t>
  </si>
  <si>
    <t>DOINA MIRZA</t>
  </si>
  <si>
    <t>(360)260-3749 (Facility)</t>
  </si>
  <si>
    <t>(360)921-9038 (Mobile)</t>
  </si>
  <si>
    <t>(360)254-2250 (Fax)</t>
  </si>
  <si>
    <t>doinamirza@yahoo.com</t>
  </si>
  <si>
    <t>Orchards Highlands Inc</t>
  </si>
  <si>
    <t>9608 NE 117th Ave</t>
  </si>
  <si>
    <t>Dionna Gannon</t>
  </si>
  <si>
    <t>(360)253-7661 (Facility)</t>
  </si>
  <si>
    <t>(360)254-2348 (Fax(Confidential))</t>
  </si>
  <si>
    <t>nahidrazzaghy@yahoo.com</t>
  </si>
  <si>
    <t>Aquila Adult Family Home</t>
  </si>
  <si>
    <t>7601 NE AQUILLA CT</t>
  </si>
  <si>
    <t>Inna Solovey</t>
  </si>
  <si>
    <t>(360)859-3273 (Facility)</t>
  </si>
  <si>
    <t>(360)600-2888 (Mobile)</t>
  </si>
  <si>
    <t>(360)314-4218 (Fax)</t>
  </si>
  <si>
    <t>inna4angy@yahoo.com</t>
  </si>
  <si>
    <t>Riveridge Adult Care LLC</t>
  </si>
  <si>
    <t>1415 SE 120th Ave</t>
  </si>
  <si>
    <t>Marina Nikiforyan</t>
  </si>
  <si>
    <t>(360)718-2147 (Facility)</t>
  </si>
  <si>
    <t>(503)484-3881 (Mobile)</t>
  </si>
  <si>
    <t>(360)718-7466 (Fax)</t>
  </si>
  <si>
    <t>riveridgeadultcarellc@gmail.com</t>
  </si>
  <si>
    <t>Serenity AFH</t>
  </si>
  <si>
    <t>4419 NE 97th St</t>
  </si>
  <si>
    <t>Laura Ailinchi</t>
  </si>
  <si>
    <t>(360)828-1637 (Facility)</t>
  </si>
  <si>
    <t>(503)593-1207 (Mobile)</t>
  </si>
  <si>
    <t>(360)718-8509 (Fax)</t>
  </si>
  <si>
    <t>A Meadow View AFH LLC</t>
  </si>
  <si>
    <t>26502 SE 5th St</t>
  </si>
  <si>
    <t>Joseph Stephens</t>
  </si>
  <si>
    <t>(360)921-7231 (Facility)</t>
  </si>
  <si>
    <t>(360)369-4831 (Fax)</t>
  </si>
  <si>
    <t>joe.stephens@greenmeadowscarehome.com</t>
  </si>
  <si>
    <t>ROYAL OAK ADULT FAMILY HOME</t>
  </si>
  <si>
    <t>3808 NE 99TH AVE</t>
  </si>
  <si>
    <t>Adriana Popa</t>
  </si>
  <si>
    <t>(360)260-9391 (Facility)</t>
  </si>
  <si>
    <t>(360)213-9807 (Mobile)</t>
  </si>
  <si>
    <t>(360)885-9245 (Fax)</t>
  </si>
  <si>
    <t>blessings77777@aol.com</t>
  </si>
  <si>
    <t>The Family Care Adult Family Home LLC</t>
  </si>
  <si>
    <t>15902 NE 78th St</t>
  </si>
  <si>
    <t>Rolando Corre Jr</t>
  </si>
  <si>
    <t>(360)859-3366 (Facility)</t>
  </si>
  <si>
    <t>(360)597-8684 (Mobile)</t>
  </si>
  <si>
    <t>(360)953-8348 (Fax)</t>
  </si>
  <si>
    <t>thefamilycare_llc@yahoo.com</t>
  </si>
  <si>
    <t>Columbia Vista Adult Family Home Inc</t>
  </si>
  <si>
    <t>7418 SE Evergreen Hwy</t>
  </si>
  <si>
    <t>Eyta Darguzhene</t>
  </si>
  <si>
    <t>(360)975-9814 (Facility)</t>
  </si>
  <si>
    <t>(360)975-9814 (Mobile)</t>
  </si>
  <si>
    <t>(360)597-4935 (Fax)</t>
  </si>
  <si>
    <t>eitaleta@gmail.com</t>
  </si>
  <si>
    <t>Riverview Senior Living</t>
  </si>
  <si>
    <t>7510 SE Evergreen Hwy</t>
  </si>
  <si>
    <t>Kevin Ross</t>
  </si>
  <si>
    <t>(360)521-1076 (Facility)</t>
  </si>
  <si>
    <t>(360)213-9167 (Mobile)</t>
  </si>
  <si>
    <t>kevin.cynthia.ross@gmail.com</t>
  </si>
  <si>
    <t>A Place to Call Home LLC</t>
  </si>
  <si>
    <t>14802 NE 117th Circle</t>
  </si>
  <si>
    <t>Michelle Simmons</t>
  </si>
  <si>
    <t>(360)931-1373 (Facility)</t>
  </si>
  <si>
    <t>(360)931-1373 (Mobile)</t>
  </si>
  <si>
    <t>(360)828-1633 (Fax)</t>
  </si>
  <si>
    <t>michellesimmons1513@gmail.com</t>
  </si>
  <si>
    <t>Kisela Quality Care LLC</t>
  </si>
  <si>
    <t>5913 NE 112th St</t>
  </si>
  <si>
    <t>Marlita Sotaridona</t>
  </si>
  <si>
    <t>(360)574-2328 (Facility)</t>
  </si>
  <si>
    <t>(360)553-6900 (Mobile)</t>
  </si>
  <si>
    <t>kiselaqualitycare@gmail.com</t>
  </si>
  <si>
    <t>An Amazing Heart AFH LLC</t>
  </si>
  <si>
    <t>2002 SE Talton Ave</t>
  </si>
  <si>
    <t>Lisa Culver</t>
  </si>
  <si>
    <t>(360)254-8035 (Facility)</t>
  </si>
  <si>
    <t>(360)852-8867 (Fax)</t>
  </si>
  <si>
    <t>maxwellsafh@hotmail.com</t>
  </si>
  <si>
    <t>Arms Wide Open LLC</t>
  </si>
  <si>
    <t>10503 NE 21st Street</t>
  </si>
  <si>
    <t>Jennifer Gensitskiy</t>
  </si>
  <si>
    <t>(360)726-6182 (Facility)</t>
  </si>
  <si>
    <t>(360)901-8871 (Mobile)</t>
  </si>
  <si>
    <t>(360)719-2931 (Fax(Confidential))</t>
  </si>
  <si>
    <t>j.gensitskiy@outlook.com</t>
  </si>
  <si>
    <t>Brideforchrist Adult Family Home</t>
  </si>
  <si>
    <t>14303 NE 80th St</t>
  </si>
  <si>
    <t>Jovelyn Baldwin</t>
  </si>
  <si>
    <t>(360)891-5603 (Facility)</t>
  </si>
  <si>
    <t>(360)824-0207 (Mobile)</t>
  </si>
  <si>
    <t>(360)314-4422 (Fax)</t>
  </si>
  <si>
    <t>joviedkeith@yahoo.com</t>
  </si>
  <si>
    <t>Fishers Landing AFH</t>
  </si>
  <si>
    <t>2511 SE 151st Avenue</t>
  </si>
  <si>
    <t>Irma Gonzalez</t>
  </si>
  <si>
    <t>(360)726-6959 (Facility)</t>
  </si>
  <si>
    <t>(408)207-8720 (Mobile)</t>
  </si>
  <si>
    <t>(360)718-7643 (Fax)</t>
  </si>
  <si>
    <t>irmagonzalez30@yahoo.com</t>
  </si>
  <si>
    <t>Vintage Years AFH Inc</t>
  </si>
  <si>
    <t>18905 NE 121st Ct</t>
  </si>
  <si>
    <t>Cameron Huegel</t>
  </si>
  <si>
    <t>(360)666-4567 (Facility)</t>
  </si>
  <si>
    <t>(360)723-0809 (Fax(Confidential))</t>
  </si>
  <si>
    <t>Thankful Hearts Senior Care LLC</t>
  </si>
  <si>
    <t>16301 NE 34th St</t>
  </si>
  <si>
    <t>Carmen Koronko</t>
  </si>
  <si>
    <t>(360)449-9107 (Facility)</t>
  </si>
  <si>
    <t>(360)909-6455 (Mobile)</t>
  </si>
  <si>
    <t>(360)885-2874 (Fax)</t>
  </si>
  <si>
    <t>ckoronko@hotmail.com</t>
  </si>
  <si>
    <t>A Quiet Haven AFH</t>
  </si>
  <si>
    <t>7709 NE 107th Ave Bldg 1</t>
  </si>
  <si>
    <t>Christina Basov</t>
  </si>
  <si>
    <t>(360)254-3998 (Facility)</t>
  </si>
  <si>
    <t>(360)947-0649 (Mobile)</t>
  </si>
  <si>
    <t>(360)256-3326 (Fax)</t>
  </si>
  <si>
    <t>aquiethaven@gmail.com - ckutsar@yahoo.com</t>
  </si>
  <si>
    <t>Yeab Adult Family Home</t>
  </si>
  <si>
    <t>16318 NE 76th Way</t>
  </si>
  <si>
    <t>Samrawit Gebredingel</t>
  </si>
  <si>
    <t>(360)896-2070 (Facility)</t>
  </si>
  <si>
    <t>(503)442-0208 (Mobile)</t>
  </si>
  <si>
    <t>(360)896-2070 (Fax)</t>
  </si>
  <si>
    <t>samrawitgeb@yahoo.com</t>
  </si>
  <si>
    <t>Bella Vista AFH #1</t>
  </si>
  <si>
    <t>668 34th St</t>
  </si>
  <si>
    <t>Josephine Deringer</t>
  </si>
  <si>
    <t>(360)210-4819 (Facility)</t>
  </si>
  <si>
    <t>(360)977-3304 (Mobile)</t>
  </si>
  <si>
    <t>(360)254-7096 (Fax)</t>
  </si>
  <si>
    <t>bqc143@yahoo.com</t>
  </si>
  <si>
    <t>Mountain View Seniors Care, Inc</t>
  </si>
  <si>
    <t>20306 NE 96th Ave</t>
  </si>
  <si>
    <t>Raul Muntiu-Pipa</t>
  </si>
  <si>
    <t>(360)314-4166 (Facility)</t>
  </si>
  <si>
    <t>(971)230-8611 (Mobile)</t>
  </si>
  <si>
    <t>(360)433-2107 (Fax(Confidential))</t>
  </si>
  <si>
    <t>muntiu72@yahoo.com</t>
  </si>
  <si>
    <t>Semida Quality Care LLC</t>
  </si>
  <si>
    <t>1308 SE 155th Ave</t>
  </si>
  <si>
    <t>Semida Gingu</t>
  </si>
  <si>
    <t>(360)433-9293 (Facility)</t>
  </si>
  <si>
    <t>(503)816-5828 (Mobile)</t>
  </si>
  <si>
    <t>(360)326-3748 (Fax)</t>
  </si>
  <si>
    <t>semida.gingu@yahoo.com</t>
  </si>
  <si>
    <t>New Trails</t>
  </si>
  <si>
    <t>208 NW 134th St</t>
  </si>
  <si>
    <t>David Balch</t>
  </si>
  <si>
    <t>(360)836-8945 (Facility)</t>
  </si>
  <si>
    <t>(360)606-8307 (Mobile)</t>
  </si>
  <si>
    <t>davebalch@msn.com</t>
  </si>
  <si>
    <t>The Elders Nest LLC</t>
  </si>
  <si>
    <t>22113 NE 233rd St</t>
  </si>
  <si>
    <t>Cherene Beatty</t>
  </si>
  <si>
    <t>(360)687-4051 (Facility)</t>
  </si>
  <si>
    <t>(360)831-1987 (Mobile)</t>
  </si>
  <si>
    <t>(888)446-4096 (Fax)</t>
  </si>
  <si>
    <t>theafhbg@gmail.com</t>
  </si>
  <si>
    <t>Dayspring Memory Care LLC</t>
  </si>
  <si>
    <t>1712 NW 149th St</t>
  </si>
  <si>
    <t>Madonna Maxaner</t>
  </si>
  <si>
    <t>(360)993-2610 (Facility)</t>
  </si>
  <si>
    <t>(360)993-2610 (Mobile)</t>
  </si>
  <si>
    <t>(360)852-8869 (Fax(Confidential))</t>
  </si>
  <si>
    <t>madmax_1@comcast.net</t>
  </si>
  <si>
    <t>All About Adult Care LLC</t>
  </si>
  <si>
    <t>16304 NE 78th Way</t>
  </si>
  <si>
    <t>Yuliya Klyueva</t>
  </si>
  <si>
    <t>(360)944-1691 (Facility)</t>
  </si>
  <si>
    <t>(360)787-3947 (Mobile)
(360)907-6256 (Mobile)</t>
  </si>
  <si>
    <t>(360)944-4498 (Fax)</t>
  </si>
  <si>
    <t>aaacafh@gmail.com</t>
  </si>
  <si>
    <t>Toma's Loving Home</t>
  </si>
  <si>
    <t>6004 NE 76th Circle</t>
  </si>
  <si>
    <t>TAMARA KARIAKINA</t>
  </si>
  <si>
    <t>(360)260-5071 (Facility)</t>
  </si>
  <si>
    <t>(360)521-5981 (Mobile)</t>
  </si>
  <si>
    <t>toma.kariakina@mail.ru</t>
  </si>
  <si>
    <t>Helping Hands AFH LLC</t>
  </si>
  <si>
    <t>1126 SE Ellsworth RD</t>
  </si>
  <si>
    <t>Alexandru Cheptea</t>
  </si>
  <si>
    <t>(360)521-1578 (Facility)</t>
  </si>
  <si>
    <t>(360)567-5225 (Mobile)</t>
  </si>
  <si>
    <t>(360)750-0939 (Fax)</t>
  </si>
  <si>
    <t>helpinghandsafh2016@gmail.com</t>
  </si>
  <si>
    <t>SEQUOIA MEADOWS SENIOR CARE INC</t>
  </si>
  <si>
    <t>9211 NE 180TH WAY</t>
  </si>
  <si>
    <t>Lyubov Lastivka</t>
  </si>
  <si>
    <t>(360)253-9010 (Facility)</t>
  </si>
  <si>
    <t>(503)784-2072 (Mobile)</t>
  </si>
  <si>
    <t>(360)576-5355 (Fax)</t>
  </si>
  <si>
    <t>7842072@gmail.com</t>
  </si>
  <si>
    <t>Tranquil Country Living Inc</t>
  </si>
  <si>
    <t>10011 NE 184th St</t>
  </si>
  <si>
    <t xml:space="preserve">Battle Ground </t>
  </si>
  <si>
    <t>Oksana Zherebnenko</t>
  </si>
  <si>
    <t>(360)687-4840 (Facility)</t>
  </si>
  <si>
    <t>(360)601-0985 (Mobile)</t>
  </si>
  <si>
    <t>(360)687-8699 (Fax)</t>
  </si>
  <si>
    <t>tclfamilyhome@gmail.com</t>
  </si>
  <si>
    <t>American Baby Boomers LLC</t>
  </si>
  <si>
    <t>10017 NE 62nd Circle</t>
  </si>
  <si>
    <t>Brent Hunt</t>
  </si>
  <si>
    <t>(360)984-3873 (Facility)</t>
  </si>
  <si>
    <t>(360)903-2178 (Mobile)</t>
  </si>
  <si>
    <t>(360)448-7034 (Fax(Confidential))</t>
  </si>
  <si>
    <t>brenthunt1967@gmail.com</t>
  </si>
  <si>
    <t>Zion Adult Family Home LLC</t>
  </si>
  <si>
    <t>7310 NE 58th Ave</t>
  </si>
  <si>
    <t>Hana Desta</t>
  </si>
  <si>
    <t>(360)314-6227 (Facility)</t>
  </si>
  <si>
    <t>(360)869-3211 (Mobile)</t>
  </si>
  <si>
    <t>(360)326-3127 (Fax)</t>
  </si>
  <si>
    <t>destahana48@yahoo.com</t>
  </si>
  <si>
    <t>01 Briarwood Senior Family Home LLC</t>
  </si>
  <si>
    <t>1611 SE Briarwood Dr</t>
  </si>
  <si>
    <t>Kristina Fureyster</t>
  </si>
  <si>
    <t>(360)977-0553 (Mobile)</t>
  </si>
  <si>
    <t>(360)718-8812 (Fax(Confidential))</t>
  </si>
  <si>
    <t>Kristinajjej@gmail.com</t>
  </si>
  <si>
    <t>Best Care Adult Family Home LLC</t>
  </si>
  <si>
    <t>1216 NW 54th Way</t>
  </si>
  <si>
    <t>Valeriu Bogdan</t>
  </si>
  <si>
    <t>(360)608-2775 (Facility)</t>
  </si>
  <si>
    <t>(360)608-2775 (Mobile)</t>
  </si>
  <si>
    <t>(360)719-7838 (Fax)</t>
  </si>
  <si>
    <t>afhbestcare@gmail.com</t>
  </si>
  <si>
    <t>Bridges AFH 2</t>
  </si>
  <si>
    <t>14119 NE 23rd Ave</t>
  </si>
  <si>
    <t>Mhellany They Lumen</t>
  </si>
  <si>
    <t>(360)258-1103 (Facility)</t>
  </si>
  <si>
    <t>(360)600-4059 (Mobile)</t>
  </si>
  <si>
    <t>(360)258-1931 (Fax)</t>
  </si>
  <si>
    <t>atbcoug@yahoo.com</t>
  </si>
  <si>
    <t>All For Care AFH</t>
  </si>
  <si>
    <t>14808 NE 6th St</t>
  </si>
  <si>
    <t>Suzana Vucak</t>
  </si>
  <si>
    <t>(360)253-6940 (Facility)</t>
  </si>
  <si>
    <t>(360)606-6497 (Mobile)</t>
  </si>
  <si>
    <t>(360)253-6940 (Fax(Confidential))</t>
  </si>
  <si>
    <t>all4care1@gmail.com</t>
  </si>
  <si>
    <t>Bridges AFH</t>
  </si>
  <si>
    <t>15505 NE 89th St</t>
  </si>
  <si>
    <t>Anthony Bridges</t>
  </si>
  <si>
    <t>(360)260-3956 (Facility)</t>
  </si>
  <si>
    <t>Ireland Greens AFH LLC</t>
  </si>
  <si>
    <t>30400 NE Ireland Rd</t>
  </si>
  <si>
    <t>Richard Davis</t>
  </si>
  <si>
    <t>(360)834-0507 (Facility)</t>
  </si>
  <si>
    <t>(619)251-3679 (Mobile)</t>
  </si>
  <si>
    <t>(360)834-0508 (Fax(Confidential))</t>
  </si>
  <si>
    <t>richarddavisdds@gmail.com</t>
  </si>
  <si>
    <t>Nurses Family Home Care</t>
  </si>
  <si>
    <t>8801 E Mill Plain Blvd</t>
  </si>
  <si>
    <t>(360)607-6588 (Mobile)</t>
  </si>
  <si>
    <t>4ramirez@comcast.net</t>
  </si>
  <si>
    <t>Mercy Family Home LLC</t>
  </si>
  <si>
    <t>14116 NE 36th St</t>
  </si>
  <si>
    <t>Alexander Nkansah</t>
  </si>
  <si>
    <t>(360)433-9754 (Facility)</t>
  </si>
  <si>
    <t>(360)597-4218 (Mobile)
(360)991-8712 (Mobile)</t>
  </si>
  <si>
    <t>(360)433-9757 (Fax(Confidential))</t>
  </si>
  <si>
    <t>Bridges AFH 3</t>
  </si>
  <si>
    <t>13519 NE 181st Circle</t>
  </si>
  <si>
    <t>Maryann Decknadel</t>
  </si>
  <si>
    <t>Homestead Senior Care LLC</t>
  </si>
  <si>
    <t>16210 SE 19th St</t>
  </si>
  <si>
    <t>Rebecca Nutas</t>
  </si>
  <si>
    <t>(360)719-2467 (Facility)</t>
  </si>
  <si>
    <t>(503)481-1955 (Mobile)</t>
  </si>
  <si>
    <t>(360)852-8230 (Fax(Confidential))</t>
  </si>
  <si>
    <t>noeminutas@yahoo.com</t>
  </si>
  <si>
    <t>A Place For Mom Senior Care LLC</t>
  </si>
  <si>
    <t>12210 NE 105th St</t>
  </si>
  <si>
    <t>Galina Carai</t>
  </si>
  <si>
    <t>(360)977-9477 (Facility)</t>
  </si>
  <si>
    <t>(360)977-9477 (Mobile)</t>
  </si>
  <si>
    <t>(360)852-8737 (Fax)</t>
  </si>
  <si>
    <t>pmd.lcarai@gmail.com</t>
  </si>
  <si>
    <t>Harmony House Adult Family Home Inc</t>
  </si>
  <si>
    <t>802 SE 123rd Ave</t>
  </si>
  <si>
    <t>Liviya Tulbya</t>
  </si>
  <si>
    <t>(360)984-6440 (Facility)</t>
  </si>
  <si>
    <t>(253)722-3011 (Mobile)</t>
  </si>
  <si>
    <t>(360)216-7933 (Fax(Confidential))</t>
  </si>
  <si>
    <t>Liviyaty@outlook.com</t>
  </si>
  <si>
    <t>Riverfront Adult Care</t>
  </si>
  <si>
    <t>7410 SE Evergreen Hwy</t>
  </si>
  <si>
    <t>Gregory Baron</t>
  </si>
  <si>
    <t>(360)597-3835 (Facility)</t>
  </si>
  <si>
    <t>(360)798-3775 (Mobile)</t>
  </si>
  <si>
    <t>(360)597-4654 (Fax(Confidential))</t>
  </si>
  <si>
    <t>riverfrontcare@gmail.com</t>
  </si>
  <si>
    <t>Dignity Care Home</t>
  </si>
  <si>
    <t>2108 SE 146th Ave</t>
  </si>
  <si>
    <t>Ioana Parnau</t>
  </si>
  <si>
    <t>(360)597-3654 (Facility)</t>
  </si>
  <si>
    <t>(503)970-6982 (Mobile)</t>
  </si>
  <si>
    <t>(360)597-3658 (Fax(Confidential))</t>
  </si>
  <si>
    <t>Ioana12381@yahoo.com</t>
  </si>
  <si>
    <t>Aging Well Senior Care LLC</t>
  </si>
  <si>
    <t>615 SE 104th Ave</t>
  </si>
  <si>
    <t>Oksana Nazaruk</t>
  </si>
  <si>
    <t>(360)883-3459 (Facility)</t>
  </si>
  <si>
    <t>(360)450-7881 (Mobile)</t>
  </si>
  <si>
    <t>(360)896-4772 (Fax(Confidential))</t>
  </si>
  <si>
    <t>Oksanazaruk@gmail.com</t>
  </si>
  <si>
    <t>Sherwood Adult Family Home</t>
  </si>
  <si>
    <t>11017 NE Sherwood Dr</t>
  </si>
  <si>
    <t>Stephanie Carr</t>
  </si>
  <si>
    <t>(360)718-8543 (Facility)</t>
  </si>
  <si>
    <t>(360)608-9087 (Mobile)</t>
  </si>
  <si>
    <t>Sherwoodafh@gmail.com</t>
  </si>
  <si>
    <t>There's No Place Like Home AFH LLC</t>
  </si>
  <si>
    <t>10312 NE 94TH AVE</t>
  </si>
  <si>
    <t>Jessica Andre</t>
  </si>
  <si>
    <t>(360)944-9276 (Facility)</t>
  </si>
  <si>
    <t>(360)281-4446 (Mobile)</t>
  </si>
  <si>
    <t>(360)944-1768 (Fax(Confidential))</t>
  </si>
  <si>
    <t>TNPLHAFH@gmail.com</t>
  </si>
  <si>
    <t>Marchel Adult Family Home Care LLC</t>
  </si>
  <si>
    <t>1905 NE 101st Ave</t>
  </si>
  <si>
    <t>Rachel Castro</t>
  </si>
  <si>
    <t>(360)852-8525 (Facility)</t>
  </si>
  <si>
    <t>Andina's Adult Foster Home</t>
  </si>
  <si>
    <t>14117 NE 40TH ST</t>
  </si>
  <si>
    <t>Monica Salman</t>
  </si>
  <si>
    <t>(360)882-2056 (Facility)</t>
  </si>
  <si>
    <t>(503)919-1684 (Mobile)</t>
  </si>
  <si>
    <t>(360)882-2056 (Fax(Confidential))</t>
  </si>
  <si>
    <t>andinasms@yahoo.com</t>
  </si>
  <si>
    <t>Selam Adult Family Home LLC</t>
  </si>
  <si>
    <t>9003 NE 136th Ave</t>
  </si>
  <si>
    <t>Sosina Tefera</t>
  </si>
  <si>
    <t>(360)433-9390 (Facility)</t>
  </si>
  <si>
    <t>(360)910-7174 (Mobile)</t>
  </si>
  <si>
    <t>(360)448-7645 (Fax(Confidential))</t>
  </si>
  <si>
    <t>tesfa.sosina@hotmail.com</t>
  </si>
  <si>
    <t>Victoria Loving Care</t>
  </si>
  <si>
    <t>15208 NE 11TH CIR</t>
  </si>
  <si>
    <t>Victoria Scurtu</t>
  </si>
  <si>
    <t>(360)896-5063 (Facility)</t>
  </si>
  <si>
    <t>(443)856-7004 (Mobile)</t>
  </si>
  <si>
    <t>(360)891-1630 (Fax(Confidential))</t>
  </si>
  <si>
    <t>Victorialovingcare@gmail.com</t>
  </si>
  <si>
    <t>Carmen's Quality Home Care</t>
  </si>
  <si>
    <t>2504 NE 94TH ST</t>
  </si>
  <si>
    <t>Alina Craciun</t>
  </si>
  <si>
    <t>(360)891-7899 (Facility)</t>
  </si>
  <si>
    <t>(360)213-5869 (Mobile)</t>
  </si>
  <si>
    <t>(360)696-1222 (Fax(Confidential))</t>
  </si>
  <si>
    <t>Craciun_Alyna@yahoo.com</t>
  </si>
  <si>
    <t>Our Extended Family AFH LLC</t>
  </si>
  <si>
    <t>19800 NE 101st Ave</t>
  </si>
  <si>
    <t>Adela Kostyushko</t>
  </si>
  <si>
    <t>(360)952-4253 (Facility)</t>
  </si>
  <si>
    <t>(360)952-4261 (Fax)</t>
  </si>
  <si>
    <t>G_SOARE@HOTMAIL.COM</t>
  </si>
  <si>
    <t>Hazel Dell Care LLC</t>
  </si>
  <si>
    <t>508 nw 83rd St</t>
  </si>
  <si>
    <t>Steluta Chivu</t>
  </si>
  <si>
    <t>(360)953-8561 (Facility)</t>
  </si>
  <si>
    <t>(503)724-2337 (Mobile)</t>
  </si>
  <si>
    <t>(360)953-8574 (Fax(Confidential))</t>
  </si>
  <si>
    <t>steluta.chivu@yahoo.com</t>
  </si>
  <si>
    <t>Padden Parkway Adult Care</t>
  </si>
  <si>
    <t>14807 NE 87th Street</t>
  </si>
  <si>
    <t>Aleksandr Marchuk</t>
  </si>
  <si>
    <t>(503)807-8211 (Facility)</t>
  </si>
  <si>
    <t>(503)984-9898 (Mobile)</t>
  </si>
  <si>
    <t>PaddenParkwayAdultCare@gmail.com</t>
  </si>
  <si>
    <t>Sunshine Adult Care Home</t>
  </si>
  <si>
    <t>10203 Ne 116th CT</t>
  </si>
  <si>
    <t>Fadhiya Osman</t>
  </si>
  <si>
    <t>(360)896-8365 (Facility)</t>
  </si>
  <si>
    <t>(503)544-1918 (Mobile)</t>
  </si>
  <si>
    <t>(360)896-8127 (Fax(Confidential))</t>
  </si>
  <si>
    <t>bontuu.oromia@gmail.com</t>
  </si>
  <si>
    <t>Blessed Heart Adult Family Home LLC</t>
  </si>
  <si>
    <t>4512 N.E 102nd St.</t>
  </si>
  <si>
    <t>Cynthia Escobedo</t>
  </si>
  <si>
    <t>(360)726-6158 (Facility)</t>
  </si>
  <si>
    <t>(360)597-5145 (Mobile)</t>
  </si>
  <si>
    <t>(360)726-6158 (Fax(Confidential))</t>
  </si>
  <si>
    <t>Shammahrose@yahoo.com</t>
  </si>
  <si>
    <t>A Loving Heart AFH</t>
  </si>
  <si>
    <t>12411 SE McGillivray Blvd</t>
  </si>
  <si>
    <t>Richard Gonzalez</t>
  </si>
  <si>
    <t>(360)859-3465 (Facility)</t>
  </si>
  <si>
    <t>(408)757-2683 (Mobile)</t>
  </si>
  <si>
    <t>(360)859-3453 (Fax(Confidential))</t>
  </si>
  <si>
    <t>Bestcare.Raquel@gmail.com</t>
  </si>
  <si>
    <t>Fil-Am Care Adult Family Home LLC</t>
  </si>
  <si>
    <t>10208 NW 20th Ave</t>
  </si>
  <si>
    <t>Ma Luisa Moore</t>
  </si>
  <si>
    <t>(360)947-2946 (Facility)</t>
  </si>
  <si>
    <t>(360)606-7888 (Mobile)</t>
  </si>
  <si>
    <t>(360)947-2946 (Fax(Confidential))</t>
  </si>
  <si>
    <t>maluisalmoore@gmail.com</t>
  </si>
  <si>
    <t>Secured Hope Family Home LLC</t>
  </si>
  <si>
    <t>6400 NE 164th Ave</t>
  </si>
  <si>
    <t>Endeshaw Areko</t>
  </si>
  <si>
    <t>(503)863-8448 (Facility)</t>
  </si>
  <si>
    <t>(503)863-8448 (Mobile)</t>
  </si>
  <si>
    <t>eareko@yahoo.com</t>
  </si>
  <si>
    <t>Assure Care AFH LLC</t>
  </si>
  <si>
    <t>6400 NE 87th Ave</t>
  </si>
  <si>
    <t>Dina Carata</t>
  </si>
  <si>
    <t>(360)891-7109 (Facility)</t>
  </si>
  <si>
    <t>(360)909-2737 (Mobile)</t>
  </si>
  <si>
    <t>(360)891-7109 (Fax(Confidential))</t>
  </si>
  <si>
    <t>carata-2008@hotmail.com</t>
  </si>
  <si>
    <t>Lakeshore Place Home Care LLC</t>
  </si>
  <si>
    <t>10114 NW 16th Ave</t>
  </si>
  <si>
    <t>Roselle Hartleip</t>
  </si>
  <si>
    <t>(360)984-5137 (Facility)</t>
  </si>
  <si>
    <t>(360)719-9982 (Mobile)</t>
  </si>
  <si>
    <t>(360)984-5137 (Fax(Confidential))</t>
  </si>
  <si>
    <t>lakeshoreplaceafh@gmail.com</t>
  </si>
  <si>
    <t>Hillcrest Adult Family Home LLC</t>
  </si>
  <si>
    <t>7006 Mississippi Dr</t>
  </si>
  <si>
    <t>Irina Mihailov</t>
  </si>
  <si>
    <t>(360)258-0743 (Facility)</t>
  </si>
  <si>
    <t>(503)928-0922 (Mobile)</t>
  </si>
  <si>
    <t>(360)836-8345 (Fax(Confidential))</t>
  </si>
  <si>
    <t>erica.mihailov@gmail.com</t>
  </si>
  <si>
    <t>Pag-Ibig AFH LLC</t>
  </si>
  <si>
    <t>15506 NE 84th St</t>
  </si>
  <si>
    <t>Corazon Pontanilla</t>
  </si>
  <si>
    <t>(360)433-2384 (Fax(Confidential))</t>
  </si>
  <si>
    <t>Ridgefield Adult Family Home LLC</t>
  </si>
  <si>
    <t>2514 NE 164th St</t>
  </si>
  <si>
    <t>Ridgefield</t>
  </si>
  <si>
    <t>Ayelech Areda</t>
  </si>
  <si>
    <t>(360)314-6271 (Facility)</t>
  </si>
  <si>
    <t>(360)921-5850 (Mobile)</t>
  </si>
  <si>
    <t>(360)859-3668 (Fax)</t>
  </si>
  <si>
    <t>yfikru@comcast.net</t>
  </si>
  <si>
    <t>Country Haven Elderly Care LLC</t>
  </si>
  <si>
    <t>6918 NE 126th St</t>
  </si>
  <si>
    <t>Bridget Pisan</t>
  </si>
  <si>
    <t>(360)213-6472 (Facility)</t>
  </si>
  <si>
    <t>(360)567-5224 (Mobile)</t>
  </si>
  <si>
    <t>(360)750-0939 (Fax(Confidential))</t>
  </si>
  <si>
    <t>CountryHavenelderlycare@gmail.com</t>
  </si>
  <si>
    <t>Columbia Care Manor LLC</t>
  </si>
  <si>
    <t>7505 Alabama Dr</t>
  </si>
  <si>
    <t>Richard Ortiz</t>
  </si>
  <si>
    <t>(360)256-1128 (Facility)</t>
  </si>
  <si>
    <t>(503)347-0850 (Mobile)</t>
  </si>
  <si>
    <t>(360)326-1770 (Fax(Confidential))</t>
  </si>
  <si>
    <t>tanterwilliger1@gmail.com</t>
  </si>
  <si>
    <t>Peaceful Acres Adult Family Home LLC</t>
  </si>
  <si>
    <t>17100 NE 27th St</t>
  </si>
  <si>
    <t>Tabitha Hada</t>
  </si>
  <si>
    <t>(360)949-3220 (Facility)</t>
  </si>
  <si>
    <t>(360)949-3220 (Mobile)</t>
  </si>
  <si>
    <t>(360)433-9192 (Fax(Confidential))</t>
  </si>
  <si>
    <t>Tabithahada@yahoo.com</t>
  </si>
  <si>
    <t>Divine Peace AFH LLC</t>
  </si>
  <si>
    <t>6819 NE 92nd Ct</t>
  </si>
  <si>
    <t>Rickey Murchinson</t>
  </si>
  <si>
    <t>(360)718-2242 (Facility)</t>
  </si>
  <si>
    <t>(360)721-4758 (Mobile)</t>
  </si>
  <si>
    <t>(360)852-8464 (Fax(Confidential))</t>
  </si>
  <si>
    <t>murchinsonr@msn.com</t>
  </si>
  <si>
    <t>Emerald Estates AFH</t>
  </si>
  <si>
    <t>3007 NE 117th Ct</t>
  </si>
  <si>
    <t>Maria Perez</t>
  </si>
  <si>
    <t>(360)314-4237 (Facility)</t>
  </si>
  <si>
    <t>Dorina's AFH Care LLC</t>
  </si>
  <si>
    <t>3008 NE 164TH ST</t>
  </si>
  <si>
    <t>RIDGEFIELD</t>
  </si>
  <si>
    <t>ANISOARA PARASCA</t>
  </si>
  <si>
    <t>(360)546-0409 (Facility)</t>
  </si>
  <si>
    <t>(610)451-1610 (Mobile)</t>
  </si>
  <si>
    <t>(360)597-4244 (Fax(Confidential))</t>
  </si>
  <si>
    <t>dorinasafhcare@yahoo.com</t>
  </si>
  <si>
    <t>Cedars View Senior Care LLC</t>
  </si>
  <si>
    <t>15109 NE Cedars View Dr.</t>
  </si>
  <si>
    <t>Daniela Moldovan</t>
  </si>
  <si>
    <t>(360)558-7768 (Facility)</t>
  </si>
  <si>
    <t>(503)464-6808 (Mobile)</t>
  </si>
  <si>
    <t>(360)558-7758 (Fax(Confidential))</t>
  </si>
  <si>
    <t>cedarsviewseniorcare@yahoo.com</t>
  </si>
  <si>
    <t>Premier Senior Living Brush Prairie</t>
  </si>
  <si>
    <t>21400 NE 115th St</t>
  </si>
  <si>
    <t>Ereena Thostenson</t>
  </si>
  <si>
    <t>(360)882-1070 (Facility)</t>
  </si>
  <si>
    <t>(360)313-6720 (Fax(Confidential))</t>
  </si>
  <si>
    <t>Orchards Nurse Care AFH LLC</t>
  </si>
  <si>
    <t>10011 NE 75th St</t>
  </si>
  <si>
    <t>Manuela Feliz</t>
  </si>
  <si>
    <t>(360)949-7365 (Facility)</t>
  </si>
  <si>
    <t>(347)564-3294 (Mobile)</t>
  </si>
  <si>
    <t>(360)949-7365 (Fax(Confidential))</t>
  </si>
  <si>
    <t>mfelizrn@gmail.com</t>
  </si>
  <si>
    <t>Evergreen Senior Living LLC</t>
  </si>
  <si>
    <t>10929 SE Evergreen Hwy</t>
  </si>
  <si>
    <t>Daniela Rosca</t>
  </si>
  <si>
    <t>(360)828-7492 (Facility)</t>
  </si>
  <si>
    <t>(360)600-9747 (Mobile)</t>
  </si>
  <si>
    <t>(360)828-7492 (Fax(Confidential))</t>
  </si>
  <si>
    <t>daniela@comcast.net</t>
  </si>
  <si>
    <t>Sunshine Care Cami Inc</t>
  </si>
  <si>
    <t>16315 NE 38th St</t>
  </si>
  <si>
    <t>Camelia Rarinca</t>
  </si>
  <si>
    <t>(360)892-7323 (Facility)</t>
  </si>
  <si>
    <t>(360)831-4497 (Mobile)</t>
  </si>
  <si>
    <t>(360)892-1241 (Fax(Confidential))</t>
  </si>
  <si>
    <t>sunshineinc10@gmail.com</t>
  </si>
  <si>
    <t>Maples AFH LLC</t>
  </si>
  <si>
    <t>4300 NE 50th St</t>
  </si>
  <si>
    <t>Marsha Thornton</t>
  </si>
  <si>
    <t>(360)901-8025 (Facility)</t>
  </si>
  <si>
    <t>(360)901-8025 (Mobile)</t>
  </si>
  <si>
    <t>(360)574-3806 (Fax(Confidential))</t>
  </si>
  <si>
    <t>marsha.thornton600@gmail.com</t>
  </si>
  <si>
    <t>Diamond Ages AFH LLC</t>
  </si>
  <si>
    <t>9418 NE 151st Ct</t>
  </si>
  <si>
    <t>Corina Postica</t>
  </si>
  <si>
    <t>(360)256-4220 (Facility)</t>
  </si>
  <si>
    <t>(630)506-0529 (Mobile)</t>
  </si>
  <si>
    <t>(360)256-4220 (Fax(Confidential))</t>
  </si>
  <si>
    <t>corina.postica93@gmail.com</t>
  </si>
  <si>
    <t>Odaa Adult Family Home LLC</t>
  </si>
  <si>
    <t>12012 NE 45th Ave</t>
  </si>
  <si>
    <t>Lelise Tulu</t>
  </si>
  <si>
    <t>(360)952-8371 (Facility)</t>
  </si>
  <si>
    <t>(650)670-5150 (Mobile)</t>
  </si>
  <si>
    <t>(360)719-2136 (Fax)</t>
  </si>
  <si>
    <t>sadooriya@yahoo.com</t>
  </si>
  <si>
    <t>Bing Adult Family Home</t>
  </si>
  <si>
    <t>12401 NE 19th St</t>
  </si>
  <si>
    <t>Jenelor Jackson</t>
  </si>
  <si>
    <t>(360)984-6800 (Facility)</t>
  </si>
  <si>
    <t>(360)241-5928 (Mobile)</t>
  </si>
  <si>
    <t>(360)891-0129 (Fax(Confidential))</t>
  </si>
  <si>
    <t>zelmirab1@gmail.com</t>
  </si>
  <si>
    <t>St Johns Adult Family Home</t>
  </si>
  <si>
    <t>4715 NE 95th Cir</t>
  </si>
  <si>
    <t>Fithawit Berhe</t>
  </si>
  <si>
    <t>(360)869-5308 (Facility)</t>
  </si>
  <si>
    <t>fcheway@yahoo.com</t>
  </si>
  <si>
    <t>Felida Lodge Senior Living AFH LLC</t>
  </si>
  <si>
    <t>1104 NW 109th St</t>
  </si>
  <si>
    <t>Patrcia Danila</t>
  </si>
  <si>
    <t>(360)573-6269 (Facility)</t>
  </si>
  <si>
    <t>(360)573-6247 (Fax(Confidential))</t>
  </si>
  <si>
    <t>tracinelson@me.com</t>
  </si>
  <si>
    <t>Green Haven Home Care LLC</t>
  </si>
  <si>
    <t>3007 NE 141ST ST</t>
  </si>
  <si>
    <t>Veronica Escobar</t>
  </si>
  <si>
    <t>(360)719-2709 (Facility)</t>
  </si>
  <si>
    <t>(360)609-2813 (Mobile)</t>
  </si>
  <si>
    <t>(360)984-6350 (Fax(Confidential))</t>
  </si>
  <si>
    <t>greenhavenhomecare@gmail.com</t>
  </si>
  <si>
    <t>Annabelle's Haven</t>
  </si>
  <si>
    <t>3914 NE 82nd St</t>
  </si>
  <si>
    <t>Ashley Heppner</t>
  </si>
  <si>
    <t>(360)433-2250 (Facility)</t>
  </si>
  <si>
    <t>(509)991-7876 (Mobile)</t>
  </si>
  <si>
    <t>(360)836-5452 (Fax(Confidential))</t>
  </si>
  <si>
    <t>annabelleh14@yahoo.com</t>
  </si>
  <si>
    <t>Regency Park AFH LLC</t>
  </si>
  <si>
    <t>17205 NE 30th Place</t>
  </si>
  <si>
    <t>Shamim Kajoinah</t>
  </si>
  <si>
    <t>(360)573-1803 (Facility)</t>
  </si>
  <si>
    <t>(206)551-9413 (Mobile)</t>
  </si>
  <si>
    <t>(360)573-1803 (Fax(Confidential))</t>
  </si>
  <si>
    <t>regencypark17205@gmail.com</t>
  </si>
  <si>
    <t>Welcome Home NE LLC</t>
  </si>
  <si>
    <t>19216 NE Mattson Rd</t>
  </si>
  <si>
    <t>Rowena Youngstrom</t>
  </si>
  <si>
    <t>(360)892-2529 (Facility)</t>
  </si>
  <si>
    <t>(360)952-2003 (Mobile)</t>
  </si>
  <si>
    <t>(360)852-8645 (Fax(Confidential))</t>
  </si>
  <si>
    <t>rvbyoungstrom@gmail.com</t>
  </si>
  <si>
    <t>Allwood Estates AFH</t>
  </si>
  <si>
    <t>9616 SE 12TH ST</t>
  </si>
  <si>
    <t>Fernando Valenzuela</t>
  </si>
  <si>
    <t>(360)896-4205 (Facility)</t>
  </si>
  <si>
    <t>AllwoodEstates@hotmail.com</t>
  </si>
  <si>
    <t>Safeguard AFH</t>
  </si>
  <si>
    <t>1209 Pocatello Ave</t>
  </si>
  <si>
    <t>Mikael Uy</t>
  </si>
  <si>
    <t>(360)952-8699 (Facility)</t>
  </si>
  <si>
    <t>(360)448-5378 (Mobile)</t>
  </si>
  <si>
    <t>AFH.Safeguard@gmail.com</t>
  </si>
  <si>
    <t>Blooming Meadows LLC</t>
  </si>
  <si>
    <t>7503 NE Meadows Dr</t>
  </si>
  <si>
    <t>(360)597-4944 (Facility)</t>
  </si>
  <si>
    <t>(206)430-9943 (Mobile)</t>
  </si>
  <si>
    <t>(360)314-4998 (Fax(Confidential))</t>
  </si>
  <si>
    <t>aynaspace@gmail.com</t>
  </si>
  <si>
    <t>Chriscare AFH LLC</t>
  </si>
  <si>
    <t>6308 NE 108TH CT</t>
  </si>
  <si>
    <t>Adina Avram</t>
  </si>
  <si>
    <t>(360)882-8965 (Facility)</t>
  </si>
  <si>
    <t>(503)984-9442 (Mobile)</t>
  </si>
  <si>
    <t>(360)314-6798 (Fax(Confidential))</t>
  </si>
  <si>
    <t>Adina20rom@yahoo.com</t>
  </si>
  <si>
    <t>Gracies Senior Living LLC</t>
  </si>
  <si>
    <t>7701 NE 147th Ave</t>
  </si>
  <si>
    <t>Oleg Martynyuk</t>
  </si>
  <si>
    <t>(360)882-4035 (Facility)</t>
  </si>
  <si>
    <t>(360)909-5638 (Mobile)</t>
  </si>
  <si>
    <t>(360)314-4351 (Fax(Confidential))</t>
  </si>
  <si>
    <t>androsovizabella@gmail.com</t>
  </si>
  <si>
    <t>Live A Legacy Vent Care Home</t>
  </si>
  <si>
    <t>216 NE 151st Ave</t>
  </si>
  <si>
    <t>Hanh Nguyen</t>
  </si>
  <si>
    <t>(360)828-1873 (Facility)</t>
  </si>
  <si>
    <t>(360)818-1902 (Mobile)</t>
  </si>
  <si>
    <t>(360)838-8838 (Fax(Confidential))</t>
  </si>
  <si>
    <t>Legacyventcare@gmail.com</t>
  </si>
  <si>
    <t>Blessing Adult Care LLC</t>
  </si>
  <si>
    <t>5912 NE 112th St</t>
  </si>
  <si>
    <t>Merrill Plunkett</t>
  </si>
  <si>
    <t>(360)496-8863 (Mobile)
(360)496-8883 (Mobile)</t>
  </si>
  <si>
    <t>evans.royon@yahoo.com</t>
  </si>
  <si>
    <t>Heart of Care Adult Family Home LLC</t>
  </si>
  <si>
    <t>904 NW 148th St</t>
  </si>
  <si>
    <t>Bethelehem Asrat</t>
  </si>
  <si>
    <t>(360)952-1068 (Facility)</t>
  </si>
  <si>
    <t>(360)952-1068 (Mobile)</t>
  </si>
  <si>
    <t>bethi2011@gmail.com</t>
  </si>
  <si>
    <t>Avalon Meadows AFH LLC</t>
  </si>
  <si>
    <t>3001 NE 144th St</t>
  </si>
  <si>
    <t>Elaine Lowry</t>
  </si>
  <si>
    <t>(360)213-4369 (Facility)</t>
  </si>
  <si>
    <t>(360)213-4369 (Mobile)</t>
  </si>
  <si>
    <t>lowry_elaine@yahoo.com</t>
  </si>
  <si>
    <t>2600 SE Bella Vista Rd</t>
  </si>
  <si>
    <t>Avrel Nikiforyan</t>
  </si>
  <si>
    <t>(360)597-3049 (Facility)</t>
  </si>
  <si>
    <t>(360)831-4600 (Mobile)</t>
  </si>
  <si>
    <t>(360)314-2277 (Fax(Confidential))</t>
  </si>
  <si>
    <t>Orchard's Family Home</t>
  </si>
  <si>
    <t>9900 NE 116th Ct</t>
  </si>
  <si>
    <t>Akberet Tekle</t>
  </si>
  <si>
    <t>(360)521-2054 (Facility)</t>
  </si>
  <si>
    <t>(360)521-2054 (Mobile)</t>
  </si>
  <si>
    <t>akitekle2014@gmail.com</t>
  </si>
  <si>
    <t>Love and Care AFH</t>
  </si>
  <si>
    <t>1215 NE 139th Ave</t>
  </si>
  <si>
    <t>Dana Almasan</t>
  </si>
  <si>
    <t>(360)256-7570 (Facility)</t>
  </si>
  <si>
    <t>(206)877-2552 (Mobile)</t>
  </si>
  <si>
    <t>(360)944-3093 (Fax(Confidential))</t>
  </si>
  <si>
    <t>vlasiec@yahoo.com</t>
  </si>
  <si>
    <t>AB Gentle Care AFH LLC</t>
  </si>
  <si>
    <t>709 NE 173rd Ave</t>
  </si>
  <si>
    <t>Alena Babiy</t>
  </si>
  <si>
    <t>(360)882-7858 (Facility)</t>
  </si>
  <si>
    <t>(360)213-4919 (Mobile)</t>
  </si>
  <si>
    <t>(360)260-7164 (Fax(Confidential))</t>
  </si>
  <si>
    <t>alena.babiy38@gmail.com</t>
  </si>
  <si>
    <t>Cristina's Adult Care Home Inc.</t>
  </si>
  <si>
    <t>14818 SE Graham Road</t>
  </si>
  <si>
    <t>Cristina Vitalaru-Kegley</t>
  </si>
  <si>
    <t>(360)253-5157 (Facility)</t>
  </si>
  <si>
    <t>(360)513-6432 (Mobile)</t>
  </si>
  <si>
    <t>(360)253-3070 (Fax(Confidential))</t>
  </si>
  <si>
    <t>vitalarucristina@gmail.com</t>
  </si>
  <si>
    <t>Lifeguard AFH</t>
  </si>
  <si>
    <t>15814 NE 72nd St</t>
  </si>
  <si>
    <t>Helen Uy</t>
  </si>
  <si>
    <t>(360)828-7411 (Facility)</t>
  </si>
  <si>
    <t>(360)487-0553 (Mobile)</t>
  </si>
  <si>
    <t>afh.lifeguard@gmail.com</t>
  </si>
  <si>
    <t>Symphony Adult Family Home Corporation</t>
  </si>
  <si>
    <t>9109 NE 91st Pl</t>
  </si>
  <si>
    <t>Lourdes Sanchez</t>
  </si>
  <si>
    <t>(360)353-4858 (Facility)</t>
  </si>
  <si>
    <t>(360)907-8025 (Mobile)</t>
  </si>
  <si>
    <t>(360)980-8107 (Fax(Confidential))</t>
  </si>
  <si>
    <t>minervaalerodriguez@gmail.com</t>
  </si>
  <si>
    <t>REAM Adult Family Home LLC</t>
  </si>
  <si>
    <t>407 St Louis Way</t>
  </si>
  <si>
    <t>Romie Ayana</t>
  </si>
  <si>
    <t>(360)597-4865 (Facility)</t>
  </si>
  <si>
    <t>(909)485-5734 (Mobile)</t>
  </si>
  <si>
    <t>rromieayana@gmail.com</t>
  </si>
  <si>
    <t>Ultimate Care Home</t>
  </si>
  <si>
    <t>13205 NW 39th Ave</t>
  </si>
  <si>
    <t>Natalya Kargin</t>
  </si>
  <si>
    <t>(360)597-9196 (Facility)</t>
  </si>
  <si>
    <t>(360)719-8811 (Mobile)</t>
  </si>
  <si>
    <t>(360)597-9196 (Fax(Confidential))</t>
  </si>
  <si>
    <t>Ultimatecarehome@gmail.com</t>
  </si>
  <si>
    <t>Summer Breeze Home Care LLC</t>
  </si>
  <si>
    <t>10207 NW 24th Ave</t>
  </si>
  <si>
    <t>Vera Procopoi</t>
  </si>
  <si>
    <t>(360)836-8075 (Facility)</t>
  </si>
  <si>
    <t>(503)901-7919 (Mobile)</t>
  </si>
  <si>
    <t>(360)953-8870 (Fax)</t>
  </si>
  <si>
    <t>vpro15@gmail.com</t>
  </si>
  <si>
    <t>Peaceful Haven Elder Care LLC</t>
  </si>
  <si>
    <t>14504 SE 15th St</t>
  </si>
  <si>
    <t>Ocba Debessai</t>
  </si>
  <si>
    <t>(360)944-0291 (Facility)</t>
  </si>
  <si>
    <t>(360)314-2096 (Fax(Confidential))</t>
  </si>
  <si>
    <t>ocba14504@comcast.net</t>
  </si>
  <si>
    <t>Camas Lily AFH</t>
  </si>
  <si>
    <t>14016 NE 35th Circle</t>
  </si>
  <si>
    <t>Carmen Bentea</t>
  </si>
  <si>
    <t>(360)910-3450 (Facility)</t>
  </si>
  <si>
    <t>(360)947-2156 (Fax(Confidential))</t>
  </si>
  <si>
    <t>carmenbentea@gmail.com</t>
  </si>
  <si>
    <t>Above &amp; Beyond Adult Family Home LLC</t>
  </si>
  <si>
    <t>807 NW 77th Street</t>
  </si>
  <si>
    <t>Ruby Tang</t>
  </si>
  <si>
    <t>(360)334-9928 (Facility)</t>
  </si>
  <si>
    <t>(360)771-3656 (Mobile)</t>
  </si>
  <si>
    <t>(360)334-9928 (Fax(Confidential))</t>
  </si>
  <si>
    <t>abovebeyondAFH2017@gmail.com</t>
  </si>
  <si>
    <t>A Haven of Hope Adult Family Home LLC</t>
  </si>
  <si>
    <t>1709 SE 158th Ave</t>
  </si>
  <si>
    <t>Arleen Inhumang</t>
  </si>
  <si>
    <t>(360)991-0143 (Facility)</t>
  </si>
  <si>
    <t>(360)930-0772 (Mobile)</t>
  </si>
  <si>
    <t>(360)991-0143 (Fax(Confidential))</t>
  </si>
  <si>
    <t>nona_arleen@yahoo.com</t>
  </si>
  <si>
    <t>Eden's Glen Adult Family Home LLC</t>
  </si>
  <si>
    <t>1005 NW 104th St</t>
  </si>
  <si>
    <t>Eden Knerr</t>
  </si>
  <si>
    <t>(360)571-5534 (Facility)</t>
  </si>
  <si>
    <t>(360)836-2452 (Mobile)</t>
  </si>
  <si>
    <t>jknerr2006@yahoo.com</t>
  </si>
  <si>
    <t>Bethany Adult Care Home LLC</t>
  </si>
  <si>
    <t>9106 NE 161st Pl</t>
  </si>
  <si>
    <t>Timea Radula</t>
  </si>
  <si>
    <t>(503)984-4606 (Facility)</t>
  </si>
  <si>
    <t>(360)718-2495 (Fax(Confidential))</t>
  </si>
  <si>
    <t>bethanyafh1@gmail.com</t>
  </si>
  <si>
    <t>The Finest Care II AFH LLC</t>
  </si>
  <si>
    <t>16909 NE 79th Way</t>
  </si>
  <si>
    <t>Ven Jason Corre</t>
  </si>
  <si>
    <t>(360)326-3498 (Facility)</t>
  </si>
  <si>
    <t>thefinestcare2@yahoo.com</t>
  </si>
  <si>
    <t>Tender Home Care LLC</t>
  </si>
  <si>
    <t>1519 NE 2nd St</t>
  </si>
  <si>
    <t>Tami Dobson</t>
  </si>
  <si>
    <t>(360)907-0173 (Facility)</t>
  </si>
  <si>
    <t>(360)907-0173 (Mobile)</t>
  </si>
  <si>
    <t>(360)342-8351 (Fax(Confidential))</t>
  </si>
  <si>
    <t>tameedob@gmail.com</t>
  </si>
  <si>
    <t>Westview Care</t>
  </si>
  <si>
    <t>12224 NE 28th St</t>
  </si>
  <si>
    <t>MARIA FLARIS</t>
  </si>
  <si>
    <t>(360)624-6399 (Facility)</t>
  </si>
  <si>
    <t>(808)780-6241 (Mobile)</t>
  </si>
  <si>
    <t>(866)304-5657 (Fax(Confidential))</t>
  </si>
  <si>
    <t>Kupuna_hale@yahoo.com</t>
  </si>
  <si>
    <t>Ma Teresa Adult Family Homecare LLC</t>
  </si>
  <si>
    <t>804 NE 132nd St</t>
  </si>
  <si>
    <t>Amor Gallon</t>
  </si>
  <si>
    <t>(360)975-1183 (Facility)</t>
  </si>
  <si>
    <t>(360)975-1183 (Mobile)</t>
  </si>
  <si>
    <t>(360)326-8751 (Fax(Confidential))</t>
  </si>
  <si>
    <t>avgallon@yahoo.com</t>
  </si>
  <si>
    <t>Alpine Hill AFH</t>
  </si>
  <si>
    <t>7538 Carolina LN</t>
  </si>
  <si>
    <t>Vitaliy Nazaruk</t>
  </si>
  <si>
    <t>(360)726-5922 (Facility)</t>
  </si>
  <si>
    <t>(360)921-6908 (Mobile)</t>
  </si>
  <si>
    <t>alpinehillafh@gmail.com</t>
  </si>
  <si>
    <t>Gabriel and Family Adult Family Home</t>
  </si>
  <si>
    <t>9708 NE 104th St</t>
  </si>
  <si>
    <t>BETHELHEM MHRETEAB</t>
  </si>
  <si>
    <t>(360)931-6641 (Mobile)</t>
  </si>
  <si>
    <t>Gabrielafhllc@gmail.com</t>
  </si>
  <si>
    <t>Simple Living</t>
  </si>
  <si>
    <t>14105 SE 28th St</t>
  </si>
  <si>
    <t>Lubov Volosevych</t>
  </si>
  <si>
    <t>(503)680-8902 (Facility)</t>
  </si>
  <si>
    <t>(503)680-8902 (Mobile)</t>
  </si>
  <si>
    <t>(360)326-1624 (Fax(Confidential))</t>
  </si>
  <si>
    <t>Simple.livingafh@gmail.com</t>
  </si>
  <si>
    <t>Golden Years Care LLC</t>
  </si>
  <si>
    <t>15403 SE 14TH STREET</t>
  </si>
  <si>
    <t>Simena Taut</t>
  </si>
  <si>
    <t>(360)892-8179 (Facility)</t>
  </si>
  <si>
    <t>(360)936-2200 (Mobile)</t>
  </si>
  <si>
    <t>(360)326-3748 (Fax(Confidential))</t>
  </si>
  <si>
    <t>simenat@icloud.com</t>
  </si>
  <si>
    <t>Sunny Family Adult Care LLC</t>
  </si>
  <si>
    <t>11406 NE Conifer Dr</t>
  </si>
  <si>
    <t>Shaowen Liu</t>
  </si>
  <si>
    <t>(360)487-9764 (Facility)</t>
  </si>
  <si>
    <t>(360)487-9764 (Mobile)</t>
  </si>
  <si>
    <t>info@sunnyfamilyadultcare.com</t>
  </si>
  <si>
    <t>Holy Garden AFH LLC</t>
  </si>
  <si>
    <t>13819 NE 45th Street</t>
  </si>
  <si>
    <t>Liviya Bendzar</t>
  </si>
  <si>
    <t>(360)949-7600 (Facility)</t>
  </si>
  <si>
    <t>(425)350-3598 (Mobile)</t>
  </si>
  <si>
    <t>(360)949-7600 (Fax(Confidential))</t>
  </si>
  <si>
    <t>Holygarden01@gmail.com</t>
  </si>
  <si>
    <t>A+D Adult Family Home</t>
  </si>
  <si>
    <t>12817 NE 41st St</t>
  </si>
  <si>
    <t>Andrea Moldovan</t>
  </si>
  <si>
    <t>(360)823-8358 (Facility)</t>
  </si>
  <si>
    <t>(360)823-8358 (Mobile)</t>
  </si>
  <si>
    <t>AndreaMoldovan90@yahoo.com</t>
  </si>
  <si>
    <t>Respira Adult Care Inc.</t>
  </si>
  <si>
    <t>3507 NE 152nd Ave</t>
  </si>
  <si>
    <t>Melanie Kingsbury</t>
  </si>
  <si>
    <t>(503)781-0910 (Mobile)</t>
  </si>
  <si>
    <t>Melanie@racnw.com</t>
  </si>
  <si>
    <t>Iris Adult Family Home</t>
  </si>
  <si>
    <t>8505 NE 15th St</t>
  </si>
  <si>
    <t>Jon Ellsworth</t>
  </si>
  <si>
    <t>(360)798-2400 (Facility)</t>
  </si>
  <si>
    <t>(360)798-2400 (Mobile)</t>
  </si>
  <si>
    <t>(360)798-2400 (Fax(Confidential))</t>
  </si>
  <si>
    <t>JonEllsworthRE@gmail.com</t>
  </si>
  <si>
    <t>Tag-A-Long Home Care LLC</t>
  </si>
  <si>
    <t>7015 Carolina Lane</t>
  </si>
  <si>
    <t>Aurita Tagle</t>
  </si>
  <si>
    <t>(360)980-8090 (Facility)</t>
  </si>
  <si>
    <t>(360)998-7992 (Mobile)</t>
  </si>
  <si>
    <t>aurita.e.tagle@gmail.com</t>
  </si>
  <si>
    <t>Queen Esther Adult Family Home</t>
  </si>
  <si>
    <t>14908 SE Sun Park Ct</t>
  </si>
  <si>
    <t>Ythel Dumapis</t>
  </si>
  <si>
    <t>(360)254-2399 (Facility)
(360)513-9605 (Facility)</t>
  </si>
  <si>
    <t>Life and Light LLC</t>
  </si>
  <si>
    <t>6407 NE 108th Ave</t>
  </si>
  <si>
    <t>Tamara Aleksanyan</t>
  </si>
  <si>
    <t>(360)828-8620 (Facility)</t>
  </si>
  <si>
    <t>(360)771-8410 (Mobile)</t>
  </si>
  <si>
    <t>(360)718-2015 (Fax(Confidential))</t>
  </si>
  <si>
    <t>lifeandlightadf@gmail.com</t>
  </si>
  <si>
    <t>Careguard Adult Family Home</t>
  </si>
  <si>
    <t>16307 NE 81st St</t>
  </si>
  <si>
    <t>Trisha Lee</t>
  </si>
  <si>
    <t>(360)448-1285 (Facility)</t>
  </si>
  <si>
    <t>(360)448-1285 (Mobile)</t>
  </si>
  <si>
    <t>AFH.Careguard@gmail.com</t>
  </si>
  <si>
    <t>Olive Tree Adult Family Home</t>
  </si>
  <si>
    <t>1815 SE BRIARWOOD DR</t>
  </si>
  <si>
    <t>Neva Hall</t>
  </si>
  <si>
    <t>(360)883-2346 (Facility)</t>
  </si>
  <si>
    <t>(360)606-3080 (Mobile)</t>
  </si>
  <si>
    <t>(360)882-8292 (Fax(Confidential))</t>
  </si>
  <si>
    <t>Olivetreecc@outlook.com</t>
  </si>
  <si>
    <t>Sisters Adult Family Care LLC</t>
  </si>
  <si>
    <t>1608 N Falcon Dr</t>
  </si>
  <si>
    <t>Farah Santillan</t>
  </si>
  <si>
    <t>(360)309-4928 (Facility)</t>
  </si>
  <si>
    <t>(360)909-8049 (Mobile)</t>
  </si>
  <si>
    <t>(360)309-4929 (Fax(Confidential))</t>
  </si>
  <si>
    <t>farah_santillan@yahoo.com</t>
  </si>
  <si>
    <t>AA Adult Elder Care</t>
  </si>
  <si>
    <t>1416 NE 145th Ave</t>
  </si>
  <si>
    <t>Konstantin Pukay</t>
  </si>
  <si>
    <t>(360)836-5837 (Facility)</t>
  </si>
  <si>
    <t>Oliviapukai123@gmail.com</t>
  </si>
  <si>
    <t>Pleasant Valley Care Home</t>
  </si>
  <si>
    <t>6906 NE 139th St</t>
  </si>
  <si>
    <t>Cecille Miguel</t>
  </si>
  <si>
    <t>(360)326-4923 (Facility)</t>
  </si>
  <si>
    <t>(360)773-8886 (Mobile)</t>
  </si>
  <si>
    <t>(360)597-3903 (Fax(Confidential))</t>
  </si>
  <si>
    <t>missusmigs@yahoo.com</t>
  </si>
  <si>
    <t>Helping Hands Care LLC</t>
  </si>
  <si>
    <t>19802 NE 101st Ave</t>
  </si>
  <si>
    <t>Dina Kramareskiy</t>
  </si>
  <si>
    <t>(360)828-8861 (Facility)</t>
  </si>
  <si>
    <t>(360)702-6370 (Mobile)</t>
  </si>
  <si>
    <t>(360)597-3840 (Fax(Confidential))</t>
  </si>
  <si>
    <t>Dinakramar@gmail.com</t>
  </si>
  <si>
    <t>Lavender Manor Adult Family Home</t>
  </si>
  <si>
    <t>620 NE 100th Ave</t>
  </si>
  <si>
    <t>Christine Anderson</t>
  </si>
  <si>
    <t>(360)433-2802 (Facility)</t>
  </si>
  <si>
    <t>(808)937-8250 (Mobile)</t>
  </si>
  <si>
    <t>LavenderManorAFH@gmail.com</t>
  </si>
  <si>
    <t>Three Flowers Home Care LLC</t>
  </si>
  <si>
    <t>13211 SE 26th St</t>
  </si>
  <si>
    <t>Alexandra Procopoi</t>
  </si>
  <si>
    <t>(360)326-3361 (Facility)</t>
  </si>
  <si>
    <t>(503)807-1848 (Mobile)</t>
  </si>
  <si>
    <t>(360)718-2684 (Fax(Confidential))</t>
  </si>
  <si>
    <t>Alexandramezinu@yahoo.com</t>
  </si>
  <si>
    <t>A Golden Dream AFH LLC</t>
  </si>
  <si>
    <t>10703 NE 68th Circle</t>
  </si>
  <si>
    <t>Olga Kyshka</t>
  </si>
  <si>
    <t>(360)975-0947 (Mobile)</t>
  </si>
  <si>
    <t>(360)882-8221 (Fax(Confidential))</t>
  </si>
  <si>
    <t>agolden.dream8@gmail.com</t>
  </si>
  <si>
    <t>Bachelor Pad Care Home LLC</t>
  </si>
  <si>
    <t>1507 E 3RD WAY</t>
  </si>
  <si>
    <t>Braiden Dobson</t>
  </si>
  <si>
    <t>(360)263-5348 (Facility)</t>
  </si>
  <si>
    <t>(971)202-6995 (Mobile)</t>
  </si>
  <si>
    <t>(360)263-5348 (Fax(Confidential))</t>
  </si>
  <si>
    <t>bachelorpadcarehome@gmail.com</t>
  </si>
  <si>
    <t>CASCADE RETIREMENT INN</t>
  </si>
  <si>
    <t>11613 SE 7th St</t>
  </si>
  <si>
    <t>Nino Cristoforo</t>
  </si>
  <si>
    <t>(360)254-3555 (Facility)</t>
  </si>
  <si>
    <t>(360)253-2727 (Fax(Confidential))</t>
  </si>
  <si>
    <t>cascadebom@koelschsenior.com</t>
  </si>
  <si>
    <t>VAN MALL RETIREMENT</t>
  </si>
  <si>
    <t>7808 NE 51ST ST</t>
  </si>
  <si>
    <t>William Hess</t>
  </si>
  <si>
    <t>(360)896-9140 (Facility)</t>
  </si>
  <si>
    <t>(360)256-2768 (Fax(Confidential))</t>
  </si>
  <si>
    <t>chennessy@leisurecare.com</t>
  </si>
  <si>
    <t>WOODLAND ASSISTED LIVING</t>
  </si>
  <si>
    <t>310 4th St</t>
  </si>
  <si>
    <t>Woodland</t>
  </si>
  <si>
    <t>Justin Settlemier</t>
  </si>
  <si>
    <t>(360)225-9443 (Facility)</t>
  </si>
  <si>
    <t>(360)225-3703 (Fax(Confidential))</t>
  </si>
  <si>
    <t>justin@woodlandcarecenter.com</t>
  </si>
  <si>
    <t>EVERGREEN INN, THE</t>
  </si>
  <si>
    <t>500 MAIN ST</t>
  </si>
  <si>
    <t>Jamie Darnell</t>
  </si>
  <si>
    <t>(360)696-4000 (Facility)</t>
  </si>
  <si>
    <t>(360)906-1537 (Fax(Confidential))</t>
  </si>
  <si>
    <t>jherbelin@kensington-evergreen.com</t>
  </si>
  <si>
    <t>Touchmark at Fairway Village</t>
  </si>
  <si>
    <t>2911 SE Village Loop</t>
  </si>
  <si>
    <t>Kristal Macneil</t>
  </si>
  <si>
    <t>(360)254-2866 (Facility)</t>
  </si>
  <si>
    <t>(360)883-3103 (Fax(Confidential))</t>
  </si>
  <si>
    <t>BEP@touchmark.com</t>
  </si>
  <si>
    <t>GLENWOOD PLACE SENIOR LIVING</t>
  </si>
  <si>
    <t>5500 NE 82ND AVENUE</t>
  </si>
  <si>
    <t>BEN YOUNG</t>
  </si>
  <si>
    <t>(360)892-1100 (Facility)</t>
  </si>
  <si>
    <t>(360)448-4527 (Fax)</t>
  </si>
  <si>
    <t>ginger.tarabochia@milestoneretirement.com</t>
  </si>
  <si>
    <t>COLUMBIA RIDGE ASSISTED LIVING</t>
  </si>
  <si>
    <t>2300 W 9TH STREET</t>
  </si>
  <si>
    <t>Emily Taghon</t>
  </si>
  <si>
    <t>(360)335-1238 (Facility)</t>
  </si>
  <si>
    <t>(360)833-0615 (Fax(Confidential))</t>
  </si>
  <si>
    <t>jgettemy@artegan.com</t>
  </si>
  <si>
    <t>ARBOR RIDGE ASSISTED LIVING</t>
  </si>
  <si>
    <t>9501 NE Hazel Dell Ave</t>
  </si>
  <si>
    <t>Sara LeBrun</t>
  </si>
  <si>
    <t>(360)576-8883 (Facility)</t>
  </si>
  <si>
    <t>(360)573-3781 (Fax(Confidential))</t>
  </si>
  <si>
    <t>saral@kpsinc.net</t>
  </si>
  <si>
    <t>PRESTIGE ASSISTED LIVING AT HAZEL DELL</t>
  </si>
  <si>
    <t>7514 NE 13TH AVE</t>
  </si>
  <si>
    <t>Karen Elliott</t>
  </si>
  <si>
    <t>(360)693-2402 (Facility)</t>
  </si>
  <si>
    <t>(360)693-5011 (Fax(Confidential))</t>
  </si>
  <si>
    <t>The Hampton Alzheimers Community</t>
  </si>
  <si>
    <t>1617 SE Talton Ave</t>
  </si>
  <si>
    <t>(360)256-8513 (Facility)</t>
  </si>
  <si>
    <t>(360)256-7746 (Fax)</t>
  </si>
  <si>
    <t>hamptoned@koelschsenior.com</t>
  </si>
  <si>
    <t>The Quarry Senior Living at Columbia Tech Center</t>
  </si>
  <si>
    <t>415 SE 177th Ave</t>
  </si>
  <si>
    <t>Andrew Shaffer</t>
  </si>
  <si>
    <t>(360)944-6000 (Facility)</t>
  </si>
  <si>
    <t>jstevens@thequarryliving.net</t>
  </si>
  <si>
    <t>Windsor Gardens Inc</t>
  </si>
  <si>
    <t>1602 NE 162nd Ave</t>
  </si>
  <si>
    <t>Michael Meyer</t>
  </si>
  <si>
    <t>(360)944-7419 (Facility)</t>
  </si>
  <si>
    <t>(360)260-3863 (Fax(Confidential))
(360)521-1300 (Message)</t>
  </si>
  <si>
    <t>Windsorgardens2005@yahoo.com</t>
  </si>
  <si>
    <t>The Hampton at Salmon Creek Memory Care Community</t>
  </si>
  <si>
    <t>2305 NE 129th Street</t>
  </si>
  <si>
    <t>Courtney Garibaldi</t>
  </si>
  <si>
    <t>(360)949-7647 (Facility)</t>
  </si>
  <si>
    <t>(360)949-7648 (Fax(Confidential))</t>
  </si>
  <si>
    <t>salmoncreeked@koelschsenior.com</t>
  </si>
  <si>
    <t>Highgate Senior Living</t>
  </si>
  <si>
    <t>9803 NE Hazel Dell Ave</t>
  </si>
  <si>
    <t>Melanie Danelson</t>
  </si>
  <si>
    <t>(360)571-7272 (Facility)</t>
  </si>
  <si>
    <t>(360)571-2368 (Fax(Confidential))</t>
  </si>
  <si>
    <t>vancouver.crm@highgateseniorliving.com</t>
  </si>
  <si>
    <t>Prestige Senior Living Bridgewood</t>
  </si>
  <si>
    <t>11700 NE Angelo Dr</t>
  </si>
  <si>
    <t>Stacie Roehl</t>
  </si>
  <si>
    <t>(360)254-4666 (Facility)</t>
  </si>
  <si>
    <t>(360)254-4653 (Fax(Confidential))</t>
  </si>
  <si>
    <t>Ridgefield Living Center</t>
  </si>
  <si>
    <t>104 Pioneer St</t>
  </si>
  <si>
    <t>Leslie Swindell</t>
  </si>
  <si>
    <t>(360)887-5066 (Facility)</t>
  </si>
  <si>
    <t>(360)887-5068 (Fax(Confidential))</t>
  </si>
  <si>
    <t>leslie.swindell@ridgefieldlc.com</t>
  </si>
  <si>
    <t>Brookdale Fishers Landing</t>
  </si>
  <si>
    <t>17171 SE 22ND DR</t>
  </si>
  <si>
    <t>Jessica Prater</t>
  </si>
  <si>
    <t>(360)885-1400 (Facility)</t>
  </si>
  <si>
    <t>(360)253-8504 (Fax)</t>
  </si>
  <si>
    <t>Brookdale Vancouver Stonebridge</t>
  </si>
  <si>
    <t>7900 NE Vancouver Mall Dr</t>
  </si>
  <si>
    <t>Randall Wilson</t>
  </si>
  <si>
    <t>(360)882-8800 (Facility)</t>
  </si>
  <si>
    <t>(360)253-4871 (Fax)</t>
  </si>
  <si>
    <t>Fairgate Estate, LLC</t>
  </si>
  <si>
    <t>2213 NW 23rd Ave</t>
  </si>
  <si>
    <t>Jennifer Coriell</t>
  </si>
  <si>
    <t>(360)834-0861 (Facility)</t>
  </si>
  <si>
    <t>(360)909-7049 (Mobile)</t>
  </si>
  <si>
    <t>(360)859-1611 (Fax(Confidential))</t>
  </si>
  <si>
    <t>info@fairgateestate.com</t>
  </si>
  <si>
    <t>Bonaventure of Salmon Creek</t>
  </si>
  <si>
    <t>13700 NE Salmon Creek Ave</t>
  </si>
  <si>
    <t>Raymond Sabino</t>
  </si>
  <si>
    <t>(360)816-4221 (Facility)</t>
  </si>
  <si>
    <t>(360)816-4225 (Fax(Confidential))</t>
  </si>
  <si>
    <t>dbarlow@livebsl.com</t>
  </si>
  <si>
    <t>Creekside Place</t>
  </si>
  <si>
    <t>208 SW 20th Ave</t>
  </si>
  <si>
    <t>Amanda Gogas</t>
  </si>
  <si>
    <t>(360)666-8588 (Facility)</t>
  </si>
  <si>
    <t>(360)666-4722 (Fax(Confidential))</t>
  </si>
  <si>
    <t>Evergreen Place</t>
  </si>
  <si>
    <t>2610 SE 164th Ave</t>
  </si>
  <si>
    <t>Patricia Keyes</t>
  </si>
  <si>
    <t>(360)813-6885 (Facility)</t>
  </si>
  <si>
    <t>(360)891-8356 (Fax(Confidential))</t>
  </si>
  <si>
    <t>PKeyes@enlivant.com</t>
  </si>
  <si>
    <t>Kent Place</t>
  </si>
  <si>
    <t>2647 NW Kent St</t>
  </si>
  <si>
    <t>Jennifer Cardoza</t>
  </si>
  <si>
    <t>(360)834-3988 (Facility)</t>
  </si>
  <si>
    <t>(360)834-2442 (Fax(Confidential))</t>
  </si>
  <si>
    <t>jkresl@enlivant.com</t>
  </si>
  <si>
    <t>Pacifica Senior Living Vancouver</t>
  </si>
  <si>
    <t>2410 NE 112th Ave</t>
  </si>
  <si>
    <t>Jason Wart</t>
  </si>
  <si>
    <t>(360)619-5245 (Facility)</t>
  </si>
  <si>
    <t>(360)326-1811 (Fax(Confidential))</t>
  </si>
  <si>
    <t>ed.vancouver@pacificaseniorliving.com</t>
  </si>
  <si>
    <t>Mallard Landing Senior Assisted Living Community</t>
  </si>
  <si>
    <t>813 SE Clark Ave</t>
  </si>
  <si>
    <t>Battle ground</t>
  </si>
  <si>
    <t>Teresa Davis</t>
  </si>
  <si>
    <t>(360)687-0123 (Facility)</t>
  </si>
  <si>
    <t>(360)687-2263 (Fax)</t>
  </si>
  <si>
    <t>TDavis@seniorlifestyle.com</t>
  </si>
  <si>
    <t>Stephen's Place</t>
  </si>
  <si>
    <t>501 SE Ellsworth Rd</t>
  </si>
  <si>
    <t>Heather Stenberg</t>
  </si>
  <si>
    <t>(360)984-3600 (Facility)</t>
  </si>
  <si>
    <t>(360)984-3614 (Fax(Confidential))</t>
  </si>
  <si>
    <t>hstenberg@stephensplace.org</t>
  </si>
  <si>
    <t>Clearwater Springs Assisted Living</t>
  </si>
  <si>
    <t>201 NW 78th St</t>
  </si>
  <si>
    <t>(360)546-3344 (Facility)</t>
  </si>
  <si>
    <t>(360)696-4030 (Fax(Confidential))</t>
  </si>
  <si>
    <t>Administrator@clearwaterspringseniorliving.com</t>
  </si>
  <si>
    <t>Cogir Vancouver Orchards</t>
  </si>
  <si>
    <t>10011 NE 118th Ave</t>
  </si>
  <si>
    <t>Debbie Woolery</t>
  </si>
  <si>
    <t>(360)896-6081 (Facility)</t>
  </si>
  <si>
    <t>(360)604-3155 (Fax(Confidential))</t>
  </si>
  <si>
    <t>dwoolery@cogir.net</t>
  </si>
  <si>
    <t>Van Vista Assisted Living</t>
  </si>
  <si>
    <t>410 W 13th St</t>
  </si>
  <si>
    <t>(360)750-4665 (Facility)</t>
  </si>
  <si>
    <t>vanvista@kpsinc.net</t>
  </si>
  <si>
    <t>Bonaventure of Vancouver</t>
  </si>
  <si>
    <t>9317 NE 86th Street</t>
  </si>
  <si>
    <t>Gary Warren</t>
  </si>
  <si>
    <t>(360)718-3520 (Mobile)</t>
  </si>
  <si>
    <t>(360)718-3521 (Fax)</t>
  </si>
  <si>
    <t>ExecutiveDirectorVAN@liveBSL.com</t>
  </si>
  <si>
    <t>Fort Vancouver Assisted Living</t>
  </si>
  <si>
    <t>8422 NE 8th Way</t>
  </si>
  <si>
    <t>Jamie Archuleta</t>
  </si>
  <si>
    <t>(360)256-2980 (Facility)</t>
  </si>
  <si>
    <t>(360)256-1909 (Fax(Confidential))</t>
  </si>
  <si>
    <t>legal@empres.com</t>
  </si>
  <si>
    <t>Enhanced Services Facility</t>
  </si>
  <si>
    <t>Orchards Highlands Enhanced Services Facility Inc</t>
  </si>
  <si>
    <t>9505 NE 116th Ave</t>
  </si>
  <si>
    <t>Nahid Razzaghy</t>
  </si>
  <si>
    <t>(360)253-9434 (Facility)</t>
  </si>
  <si>
    <t>WOODLAND CONVALESCENT CENTER</t>
  </si>
  <si>
    <t>DISCOVERY NURSING &amp; REHAB OF VANCOUVER</t>
  </si>
  <si>
    <t>5220 NE HAZEL DELL AVENUE</t>
  </si>
  <si>
    <t>Andrea Kalinowski</t>
  </si>
  <si>
    <t>(360)693-1474 (Facility)</t>
  </si>
  <si>
    <t>(360)694-7470 (Fax(Confidential))</t>
  </si>
  <si>
    <t>PRESTIGE CARE &amp; REHABILITATION - CAMAS</t>
  </si>
  <si>
    <t>740 NE DALLAS ST</t>
  </si>
  <si>
    <t>98607-2058</t>
  </si>
  <si>
    <t>Michael Moses</t>
  </si>
  <si>
    <t>(360)834-5055 (Facility)</t>
  </si>
  <si>
    <t>(360)834-0504 (Fax(Confidential))</t>
  </si>
  <si>
    <t>Avamere Rehabilitation of Cascade Park</t>
  </si>
  <si>
    <t>801 SE Park Crest Ave</t>
  </si>
  <si>
    <t>Ryan Rose</t>
  </si>
  <si>
    <t>(360)260-2200 (Facility)</t>
  </si>
  <si>
    <t>(360)713-0969 (Fax(Confidential))</t>
  </si>
  <si>
    <t>Brookfield Health and Rehabilitation of Cascadia</t>
  </si>
  <si>
    <t>510 N Parkway Ave</t>
  </si>
  <si>
    <t>David Welker</t>
  </si>
  <si>
    <t>(360)687-5141 (Facility)</t>
  </si>
  <si>
    <t>The Oaks at Timberline</t>
  </si>
  <si>
    <t>400 E 33rd St</t>
  </si>
  <si>
    <t>COLLIN NEWBERRY</t>
  </si>
  <si>
    <t>(360)696-2561 (Facility)</t>
  </si>
  <si>
    <t>(360)737-1833 (Fax(Confidential))</t>
  </si>
  <si>
    <t>bnewberry@fiveoakshealth.com</t>
  </si>
  <si>
    <t>Vancouver Specialty and Rehabilitative Care</t>
  </si>
  <si>
    <t>1015 NORTH GARRISON ROAD</t>
  </si>
  <si>
    <t>Bernard Bufford</t>
  </si>
  <si>
    <t>(360)694-7501 (Facility)</t>
  </si>
  <si>
    <t>(360)694-8148 (Fax(Confidential))</t>
  </si>
  <si>
    <t>yschmukler@hotmail.com</t>
  </si>
  <si>
    <t>Manor Care Health Services - Salmon Creek</t>
  </si>
  <si>
    <t>2811 NE 139TH ST</t>
  </si>
  <si>
    <t>Laura Peterson</t>
  </si>
  <si>
    <t>(360)574-5247 (Facility)</t>
  </si>
  <si>
    <t>(360)574-9126 (Fax(Confidential))</t>
  </si>
  <si>
    <t>620admin@hcr-manorcare.com</t>
  </si>
  <si>
    <t>Fort Vancouver Post Acute</t>
  </si>
  <si>
    <t>8507 NE 8th Way</t>
  </si>
  <si>
    <t>Jennifer Scott</t>
  </si>
  <si>
    <t>ARC of Southwest Washington</t>
  </si>
  <si>
    <t>6511 NE 18th St. Bldg B</t>
  </si>
  <si>
    <t>David Wunderlin</t>
  </si>
  <si>
    <t>(360)254-1562 (Facility)</t>
  </si>
  <si>
    <t>(360)896-7382 (Fax)</t>
  </si>
  <si>
    <t>jessed@arcswwa.org</t>
  </si>
  <si>
    <t>Brighton Enterprises Inc (Clark County)</t>
  </si>
  <si>
    <t>5300 MacArthur Blvd Suite #201</t>
  </si>
  <si>
    <t>ROSS KOLDITZ</t>
  </si>
  <si>
    <t>(360)574-7780 (Facility)</t>
  </si>
  <si>
    <t>(360)608-7399 (Mobile)</t>
  </si>
  <si>
    <t>(360)574-7681 (Fax)</t>
  </si>
  <si>
    <t>rkolditz@me.com</t>
  </si>
  <si>
    <t>R.O.A.R. INC</t>
  </si>
  <si>
    <t>9013 NE Highway 99, Suite D</t>
  </si>
  <si>
    <t>Lori Watson</t>
  </si>
  <si>
    <t>(360)693-1969 (Facility)</t>
  </si>
  <si>
    <t>(360)518-8678 (Mobile)</t>
  </si>
  <si>
    <t>(360)737-7587 (Fax)</t>
  </si>
  <si>
    <t>lmstarw@hotmail.com</t>
  </si>
  <si>
    <t>SOLO ITS, Inc.</t>
  </si>
  <si>
    <t>1000 SE 160th Ave. #F-45</t>
  </si>
  <si>
    <t>Karen Dill</t>
  </si>
  <si>
    <t>(360)253-2102 (Facility)</t>
  </si>
  <si>
    <t>(360)901-4224 (Mobile)</t>
  </si>
  <si>
    <t>(360)253-2185 (Fax)</t>
  </si>
  <si>
    <t>slmack13@msn.com</t>
  </si>
  <si>
    <t>Vancare, Inc.</t>
  </si>
  <si>
    <t>916 SE 164th Ave. Suite 300</t>
  </si>
  <si>
    <t>98683-9602</t>
  </si>
  <si>
    <t>Elaine Hoefs</t>
  </si>
  <si>
    <t>(360)737-0437 (Facility)</t>
  </si>
  <si>
    <t>(360)908-2212 (Mobile)</t>
  </si>
  <si>
    <t>(360)944-6882 (Fax)</t>
  </si>
  <si>
    <t>elainehoefs@vancareinc.com</t>
  </si>
  <si>
    <t>Reside Residential Care of Washington, Inc</t>
  </si>
  <si>
    <t>2510 E Evergreen Blvd</t>
  </si>
  <si>
    <t>Richard Nakanishi</t>
  </si>
  <si>
    <t>(360)313-7930 (Facility)</t>
  </si>
  <si>
    <t>(503)442-2053 (Mobile)</t>
  </si>
  <si>
    <t>(360)313-7931 (Fax(Confidential))</t>
  </si>
  <si>
    <t>rich@resideresidential.org</t>
  </si>
  <si>
    <t>Aacres WA LLC (Clark County)</t>
  </si>
  <si>
    <t>4317 NE Thurston Way Ste. 110</t>
  </si>
  <si>
    <t>Robert Efford</t>
  </si>
  <si>
    <t>(509)328-2740 (Facility)</t>
  </si>
  <si>
    <t>(509)370-8991 (Mobile)</t>
  </si>
  <si>
    <t>refford@embassyllc.com</t>
  </si>
  <si>
    <t>Life Force Services Inc</t>
  </si>
  <si>
    <t>500 W 8th St Suite 40</t>
  </si>
  <si>
    <t>Meredith Dennis</t>
  </si>
  <si>
    <t>(360)903-4245 (Facility)</t>
  </si>
  <si>
    <t>(360)903-8415 (Mobile)</t>
  </si>
  <si>
    <t>(360)597-3495 (Fax(Confidential))</t>
  </si>
  <si>
    <t>mdennis@lifeforceservicesinc.com</t>
  </si>
  <si>
    <t>Northwest Supported Living Inc. (Clark)</t>
  </si>
  <si>
    <t>19101 NE 23rd St</t>
  </si>
  <si>
    <t>Stacie Torres</t>
  </si>
  <si>
    <t>(360)903-5834 (Facility)</t>
  </si>
  <si>
    <t>stacietorresnwsl@gmail.com</t>
  </si>
  <si>
    <t>Columbia</t>
  </si>
  <si>
    <t>PATIT CREEK CONGREGATE CARE FACILITY</t>
  </si>
  <si>
    <t>423 W Main St</t>
  </si>
  <si>
    <t>Dayton</t>
  </si>
  <si>
    <t>Kenneth Roughton, Phd.</t>
  </si>
  <si>
    <t>(509)382-2410 (Facility)</t>
  </si>
  <si>
    <t>(509)382-2674 (Fax(Confidential))</t>
  </si>
  <si>
    <t>patitcreekarc@gmail.com</t>
  </si>
  <si>
    <t>BOOKER REST HOME ANNEX</t>
  </si>
  <si>
    <t>1012 S 3rd St</t>
  </si>
  <si>
    <t>Shane McGuire</t>
  </si>
  <si>
    <t>(509)382-3212 (Facility)</t>
  </si>
  <si>
    <t>(509)382-9363 (Fax)
(509)382-3217 (Fax(Confidential))</t>
  </si>
  <si>
    <t>stephaniec@cchd-wa.org</t>
  </si>
  <si>
    <t>Cowlitz</t>
  </si>
  <si>
    <t>CEDAR GARDENS ADULT FAMILY HOME</t>
  </si>
  <si>
    <t>26 W PINE LANE</t>
  </si>
  <si>
    <t>LONGVIEW</t>
  </si>
  <si>
    <t>Kindra Grasser</t>
  </si>
  <si>
    <t>(360)501-6622 (Facility)</t>
  </si>
  <si>
    <t>(360)501-6985 (Fax(Confidential))</t>
  </si>
  <si>
    <t>tinajewett71@yahoo.com</t>
  </si>
  <si>
    <t>CEDAR GARDENS AFH</t>
  </si>
  <si>
    <t>28 W PINE LANE</t>
  </si>
  <si>
    <t>Tina Jewett</t>
  </si>
  <si>
    <t>(360)578-0279 (Facility)</t>
  </si>
  <si>
    <t>(360)578-2885 (Fax(Confidential))</t>
  </si>
  <si>
    <t>THE WALKER HOUSE</t>
  </si>
  <si>
    <t>4326 PINE ST</t>
  </si>
  <si>
    <t>Vickie Derum</t>
  </si>
  <si>
    <t>(360)423-5080 (Facility)</t>
  </si>
  <si>
    <t>(360)232-8115 (Fax(Confidential))</t>
  </si>
  <si>
    <t>vickiderum@hotmail.com</t>
  </si>
  <si>
    <t>RIVER BEND ADULT FAMILY HOME INC</t>
  </si>
  <si>
    <t>101 MISSION RD</t>
  </si>
  <si>
    <t>KELSO</t>
  </si>
  <si>
    <t>Breanna Turcotte</t>
  </si>
  <si>
    <t>(360)575-9347 (Facility)</t>
  </si>
  <si>
    <t>(360)751-0397 (Mobile)</t>
  </si>
  <si>
    <t>(360)577-2610 (Fax(Confidential))</t>
  </si>
  <si>
    <t>riverbend101@hotmail.com</t>
  </si>
  <si>
    <t>TU FAMILY COUNTRY HOME</t>
  </si>
  <si>
    <t>2271 HAZEL DELL RD</t>
  </si>
  <si>
    <t>CASTLE ROCK</t>
  </si>
  <si>
    <t>Chuan Tu</t>
  </si>
  <si>
    <t>(360)274-3481 (Facility)</t>
  </si>
  <si>
    <t>(360)274-6017 (Fax(Confidential))</t>
  </si>
  <si>
    <t>2439 HICKORY AVE</t>
  </si>
  <si>
    <t>Rachel Patching</t>
  </si>
  <si>
    <t>(360)751-0397 (Facility)</t>
  </si>
  <si>
    <t>(360)751-0397 (Message)
(360)577-2610 (Fax(Confidential))</t>
  </si>
  <si>
    <t>PACIFIC COUNTRY HOME LLC</t>
  </si>
  <si>
    <t>3205 PACIFIC WAY</t>
  </si>
  <si>
    <t>Heidi Zimmerman</t>
  </si>
  <si>
    <t>(360)578-9252 (Facility)</t>
  </si>
  <si>
    <t>(360)575-9299 (Message)
(360)578-9160 (Fax(Confidential))</t>
  </si>
  <si>
    <t>pacificcountryhome@msn.com</t>
  </si>
  <si>
    <t>ADELINES GARDENS LLC</t>
  </si>
  <si>
    <t>182 RASPBERRY LANE</t>
  </si>
  <si>
    <t>WOODLAND</t>
  </si>
  <si>
    <t>KEVIN TREWHELLA</t>
  </si>
  <si>
    <t>(360)521-2058 (Facility)</t>
  </si>
  <si>
    <t>(360)521-2058 (Message)
(360)225-1381 (Fax(Confidential))</t>
  </si>
  <si>
    <t>adelinesgardens@comcast.net</t>
  </si>
  <si>
    <t>Zoe Adult Family Home</t>
  </si>
  <si>
    <t>2091 Spruce Ave</t>
  </si>
  <si>
    <t>Alina Schiopu</t>
  </si>
  <si>
    <t>(360)225-1639 (Facility)</t>
  </si>
  <si>
    <t>(360)200-2915 (Message)
(360)225-8452 (Fax(Confidential))</t>
  </si>
  <si>
    <t>Ocean Beach Adult Family Home</t>
  </si>
  <si>
    <t>3542 Ocean Beach Hwy</t>
  </si>
  <si>
    <t>Longview</t>
  </si>
  <si>
    <t>Lorie Edwards</t>
  </si>
  <si>
    <t>(360)425-3054 (Facility)</t>
  </si>
  <si>
    <t>(360)270-7282 (Message)
(360)577-5846 (Fax(Confidential))</t>
  </si>
  <si>
    <t>edwardsemail@comcast.net</t>
  </si>
  <si>
    <t>Conteh Care Adult Family Home</t>
  </si>
  <si>
    <t>473 Windflower  Dr</t>
  </si>
  <si>
    <t>Jenneh Conteh</t>
  </si>
  <si>
    <t>(360)841-8195 (Facility)</t>
  </si>
  <si>
    <t>(360)721-3814 (Mobile)</t>
  </si>
  <si>
    <t>(360)841-8197 (Fax(Confidential))</t>
  </si>
  <si>
    <t>jayenov005@yahoo.com</t>
  </si>
  <si>
    <t>A Time Honored Adult Family Home, LLC</t>
  </si>
  <si>
    <t>154 Niblett Way</t>
  </si>
  <si>
    <t>Amanda Burgoyne</t>
  </si>
  <si>
    <t>(360)703-3404 (Facility)</t>
  </si>
  <si>
    <t>(360)560-5776 (Mobile)</t>
  </si>
  <si>
    <t>(360)423-3668 (Fax(Confidential))
(360)560-5776 (Message)</t>
  </si>
  <si>
    <t>ABurgoyneRN@live.com</t>
  </si>
  <si>
    <t>Kalama Adult Family Home</t>
  </si>
  <si>
    <t>192 Kilkelly Rd</t>
  </si>
  <si>
    <t>Kalama</t>
  </si>
  <si>
    <t>Mary Grace Nora</t>
  </si>
  <si>
    <t>(360)673-1777 (Facility)</t>
  </si>
  <si>
    <t>(360)687-9113 (Fax(Confidential))</t>
  </si>
  <si>
    <t>Cowlitz Gardens AFH</t>
  </si>
  <si>
    <t>148 Cowlitz Gardens Rd</t>
  </si>
  <si>
    <t>Kelso</t>
  </si>
  <si>
    <t>Joyce Schreiner</t>
  </si>
  <si>
    <t>(360)578-2996 (Facility)</t>
  </si>
  <si>
    <t>goofycrew4@hotmail.com</t>
  </si>
  <si>
    <t>Rose Hill AFH, LLC</t>
  </si>
  <si>
    <t>3728 Sunset Way</t>
  </si>
  <si>
    <t>Margarita Trinidad</t>
  </si>
  <si>
    <t>(360)578-3383 (Facility)</t>
  </si>
  <si>
    <t>(360)703-2725 (Mobile)</t>
  </si>
  <si>
    <t>(360)575-9246 (Fax(Confidential))</t>
  </si>
  <si>
    <t>Henderson's Adult Family Home</t>
  </si>
  <si>
    <t>122 Vista Dr</t>
  </si>
  <si>
    <t>Kimberly Stenson</t>
  </si>
  <si>
    <t>(360)225-9611 (Facility)</t>
  </si>
  <si>
    <t>(360)608-1481 (Mobile)</t>
  </si>
  <si>
    <t>(360)225-0422 (Fax)</t>
  </si>
  <si>
    <t>HendersonsAFH@Comcast.net</t>
  </si>
  <si>
    <t>Rai Angels Adult Family Home Inc</t>
  </si>
  <si>
    <t>2437 50th Ave</t>
  </si>
  <si>
    <t>Balwinder Rai</t>
  </si>
  <si>
    <t>(360)560-1818 (Facility)</t>
  </si>
  <si>
    <t>(360)560-1818 (Mobile)</t>
  </si>
  <si>
    <t>(360)232-8339 (Fax(Confidential))</t>
  </si>
  <si>
    <t>Katharina Banceu AFH</t>
  </si>
  <si>
    <t>111 Krestview Ln</t>
  </si>
  <si>
    <t>Katharina Banceu</t>
  </si>
  <si>
    <t>(360)225-3678 (Facility)</t>
  </si>
  <si>
    <t>(360)921-2907 (Mobile)</t>
  </si>
  <si>
    <t>2446 50th Ave</t>
  </si>
  <si>
    <t>Gurjit Rai</t>
  </si>
  <si>
    <t>(360)575-9356 (Facility)</t>
  </si>
  <si>
    <t>RaiBalwinder@ymail.com</t>
  </si>
  <si>
    <t>Mini Niemi AFH Corp</t>
  </si>
  <si>
    <t>258 Niemi Rd</t>
  </si>
  <si>
    <t>(360)414-9133 (Facility)</t>
  </si>
  <si>
    <t>(360)442-8179 (Mobile)</t>
  </si>
  <si>
    <t>Rai Angels Adult Family Home</t>
  </si>
  <si>
    <t>2441 Hickory Ave</t>
  </si>
  <si>
    <t>Jan Gleason</t>
  </si>
  <si>
    <t>(360)575-9357 (Facility)</t>
  </si>
  <si>
    <t>(360)232-8339 (Fax)</t>
  </si>
  <si>
    <t>raiangelsafh@yahoo.com</t>
  </si>
  <si>
    <t>A Senior Life Adult Family Home of Kelso</t>
  </si>
  <si>
    <t>175 Balboa Loop</t>
  </si>
  <si>
    <t>Joseph Verhei</t>
  </si>
  <si>
    <t>(360)998-2171 (Facility)</t>
  </si>
  <si>
    <t>(360)751-7335 (Mobile)</t>
  </si>
  <si>
    <t>(360)998-2171 (Fax(Confidential))</t>
  </si>
  <si>
    <t>joe@aseniorlife.com</t>
  </si>
  <si>
    <t>Pacific Country Homes 2</t>
  </si>
  <si>
    <t>3215 Pacific Way</t>
  </si>
  <si>
    <t>Annaliza Estacio</t>
  </si>
  <si>
    <t>(360)578-1918 (Facility)</t>
  </si>
  <si>
    <t>(360)423-2162 (Fax)</t>
  </si>
  <si>
    <t>eydelr_17@yahoo.com.uk</t>
  </si>
  <si>
    <t>Ullmann Family Homes LLC</t>
  </si>
  <si>
    <t>2304 W Castleman St</t>
  </si>
  <si>
    <t>Denise Ullmann</t>
  </si>
  <si>
    <t>(360)355-5559 (Facility)</t>
  </si>
  <si>
    <t>(360)431-5889 (Mobile)</t>
  </si>
  <si>
    <t>(360)703-6925 (Fax(Confidential))</t>
  </si>
  <si>
    <t>denise@ullmannfamilyhomes.com</t>
  </si>
  <si>
    <t>Holly Care Homes</t>
  </si>
  <si>
    <t>205 Pelican Dr</t>
  </si>
  <si>
    <t>Kristy Holly</t>
  </si>
  <si>
    <t>(360)353-4711 (Facility)</t>
  </si>
  <si>
    <t>(360)560-4455 (Mobile)</t>
  </si>
  <si>
    <t>(360)998-3420 (Fax(Confidential))</t>
  </si>
  <si>
    <t>kristy@hollycarehomes.com</t>
  </si>
  <si>
    <t>Elim Adult Family Home LLC</t>
  </si>
  <si>
    <t>2129 Branch Creek Dr</t>
  </si>
  <si>
    <t>Serah Waweru</t>
  </si>
  <si>
    <t>(360)425-2055 (Facility)</t>
  </si>
  <si>
    <t>(314)583-4568 (Mobile)</t>
  </si>
  <si>
    <t>(360)425-2055 (Fax(Confidential))</t>
  </si>
  <si>
    <t>elimafh68@gmail.com</t>
  </si>
  <si>
    <t>Angel's View Adult Family Home</t>
  </si>
  <si>
    <t>2329 W Castleman St</t>
  </si>
  <si>
    <t>Jennifer Lux</t>
  </si>
  <si>
    <t>(360)749-1091 (Facility)</t>
  </si>
  <si>
    <t>jennberserk@hotmail.com</t>
  </si>
  <si>
    <t>Ullmann Senior Home LLC</t>
  </si>
  <si>
    <t>2306 W Castleman St</t>
  </si>
  <si>
    <t>Amy Ullmann</t>
  </si>
  <si>
    <t>(360)751-0301 (Mobile)</t>
  </si>
  <si>
    <t>(360)703-3099 (Fax(Confidential))</t>
  </si>
  <si>
    <t>ullmannamy@gmail.com</t>
  </si>
  <si>
    <t>Cedrian Adult Family Home LLC</t>
  </si>
  <si>
    <t>491 Windflower Dr</t>
  </si>
  <si>
    <t>Liza Gabales</t>
  </si>
  <si>
    <t>(360)562-1741 (Facility)</t>
  </si>
  <si>
    <t>(917)415-4514 (Mobile)</t>
  </si>
  <si>
    <t>liza_gabales@yahoo.com</t>
  </si>
  <si>
    <t>SOMERSET RETIREMENT APARTMENTS</t>
  </si>
  <si>
    <t>2025 TIBBETTS DR</t>
  </si>
  <si>
    <t>Eric Rosgen</t>
  </si>
  <si>
    <t>(360)423-7392 (Facility)</t>
  </si>
  <si>
    <t>(360)423-0717 (Fax(Confidential))</t>
  </si>
  <si>
    <t>somerset2025@gmail.com</t>
  </si>
  <si>
    <t>DELAWARE PLAZA RETIREMENT INN</t>
  </si>
  <si>
    <t>926 Delaware St</t>
  </si>
  <si>
    <t>Laura Steel</t>
  </si>
  <si>
    <t>(360)423-3333 (Facility)</t>
  </si>
  <si>
    <t>(360)423-4436 (Fax(Confidential))</t>
  </si>
  <si>
    <t>delawareed@koelschsenior.com</t>
  </si>
  <si>
    <t>CANTERBURY GARDENS</t>
  </si>
  <si>
    <t>1457 3rd Ave</t>
  </si>
  <si>
    <t>Julie Medack</t>
  </si>
  <si>
    <t>(360)423-2200 (Facility)</t>
  </si>
  <si>
    <t>(360)423-1874 (Fax(Confidential))</t>
  </si>
  <si>
    <t>canterburygardensed@koelschsenior.com</t>
  </si>
  <si>
    <t>CANTERBURY RETIREMENT INN</t>
  </si>
  <si>
    <t>1324 3rd Ave</t>
  </si>
  <si>
    <t>Nicholas Fletcher</t>
  </si>
  <si>
    <t>(360)425-7947 (Facility)</t>
  </si>
  <si>
    <t>(360)425-7016 (Fax(Confidential))</t>
  </si>
  <si>
    <t>canterburyinned@koelschsenior.com</t>
  </si>
  <si>
    <t>NEW WESTSIDE TERRACE (NWST)</t>
  </si>
  <si>
    <t>1200 17TH AVENUE</t>
  </si>
  <si>
    <t>(360)423-9392 (Facility)</t>
  </si>
  <si>
    <t>(360)423-9338 (Fax(Confidential))</t>
  </si>
  <si>
    <t>cbond@kalama.com</t>
  </si>
  <si>
    <t>Prestige Senior Living Monticello Park</t>
  </si>
  <si>
    <t>605 Broadway St</t>
  </si>
  <si>
    <t>Apryl Schneider</t>
  </si>
  <si>
    <t>(360)575-1778 (Facility)</t>
  </si>
  <si>
    <t>(360)575-1786 (Fax(Confidential))</t>
  </si>
  <si>
    <t>Highlander Place</t>
  </si>
  <si>
    <t>114 Corduroy Rd</t>
  </si>
  <si>
    <t>(360)636-2319 (Facility)</t>
  </si>
  <si>
    <t>(847)255-1896 (Fax(Confidential))</t>
  </si>
  <si>
    <t>Kleine Enterprises DBA The Villager LLC</t>
  </si>
  <si>
    <t>420 1st Ave SW</t>
  </si>
  <si>
    <t>Castle Rock</t>
  </si>
  <si>
    <t>MINDY KLEINE</t>
  </si>
  <si>
    <t>(360)274-7944 (Facility)</t>
  </si>
  <si>
    <t>(360)274-7944 (Fax)</t>
  </si>
  <si>
    <t>mindy-kleine@aol.com</t>
  </si>
  <si>
    <t>BEACON HILL REHABILITATION</t>
  </si>
  <si>
    <t>128 BEACON HILL DR</t>
  </si>
  <si>
    <t>STEVEN ROSS</t>
  </si>
  <si>
    <t>(360)423-4060 (Facility)</t>
  </si>
  <si>
    <t>(360)636-0958 (Fax(Confidential))</t>
  </si>
  <si>
    <t>Americana Health and Rehabilitation Center</t>
  </si>
  <si>
    <t>917 7th Ave</t>
  </si>
  <si>
    <t>Michael McCoy</t>
  </si>
  <si>
    <t>(360)425-5910 (Facility)</t>
  </si>
  <si>
    <t>(360)425-0318 (Fax(Confidential))</t>
  </si>
  <si>
    <t>Frontier Rehabilitation and Extended Care</t>
  </si>
  <si>
    <t>1500 3rd Ave</t>
  </si>
  <si>
    <t>Richelle Hornung</t>
  </si>
  <si>
    <t>(360)423-8800 (Facility)</t>
  </si>
  <si>
    <t>(360)636-3421 (Fax(Confidential))</t>
  </si>
  <si>
    <t>Another Option Inc</t>
  </si>
  <si>
    <t>600 Royal St., Suite C</t>
  </si>
  <si>
    <t>Marcus Cloke</t>
  </si>
  <si>
    <t>(360)423-1509 (Facility)</t>
  </si>
  <si>
    <t>(360)431-3872 (Mobile)</t>
  </si>
  <si>
    <t>(360)423-1770 (Fax)</t>
  </si>
  <si>
    <t>clokesl@aol.com</t>
  </si>
  <si>
    <t xml:space="preserve">Life Works </t>
  </si>
  <si>
    <t>906 New York Street</t>
  </si>
  <si>
    <t>Dave Hill</t>
  </si>
  <si>
    <t>(360)577-9093 (Facility)</t>
  </si>
  <si>
    <t>(360)261-1707 (Mobile)</t>
  </si>
  <si>
    <t>(360)577-9137 (Fax)</t>
  </si>
  <si>
    <t>Adam's Place LLC</t>
  </si>
  <si>
    <t>20 Clearview Dr</t>
  </si>
  <si>
    <t>Lonnita Bowers</t>
  </si>
  <si>
    <t>(360)560-5553 (Facility)</t>
  </si>
  <si>
    <t>(360)560-5553 (Mobile)</t>
  </si>
  <si>
    <t>(888)583-5409 (Fax(Confidential))</t>
  </si>
  <si>
    <t>lonni@adamsplacewa.com</t>
  </si>
  <si>
    <t>Life Works</t>
  </si>
  <si>
    <t>922 Cedar St</t>
  </si>
  <si>
    <t>(360)749-2969 (Mobile)</t>
  </si>
  <si>
    <t>(360)577-9137 (Fax(Confidential))</t>
  </si>
  <si>
    <t>dhill@lifeworkswa.org</t>
  </si>
  <si>
    <t>1128 8th Ave</t>
  </si>
  <si>
    <t>Douglas</t>
  </si>
  <si>
    <t>DORE HAVEN</t>
  </si>
  <si>
    <t>1310  2ND SE</t>
  </si>
  <si>
    <t>EAST WENATCHEE</t>
  </si>
  <si>
    <t>Jayson Hills</t>
  </si>
  <si>
    <t>(509)884-3020 (Facility)</t>
  </si>
  <si>
    <t>(509)884-3020 (Fax)</t>
  </si>
  <si>
    <t>jaysonafh@msn.com</t>
  </si>
  <si>
    <t>AVALON ADULT FAMILY HOMES LLC</t>
  </si>
  <si>
    <t>430 NE 19TH ST</t>
  </si>
  <si>
    <t>Filena Mende (Ingram)</t>
  </si>
  <si>
    <t>(509)884-6470 (Facility)</t>
  </si>
  <si>
    <t>(509)885-8517 (Mobile)</t>
  </si>
  <si>
    <t>(509)884-4815 (Fax(Confidential))</t>
  </si>
  <si>
    <t>hansandkari@gmail.com</t>
  </si>
  <si>
    <t>1987 PEACH HAVEN COURT</t>
  </si>
  <si>
    <t>Sarah Jones</t>
  </si>
  <si>
    <t>(509)884-3141 (Facility)</t>
  </si>
  <si>
    <t>(509)470-6820 (Fax(Confidential))</t>
  </si>
  <si>
    <t>COLUMBIA VIEW TERRACE AFH</t>
  </si>
  <si>
    <t>1722 N Anne Ave</t>
  </si>
  <si>
    <t>East Wenatchee</t>
  </si>
  <si>
    <t>Donna Cockrill</t>
  </si>
  <si>
    <t>(509)886-5971 (Facility)</t>
  </si>
  <si>
    <t>(509)679-1097 (Mobile)</t>
  </si>
  <si>
    <t>(509)884-5569 (Fax(Confidential))</t>
  </si>
  <si>
    <t>SENIORS DELIGHT ADULT FAMILY HOME EAST LLC</t>
  </si>
  <si>
    <t>2125 8TH ST NE</t>
  </si>
  <si>
    <t>Ana Gutierrez</t>
  </si>
  <si>
    <t>(509)886-4227 (Facility)</t>
  </si>
  <si>
    <t>(509)886-4229 (Fax)</t>
  </si>
  <si>
    <t>ARGONNE ADULT FAMILY HOME</t>
  </si>
  <si>
    <t>1572 GRANT ROAD</t>
  </si>
  <si>
    <t>CLAUDIA ARCEO</t>
  </si>
  <si>
    <t>(509)888-4814 (Facility)</t>
  </si>
  <si>
    <t>(509)387-1699 (Mobile)</t>
  </si>
  <si>
    <t>(509)888-3456 (Fax(Confidential))</t>
  </si>
  <si>
    <t>claudia_arceo@yahoo.com</t>
  </si>
  <si>
    <t>BONAVENTURE OF EAST WENATCHEE</t>
  </si>
  <si>
    <t>50 29TH STREET NW</t>
  </si>
  <si>
    <t>(509)881-2093 (Facility)</t>
  </si>
  <si>
    <t>(509)884-2105 (Fax)</t>
  </si>
  <si>
    <t>administratorew@livebsl.com</t>
  </si>
  <si>
    <t>Amber Waves ALF LLC</t>
  </si>
  <si>
    <t>302 East Ash Street</t>
  </si>
  <si>
    <t>Waterville</t>
  </si>
  <si>
    <t>June Skinner</t>
  </si>
  <si>
    <t>(509)745-8187 (Facility)</t>
  </si>
  <si>
    <t>(509)745-8590 (Fax(Confidential))</t>
  </si>
  <si>
    <t>amberwavesbh@gmail.com</t>
  </si>
  <si>
    <t>Prestige Senior Living at East Wenatchee</t>
  </si>
  <si>
    <t>589 HIGHLINE DR</t>
  </si>
  <si>
    <t>Kirsten Ryles</t>
  </si>
  <si>
    <t>(509)884-3938 (Facility)</t>
  </si>
  <si>
    <t>(509)884-2655 (Fax)</t>
  </si>
  <si>
    <t>Kadie Glen Assisted Living</t>
  </si>
  <si>
    <t>451 North Baker Ave</t>
  </si>
  <si>
    <t>Jenny Powell</t>
  </si>
  <si>
    <t>(509)884-9555 (Facility)</t>
  </si>
  <si>
    <t>(509)884-4012 (Fax(Confidential))</t>
  </si>
  <si>
    <t>jenny@kadieglen.com</t>
  </si>
  <si>
    <t>Ferry</t>
  </si>
  <si>
    <t>MJ's AFH LLC</t>
  </si>
  <si>
    <t>779 S Adams St</t>
  </si>
  <si>
    <t>Republic</t>
  </si>
  <si>
    <t>Mari Olsen</t>
  </si>
  <si>
    <t>(509)775-2344 (Facility)</t>
  </si>
  <si>
    <t>(509)688-4605 (Mobile)</t>
  </si>
  <si>
    <t>(509)775-0851 (Fax)</t>
  </si>
  <si>
    <t>mjojim100@gmail.com</t>
  </si>
  <si>
    <t>KLONDIKE HILLS</t>
  </si>
  <si>
    <t>36 KLONDIKE RD</t>
  </si>
  <si>
    <t>REPUBLIC</t>
  </si>
  <si>
    <t>Aaron Edwards</t>
  </si>
  <si>
    <t>(509)775-3333 (Facility)</t>
  </si>
  <si>
    <t>(509)775-8300 (Fax(Confidential))</t>
  </si>
  <si>
    <t>aaron.edwards@fcphd.org</t>
  </si>
  <si>
    <t>Franklin</t>
  </si>
  <si>
    <t>BRENDA'S ELDER CARE</t>
  </si>
  <si>
    <t>923 W Ruby St</t>
  </si>
  <si>
    <t>Pasco</t>
  </si>
  <si>
    <t>Brenda Bates Armijo</t>
  </si>
  <si>
    <t>(509)547-9679 (Facility)</t>
  </si>
  <si>
    <t>(509)539-9174 (Mobile)</t>
  </si>
  <si>
    <t>(509)547-9679 (Fax(Confidential))</t>
  </si>
  <si>
    <t>merriposa54@aol.com</t>
  </si>
  <si>
    <t>DESERT HAVEN AFH</t>
  </si>
  <si>
    <t>4612 SEGOVIA DR</t>
  </si>
  <si>
    <t>PASCO</t>
  </si>
  <si>
    <t>GERALD REDFIELD</t>
  </si>
  <si>
    <t>(509)542-9456 (Facility)</t>
  </si>
  <si>
    <t>(509)366-1059 (Mobile)</t>
  </si>
  <si>
    <t>(509)542-8776 (Fax(Confidential))</t>
  </si>
  <si>
    <t>ELISAS GARDEN</t>
  </si>
  <si>
    <t>3613 W OCTAVE</t>
  </si>
  <si>
    <t>Julieta Gomez</t>
  </si>
  <si>
    <t>(509)380-5854 (Facility)</t>
  </si>
  <si>
    <t>(509)380-5875 (Fax(Confidential))</t>
  </si>
  <si>
    <t>Cultural Adult Family Home Inc</t>
  </si>
  <si>
    <t>4408 Artesia Dr</t>
  </si>
  <si>
    <t>Erica Perez</t>
  </si>
  <si>
    <t>(509)542-1733 (Facility)</t>
  </si>
  <si>
    <t>RizakShay@Gmail.com</t>
  </si>
  <si>
    <t>From The Heart AFH Inc</t>
  </si>
  <si>
    <t>4412 Artesia Dr</t>
  </si>
  <si>
    <t>Christine Higley</t>
  </si>
  <si>
    <t>Agape Care Manor</t>
  </si>
  <si>
    <t>3907 W Henry St</t>
  </si>
  <si>
    <t>Terri Binkley</t>
  </si>
  <si>
    <t>(509)545-5956 (Facility)</t>
  </si>
  <si>
    <t>(509)845-7583 (Mobile)</t>
  </si>
  <si>
    <t>(509)543-1198 (Fax(Confidential))</t>
  </si>
  <si>
    <t>terri208@msn.com</t>
  </si>
  <si>
    <t>4407 Segovia Dr</t>
  </si>
  <si>
    <t>Jena Masterson</t>
  </si>
  <si>
    <t>(509)543-7040 (Facility)</t>
  </si>
  <si>
    <t>4411 Segovia Dr</t>
  </si>
  <si>
    <t>Zoe Diaz</t>
  </si>
  <si>
    <t>(509)543-9440 (Facility)</t>
  </si>
  <si>
    <t>Kellys Agape Family Care LLC</t>
  </si>
  <si>
    <t>4806 KALAHARI DR</t>
  </si>
  <si>
    <t>Ashana Kelly</t>
  </si>
  <si>
    <t>(509)546-9779 (Facility)</t>
  </si>
  <si>
    <t>(281)904-4881 (Mobile)</t>
  </si>
  <si>
    <t>(509)380-5901 (Fax)</t>
  </si>
  <si>
    <t>ashn508@aol.com</t>
  </si>
  <si>
    <t>Amazing Grace Home</t>
  </si>
  <si>
    <t>2211 Road 80</t>
  </si>
  <si>
    <t>Christina Franklin</t>
  </si>
  <si>
    <t>(509)851-7977 (Facility)</t>
  </si>
  <si>
    <t>(509)851-7977 (Mobile)</t>
  </si>
  <si>
    <t>christy.bear@hotmail.com</t>
  </si>
  <si>
    <t>Joyful Life Adult Family Home</t>
  </si>
  <si>
    <t>1205 N Road 37</t>
  </si>
  <si>
    <t>(509)591-5038 (Facility)</t>
  </si>
  <si>
    <t>(509)783-9235 (Fax(Confidential))</t>
  </si>
  <si>
    <t xml:space="preserve">Graceful Serenity Adult Family Home </t>
  </si>
  <si>
    <t>309 N 22nd Ave</t>
  </si>
  <si>
    <t>Isabel Garcia</t>
  </si>
  <si>
    <t>(509)302-8604 (Facility)</t>
  </si>
  <si>
    <t>isabelggarcia12@gmail.com</t>
  </si>
  <si>
    <t>TRI-CITIES RETIREMENT INN</t>
  </si>
  <si>
    <t>2000 N 22nd Ave</t>
  </si>
  <si>
    <t>Jessie Ryan</t>
  </si>
  <si>
    <t>(509)547-2466 (Facility)</t>
  </si>
  <si>
    <t>charmene.hernandez@jeacorp.com</t>
  </si>
  <si>
    <t>Rosetta Pasco</t>
  </si>
  <si>
    <t>5921 Road 60</t>
  </si>
  <si>
    <t>(208)391-2520 (Facility)</t>
  </si>
  <si>
    <t>(280)739-9175 (Fax(Confidential))</t>
  </si>
  <si>
    <t>cworcott@rosettahomes.com</t>
  </si>
  <si>
    <t>AVALON HEALTH &amp; REHABILITATION CENTER - PASCO</t>
  </si>
  <si>
    <t>2004 N 22ND AVE</t>
  </si>
  <si>
    <t>Linda Emmett</t>
  </si>
  <si>
    <t>(509)547-8811 (Facility)</t>
  </si>
  <si>
    <t>(509)542-3674 (Fax(Confidential))</t>
  </si>
  <si>
    <t>Grant</t>
  </si>
  <si>
    <t>SAIGE COTTAGE</t>
  </si>
  <si>
    <t>116  C ST SW</t>
  </si>
  <si>
    <t>QUINCY</t>
  </si>
  <si>
    <t>Diane Thompson</t>
  </si>
  <si>
    <t>(509)293-1055 (Facility)</t>
  </si>
  <si>
    <t>(509)845-0993 (Message)</t>
  </si>
  <si>
    <t>WISTERIA COTTAGE ADULT FAMILY HOME</t>
  </si>
  <si>
    <t>8674 VINCE RD</t>
  </si>
  <si>
    <t>MOSES LAKE</t>
  </si>
  <si>
    <t>Sylvia Lizarraga</t>
  </si>
  <si>
    <t>(509)762-2868 (Facility)</t>
  </si>
  <si>
    <t>(509)762-2868 (Fax)</t>
  </si>
  <si>
    <t>wisteriasylvia@aol.com</t>
  </si>
  <si>
    <t>CRYSTAL SPRINGS AFH</t>
  </si>
  <si>
    <t>5131 Crystal Springs Pl NE</t>
  </si>
  <si>
    <t>Moses Lake</t>
  </si>
  <si>
    <t>Violina Puyu</t>
  </si>
  <si>
    <t>(509)764-0721 (Facility)</t>
  </si>
  <si>
    <t>(509)793-8413 (Mobile)</t>
  </si>
  <si>
    <t>(509)765-3415 (Fax)</t>
  </si>
  <si>
    <t>MEKONEN INC</t>
  </si>
  <si>
    <t>511 E SHARON AVE</t>
  </si>
  <si>
    <t>NEGASH MEKONEN</t>
  </si>
  <si>
    <t>(509)766-1862 (Facility)</t>
  </si>
  <si>
    <t>(509)350-9596 (Mobile)</t>
  </si>
  <si>
    <t>(509)765-1990 (Fax)</t>
  </si>
  <si>
    <t>dnegash@nwi.net</t>
  </si>
  <si>
    <t>COOLIDGE HOUSE ADULT FAMILY HOME CARE</t>
  </si>
  <si>
    <t>5255 Painted Hills Rd</t>
  </si>
  <si>
    <t>Ephrata</t>
  </si>
  <si>
    <t>HAROLD GEESEY</t>
  </si>
  <si>
    <t>(509)754-6106 (Facility)</t>
  </si>
  <si>
    <t>(509)898-7654 (Mobile)</t>
  </si>
  <si>
    <t>(509)754-0763 (Message)
(509)754-6184 (Fax)</t>
  </si>
  <si>
    <t>coolidgehouse@gmail.com</t>
  </si>
  <si>
    <t>THE HOUSE OF SERENITY</t>
  </si>
  <si>
    <t>4416 W PENINSULA DR</t>
  </si>
  <si>
    <t>KRISTI FULLER</t>
  </si>
  <si>
    <t>(509)855-4890 (Facility)</t>
  </si>
  <si>
    <t>(509)760-6032 (Mobile)</t>
  </si>
  <si>
    <t>kjfkma@yahoo.com</t>
  </si>
  <si>
    <t>BLUE GOOSE CARE CENTER</t>
  </si>
  <si>
    <t>7340 BLUE GOOSE RD NE</t>
  </si>
  <si>
    <t>Jessica Wabeti</t>
  </si>
  <si>
    <t>(509)764-0729 (Facility)</t>
  </si>
  <si>
    <t>(509)989-7575 (Mobile)</t>
  </si>
  <si>
    <t>(509)764-8041 (Fax(Confidential))</t>
  </si>
  <si>
    <t>wamatujn@yahoo.com</t>
  </si>
  <si>
    <t>VALLEY ROAD RESIDENTIAL CARE</t>
  </si>
  <si>
    <t>3072 Valley Road NE</t>
  </si>
  <si>
    <t>Kokou Dogbe</t>
  </si>
  <si>
    <t>(509)764-5342 (Facility)</t>
  </si>
  <si>
    <t>(509)350-9928 (Mobile)</t>
  </si>
  <si>
    <t>(509)850-3510 (Fax(Confidential))</t>
  </si>
  <si>
    <t>kdogbe@gmail.com</t>
  </si>
  <si>
    <t>CRYSTAL SPRINGS AFH II</t>
  </si>
  <si>
    <t>5108 Crystal Springs Pl NE</t>
  </si>
  <si>
    <t>IVAN PUYU</t>
  </si>
  <si>
    <t>(509)764-8699 (Facility)</t>
  </si>
  <si>
    <t>(509)793-8413 (Message)</t>
  </si>
  <si>
    <t>violinapuyu@yahoo.com</t>
  </si>
  <si>
    <t>4306 ROAD 6.5 NE</t>
  </si>
  <si>
    <t>MILLICENT MULAMBA</t>
  </si>
  <si>
    <t>(509)762-9913 (Facility)</t>
  </si>
  <si>
    <t>(509)750-8285 (Mobile)</t>
  </si>
  <si>
    <t>(509)765-9332 (Fax(Confidential))</t>
  </si>
  <si>
    <t>LOVE AND CARE ADULT HOME</t>
  </si>
  <si>
    <t>384 YOUNG RD</t>
  </si>
  <si>
    <t>Alla Veresko</t>
  </si>
  <si>
    <t>(509)764-0118 (Facility)</t>
  </si>
  <si>
    <t>(509)764-0118 (Fax(Confidential))</t>
  </si>
  <si>
    <t>FAITH LARKIN HOME CARE</t>
  </si>
  <si>
    <t>1608 W BEMIS ST</t>
  </si>
  <si>
    <t>AMANDA VALENCIA</t>
  </si>
  <si>
    <t>(509)350-5964 (Facility)</t>
  </si>
  <si>
    <t>(509)771-1590 (Mobile)</t>
  </si>
  <si>
    <t>Touch of Love AFH LLC</t>
  </si>
  <si>
    <t>2627 W Texas St</t>
  </si>
  <si>
    <t>Megan Rolly</t>
  </si>
  <si>
    <t>(509)855-9702 (Facility)</t>
  </si>
  <si>
    <t>(509)989-5835 (Mobile)</t>
  </si>
  <si>
    <t>(509)764-6658 (Fax(Confidential))</t>
  </si>
  <si>
    <t>TouchOfLoveAFH@Yahoo.com</t>
  </si>
  <si>
    <t>Lakeshore West Residential Care, PLLC</t>
  </si>
  <si>
    <t>8026 Road 2.4 NE</t>
  </si>
  <si>
    <t>Dede Dogbe</t>
  </si>
  <si>
    <t>(509)764-6659 (Facility)</t>
  </si>
  <si>
    <t>(857)719-4755 (Mobile)</t>
  </si>
  <si>
    <t>dasitti@gmail.com</t>
  </si>
  <si>
    <t>Smith Adult Family Home Inc</t>
  </si>
  <si>
    <t>9451 Benjamin Way SE</t>
  </si>
  <si>
    <t>Wyatt Smith</t>
  </si>
  <si>
    <t>(509)350-2019 (Facility)</t>
  </si>
  <si>
    <t>(509)262-8587 (Mobile)</t>
  </si>
  <si>
    <t>(509)350-2019 (Fax(Confidential))</t>
  </si>
  <si>
    <t>wyatt.smith11@yahoo.com</t>
  </si>
  <si>
    <t>Life Is Good AFH, Inc</t>
  </si>
  <si>
    <t>7582 McBeth Ln NE</t>
  </si>
  <si>
    <t>Chikodi Abonyi</t>
  </si>
  <si>
    <t>(509)762-2829 (Facility)</t>
  </si>
  <si>
    <t>(509)361-3029 (Mobile)</t>
  </si>
  <si>
    <t>(509)762-2829 (Fax(Confidential))</t>
  </si>
  <si>
    <t>Chikodi002@yahoo.com</t>
  </si>
  <si>
    <t>Lakeview Home Care Inc</t>
  </si>
  <si>
    <t>2927 W Lakeside Dr</t>
  </si>
  <si>
    <t>Edward Weber</t>
  </si>
  <si>
    <t>(509)764-9290 (Facility)</t>
  </si>
  <si>
    <t>(509)760-3742 (Mobile)</t>
  </si>
  <si>
    <t>(509)764-9290 (Fax(Confidential))</t>
  </si>
  <si>
    <t>ewebrn@gmail.com</t>
  </si>
  <si>
    <t>Sand Ridge Home Care at the Lake</t>
  </si>
  <si>
    <t>2211 W Lakeside Dr</t>
  </si>
  <si>
    <t>Jeremy Davis</t>
  </si>
  <si>
    <t>(509)350-4010 (Facility)</t>
  </si>
  <si>
    <t>(509)760-3060 (Mobile)</t>
  </si>
  <si>
    <t>sldavis12@gmail.com</t>
  </si>
  <si>
    <t>Pennys Adult Family Home Inc</t>
  </si>
  <si>
    <t>3023 W LAKESIDE DR</t>
  </si>
  <si>
    <t>Penny Weber</t>
  </si>
  <si>
    <t>(509)765-3637 (Facility)</t>
  </si>
  <si>
    <t>(509)760-1778 (Mobile)</t>
  </si>
  <si>
    <t>Pennyevew@gmail.com</t>
  </si>
  <si>
    <t>Blue Goose Care Center 2</t>
  </si>
  <si>
    <t>3781 Thayer Rd NE</t>
  </si>
  <si>
    <t>Veronica Nganga</t>
  </si>
  <si>
    <t>(509)765-4850 (Facility)</t>
  </si>
  <si>
    <t>(509)765-4850 (Fax(Confidential))</t>
  </si>
  <si>
    <t>Garden Oasis</t>
  </si>
  <si>
    <t>200 NAT WASHINGTON WAY</t>
  </si>
  <si>
    <t>Becky Trepanier</t>
  </si>
  <si>
    <t>(509)754-4631 (Facility)</t>
  </si>
  <si>
    <t>(509)754-6356 (Fax(Confidential))</t>
  </si>
  <si>
    <t>kibbyr@columbiabasinhospital.org</t>
  </si>
  <si>
    <t>THE CAMBRIDGE</t>
  </si>
  <si>
    <t>301 H ST SW</t>
  </si>
  <si>
    <t>Linzi Michel</t>
  </si>
  <si>
    <t>(509)797-9555 (Facility)</t>
  </si>
  <si>
    <t>(509)797-0205 (Fax(Confidential))</t>
  </si>
  <si>
    <t>cambridgeadmin@nwi.net</t>
  </si>
  <si>
    <t>Avamere at Moses Lake</t>
  </si>
  <si>
    <t>8425 Aspi Blvd NE</t>
  </si>
  <si>
    <t>Jodi Montoya</t>
  </si>
  <si>
    <t>(509)762-9115 (Facility)</t>
  </si>
  <si>
    <t>(509)762-9146 (Fax(Confidential))</t>
  </si>
  <si>
    <t>JMontoya@Avamere.com</t>
  </si>
  <si>
    <t>Summer Wood Alzheimer's Special Care Center</t>
  </si>
  <si>
    <t>830 NW Sunburst Ct</t>
  </si>
  <si>
    <t>Laurie Ahmann</t>
  </si>
  <si>
    <t>(509)764-1900 (Facility)</t>
  </si>
  <si>
    <t>(509)764-4842 (Fax(Confidential))</t>
  </si>
  <si>
    <t>summerwood-adm@jeaseniorliving.com</t>
  </si>
  <si>
    <t>Brookdale Hearthstone Moses Lake</t>
  </si>
  <si>
    <t>905 S Pioneer Way</t>
  </si>
  <si>
    <t>Patty Lin</t>
  </si>
  <si>
    <t>(509)765-2121 (Facility)</t>
  </si>
  <si>
    <t>smerrill@brookdale.com</t>
  </si>
  <si>
    <t>Monroe House, A Senior Living Community</t>
  </si>
  <si>
    <t>1405 S MONROE ST</t>
  </si>
  <si>
    <t>Linda Edwards</t>
  </si>
  <si>
    <t>(509)765-2200 (Facility)</t>
  </si>
  <si>
    <t>(509)765-2201 (Fax(Confidential))</t>
  </si>
  <si>
    <t>MCKAY HEALTHCARE &amp; REHAB CENTER</t>
  </si>
  <si>
    <t>127 2nd Ave SW</t>
  </si>
  <si>
    <t>SOAP LAKE</t>
  </si>
  <si>
    <t>RALPH ALLEN</t>
  </si>
  <si>
    <t>(509)246-1111 (Facility)</t>
  </si>
  <si>
    <t>(509)246-0371 (Fax(Confidential))</t>
  </si>
  <si>
    <t>mary@mckayhealthcare.org</t>
  </si>
  <si>
    <t>COLUMBIA CREST CENTER</t>
  </si>
  <si>
    <t>1100 EAST NELSON RD</t>
  </si>
  <si>
    <t>Jane Stilwell</t>
  </si>
  <si>
    <t>(509)765-6788 (Facility)</t>
  </si>
  <si>
    <t>(509)766-9405 (Fax)</t>
  </si>
  <si>
    <t>karl.herandez@genesishcc.com</t>
  </si>
  <si>
    <t>LAKE RIDGE CENTER</t>
  </si>
  <si>
    <t>817 EAST PLUM STREET</t>
  </si>
  <si>
    <t>Matthew Trinnaman</t>
  </si>
  <si>
    <t>(509)765-7835 (Facility)</t>
  </si>
  <si>
    <t>(509)765-6705 (Fax)</t>
  </si>
  <si>
    <t>angie.spangler@genesishcc.com</t>
  </si>
  <si>
    <t>COLUMBIA BASIN HOSPITAL</t>
  </si>
  <si>
    <t>EPHRATA</t>
  </si>
  <si>
    <t>ROSALINDA KIBBY</t>
  </si>
  <si>
    <t>(509)717-5202 (Fax)</t>
  </si>
  <si>
    <t>Grant County (Directions in Community Living)</t>
  </si>
  <si>
    <t>1103 Lowry</t>
  </si>
  <si>
    <t>MELISSA LOPEZ</t>
  </si>
  <si>
    <t>(509)762-1162 (Facility)</t>
  </si>
  <si>
    <t>(509)762-6922 (Fax(Confidential))</t>
  </si>
  <si>
    <t>mlopez@grantcountywa.gov</t>
  </si>
  <si>
    <t>Grays Harbor</t>
  </si>
  <si>
    <t>HINDBAUGH ADULT FAMILY HOME</t>
  </si>
  <si>
    <t>44 ARLAND RD</t>
  </si>
  <si>
    <t>MONTESANO</t>
  </si>
  <si>
    <t>Ida Hindbaugh</t>
  </si>
  <si>
    <t>(360)249-3424 (Facility)</t>
  </si>
  <si>
    <t>Hoquiam Hills</t>
  </si>
  <si>
    <t>296 Summit Ave</t>
  </si>
  <si>
    <t>Hoquiam</t>
  </si>
  <si>
    <t>Kristal Robin</t>
  </si>
  <si>
    <t>(360)612-3336 (Facility)</t>
  </si>
  <si>
    <t>(360)789-3752 (Mobile)</t>
  </si>
  <si>
    <t>(360)612-3336 (Fax(Confidential))</t>
  </si>
  <si>
    <t>robinsnest406@hotmail.com</t>
  </si>
  <si>
    <t>Gulke Manor AFH LLC</t>
  </si>
  <si>
    <t>218 Monte Brady Rd</t>
  </si>
  <si>
    <t>Montesano</t>
  </si>
  <si>
    <t>Marcia Louthan</t>
  </si>
  <si>
    <t>(360)249-8060 (Facility)</t>
  </si>
  <si>
    <t>(360)249-8255 (Fax(Confidential))</t>
  </si>
  <si>
    <t>gulkefamily@gmail.com</t>
  </si>
  <si>
    <t>Cedar Crest AFH LLC</t>
  </si>
  <si>
    <t>1301 E Cedar Ave</t>
  </si>
  <si>
    <t>Cleveland Robin</t>
  </si>
  <si>
    <t>(360)249-3900 (Facility)</t>
  </si>
  <si>
    <t>(360)280-4000 (Mobile)</t>
  </si>
  <si>
    <t>(360)249-3917 (Fax(Confidential))</t>
  </si>
  <si>
    <t>cedarafh@outlook.com</t>
  </si>
  <si>
    <t>CHANNEL POINT VILLAGE</t>
  </si>
  <si>
    <t>907 K St</t>
  </si>
  <si>
    <t>Margaret Birmingham</t>
  </si>
  <si>
    <t>(360)532-9000 (Facility)</t>
  </si>
  <si>
    <t>(360)538-0438 (Fax(Confidential))</t>
  </si>
  <si>
    <t>office@villageconcepts.com</t>
  </si>
  <si>
    <t>Beehive Retirement and Assisted Living Community</t>
  </si>
  <si>
    <t>401 W Maple St</t>
  </si>
  <si>
    <t>McCleary</t>
  </si>
  <si>
    <t>Erin Marotti</t>
  </si>
  <si>
    <t>(360)495-3555 (Facility)</t>
  </si>
  <si>
    <t>(360)495-3903 (Fax(Confidential))</t>
  </si>
  <si>
    <t>logan@caringplaces.com</t>
  </si>
  <si>
    <t>Westhaven Villa</t>
  </si>
  <si>
    <t>1000 Anderson Dr</t>
  </si>
  <si>
    <t>Aberdeen</t>
  </si>
  <si>
    <t>Angela Silvan</t>
  </si>
  <si>
    <t>(360)538-9983 (Facility)</t>
  </si>
  <si>
    <t>(360)537-6662 (Fax(Confidential))</t>
  </si>
  <si>
    <t>Brookdale Ocean Shores</t>
  </si>
  <si>
    <t>1020 CATALA AVENUE SE</t>
  </si>
  <si>
    <t>OCEAN SHORES</t>
  </si>
  <si>
    <t>Marilee Wylet</t>
  </si>
  <si>
    <t>(360)289-9663 (Facility)</t>
  </si>
  <si>
    <t>(360)289-9937 (Fax)</t>
  </si>
  <si>
    <t>Riverside Place</t>
  </si>
  <si>
    <t>1649 Broadway Ave</t>
  </si>
  <si>
    <t>(360)532-3007 (Facility)</t>
  </si>
  <si>
    <t>(360)533-6236 (Fax(Confidential))</t>
  </si>
  <si>
    <t>angie.silvan@caringplaces.com</t>
  </si>
  <si>
    <t>Elma Home Care</t>
  </si>
  <si>
    <t>901 West Young St</t>
  </si>
  <si>
    <t>Elma</t>
  </si>
  <si>
    <t>Tericka Sterek</t>
  </si>
  <si>
    <t>(360)482-2684 (Facility)</t>
  </si>
  <si>
    <t>(360)482-8460 (Fax(Confidential))</t>
  </si>
  <si>
    <t>Elmahomecare@gmail.com</t>
  </si>
  <si>
    <t>GRAYS HARBOR HEALTH &amp; REHABILITATION CENTER</t>
  </si>
  <si>
    <t>920 ANDERSON DRIVE</t>
  </si>
  <si>
    <t>ABERDEEN</t>
  </si>
  <si>
    <t>Kami DeHeer</t>
  </si>
  <si>
    <t>(360)532-5122 (Facility)</t>
  </si>
  <si>
    <t>(360)532-9048 (Fax(Confidential))</t>
  </si>
  <si>
    <t>Marti.Kullen@avalonhealthcare.com</t>
  </si>
  <si>
    <t>PACIFIC CARE AND REHABILITATION</t>
  </si>
  <si>
    <t>3035 Cherry St</t>
  </si>
  <si>
    <t>Mark Cheney</t>
  </si>
  <si>
    <t>(360)532-7882 (Facility)</t>
  </si>
  <si>
    <t>(360)537-7216 (Fax(Confidential))</t>
  </si>
  <si>
    <t>scclark@ensignservices.net</t>
  </si>
  <si>
    <t>MONTESANO HEALTH &amp; REHABILITATION</t>
  </si>
  <si>
    <t>800 N MEDCALF LANE</t>
  </si>
  <si>
    <t>Ginny Schauls</t>
  </si>
  <si>
    <t>(360)249-2273 (Facility)</t>
  </si>
  <si>
    <t>(360)249-2363 (Fax)</t>
  </si>
  <si>
    <t>Harbor Alternative Living Association</t>
  </si>
  <si>
    <t xml:space="preserve">111 S. Wooding </t>
  </si>
  <si>
    <t>William Schmauss</t>
  </si>
  <si>
    <t>(360)538-1374 (Facility)</t>
  </si>
  <si>
    <t>(360)612-0416 (Fax)</t>
  </si>
  <si>
    <t>wil.schmauss@hala-gh.org</t>
  </si>
  <si>
    <t>Twin Harbors Group Home Associates</t>
  </si>
  <si>
    <t>1004 Arthur Street</t>
  </si>
  <si>
    <t>98520-2044</t>
  </si>
  <si>
    <t>Barbara Olson</t>
  </si>
  <si>
    <t>(360)533-4684 (Facility)</t>
  </si>
  <si>
    <t>(360)533-8114 (Fax)</t>
  </si>
  <si>
    <t>thgha@olynet.com</t>
  </si>
  <si>
    <t>Island</t>
  </si>
  <si>
    <t>THE HOMESTEAD</t>
  </si>
  <si>
    <t>205 NE FARIS</t>
  </si>
  <si>
    <t>COUPEVILLE</t>
  </si>
  <si>
    <t>Dorris Trussler</t>
  </si>
  <si>
    <t>(360)678-4030 (Facility)</t>
  </si>
  <si>
    <t>(360)929-0445 (Mobile)</t>
  </si>
  <si>
    <t>(360)678-1610 (Fax(Confidential))</t>
  </si>
  <si>
    <t>dorismae@aol.com</t>
  </si>
  <si>
    <t>2B</t>
  </si>
  <si>
    <t>SYLVIAS ADULT HOME</t>
  </si>
  <si>
    <t>707 GOULD STREET</t>
  </si>
  <si>
    <t>(360)678-3405 (Facility)</t>
  </si>
  <si>
    <t>(360)720-9004 (Mobile)</t>
  </si>
  <si>
    <t>(360)678-3405 (Fax(Confidential))</t>
  </si>
  <si>
    <t>jimma718@hotmail.com</t>
  </si>
  <si>
    <t>PACIFIC PALISADES AFH</t>
  </si>
  <si>
    <t>280 DENNEBOOM RD</t>
  </si>
  <si>
    <t>Kenia Eck</t>
  </si>
  <si>
    <t>(360)678-6707 (Facility)</t>
  </si>
  <si>
    <t>(360)632-2418 (Mobile)</t>
  </si>
  <si>
    <t>(360)678-0409 (Fax)</t>
  </si>
  <si>
    <t>CREST VIEW HOME</t>
  </si>
  <si>
    <t>550 North WAYNES RIDGE CIRCLE</t>
  </si>
  <si>
    <t>CAMANO ISLAND</t>
  </si>
  <si>
    <t>Tanya Lindberry</t>
  </si>
  <si>
    <t>(360)387-8449 (Facility)</t>
  </si>
  <si>
    <t>(360)631-1994 (Mobile)</t>
  </si>
  <si>
    <t>(360)926-8033 (Fax)</t>
  </si>
  <si>
    <t>hemmingseneldercare@wavecable.com</t>
  </si>
  <si>
    <t>Angells on Whidbey Adult Family Home</t>
  </si>
  <si>
    <t>905 Burroughs Ave</t>
  </si>
  <si>
    <t>Oak Harbor</t>
  </si>
  <si>
    <t>ALISON BRODT</t>
  </si>
  <si>
    <t>(360)679-4688 (Facility)</t>
  </si>
  <si>
    <t>(360)682-3156 (Mobile)</t>
  </si>
  <si>
    <t>(360)682-5111 (Fax)</t>
  </si>
  <si>
    <t>Crest View</t>
  </si>
  <si>
    <t>1032 CIRCLE DRIVE</t>
  </si>
  <si>
    <t>RENEE HEMMINGSEN</t>
  </si>
  <si>
    <t>(360)926-8024 (Facility)</t>
  </si>
  <si>
    <t>(360)926-8042 (Fax)</t>
  </si>
  <si>
    <t>hemeldercare@gmail.com</t>
  </si>
  <si>
    <t>HARBOR TOWER VILLAGE INC</t>
  </si>
  <si>
    <t>100 E WHIDBEY AVE</t>
  </si>
  <si>
    <t>OAK HARBOR</t>
  </si>
  <si>
    <t>Sandra Jensen</t>
  </si>
  <si>
    <t>(360)675-2569 (Facility)</t>
  </si>
  <si>
    <t>(360)675-0219 (Fax(Confidential))</t>
  </si>
  <si>
    <t>2A</t>
  </si>
  <si>
    <t>REGENCY ON WHIDBEY</t>
  </si>
  <si>
    <t>1045 SW KIMBALL DR</t>
  </si>
  <si>
    <t>WILMA JO FLAHERTY</t>
  </si>
  <si>
    <t>(360)279-0933 (Facility)</t>
  </si>
  <si>
    <t>(360)279-1433 (Fax(Confidential))</t>
  </si>
  <si>
    <t>wjflaherty@regency-pacific.com</t>
  </si>
  <si>
    <t>1040 SW KIMBALL DRIVE</t>
  </si>
  <si>
    <t>JMoses@regency-pacific.com</t>
  </si>
  <si>
    <t>SUMMER HILL</t>
  </si>
  <si>
    <t>165 SW 6TH AVE</t>
  </si>
  <si>
    <t>Leslie Burns</t>
  </si>
  <si>
    <t>(360)679-1400 (Facility)</t>
  </si>
  <si>
    <t>(360)675-9434 (Fax(Confidential))</t>
  </si>
  <si>
    <t>lburns@thegoodmangroup.com</t>
  </si>
  <si>
    <t>Maple Ridge Assisted Living Community</t>
  </si>
  <si>
    <t>1767 Alliance Avenue</t>
  </si>
  <si>
    <t>Freeland</t>
  </si>
  <si>
    <t>Todd Margeson</t>
  </si>
  <si>
    <t>(360)331-1303 (Facility)</t>
  </si>
  <si>
    <t>(360)331-1363 (Fax)</t>
  </si>
  <si>
    <t>Welcome Home (Oak Harbor Senior Memory Care)</t>
  </si>
  <si>
    <t>235 SW 6TH AVE</t>
  </si>
  <si>
    <t>Sandra Oldemyer</t>
  </si>
  <si>
    <t>(360)682-5998 (Facility)</t>
  </si>
  <si>
    <t>(360)320-4542 (Mobile)</t>
  </si>
  <si>
    <t>(360)675-4255 (Fax(Confidential))</t>
  </si>
  <si>
    <t>welcomehomeoakharbor@gmail.com</t>
  </si>
  <si>
    <t>Homeplace Special Care Center at Oak Harbor</t>
  </si>
  <si>
    <t>171 SW 6TH AVE</t>
  </si>
  <si>
    <t>Jennifer Moody</t>
  </si>
  <si>
    <t>(360)279-2555 (Facility)</t>
  </si>
  <si>
    <t>(360)679-0919 (Fax(Confidential))</t>
  </si>
  <si>
    <t>administrator@homeplaceoakharbor.com</t>
  </si>
  <si>
    <t>CAREAGE OF WHIDBEY</t>
  </si>
  <si>
    <t>311 NORTHEAST 3RD STREET</t>
  </si>
  <si>
    <t>Sean O'Neill</t>
  </si>
  <si>
    <t>(360)678-2273 (Facility)</t>
  </si>
  <si>
    <t>(360)678-6513 (Fax(Confidential))</t>
  </si>
  <si>
    <t>sean@careageofwhidbey.com</t>
  </si>
  <si>
    <t>2C</t>
  </si>
  <si>
    <t>ALL HEART AGENCY LLC</t>
  </si>
  <si>
    <t>107 S Main Street, Ste D-204B</t>
  </si>
  <si>
    <t>Coupeville</t>
  </si>
  <si>
    <t>Irene Nichols</t>
  </si>
  <si>
    <t>(360)969-3553 (Facility)</t>
  </si>
  <si>
    <t>(360)969-3553 (Mobile)</t>
  </si>
  <si>
    <t>(360)678-0304 (Fax(Confidential))</t>
  </si>
  <si>
    <t>IRENE@ALLHEARTAGENCY.COM</t>
  </si>
  <si>
    <t>Jefferson</t>
  </si>
  <si>
    <t>Sunrise Adult Family Home</t>
  </si>
  <si>
    <t>323 Talons Roost Rd</t>
  </si>
  <si>
    <t>Brinnon</t>
  </si>
  <si>
    <t>Olympic Neighbors</t>
  </si>
  <si>
    <t>2680 Highland Loop Dr</t>
  </si>
  <si>
    <t xml:space="preserve">Port Townsend </t>
  </si>
  <si>
    <t>Kimberly Rafferty</t>
  </si>
  <si>
    <t>(360)344-2190 (Facility)</t>
  </si>
  <si>
    <t>(360)531-2330 (Mobile)</t>
  </si>
  <si>
    <t>krafferty@olympicneighbors.org</t>
  </si>
  <si>
    <t>San Juan Villa</t>
  </si>
  <si>
    <t>112 Castellano Way</t>
  </si>
  <si>
    <t>Port Townsend</t>
  </si>
  <si>
    <t>Barbara Lewis</t>
  </si>
  <si>
    <t>(360)344-3114 (Facility)</t>
  </si>
  <si>
    <t>(360)344-3115 (Fax(Confidential))</t>
  </si>
  <si>
    <t>Victoria Place</t>
  </si>
  <si>
    <t>491 Discovery Rd</t>
  </si>
  <si>
    <t>Taylor Fahnestock</t>
  </si>
  <si>
    <t>(360)638-3845 (Facility)</t>
  </si>
  <si>
    <t>(847)259-0283 (Fax(Confidential))</t>
  </si>
  <si>
    <t>Szotoff@enlivant.com</t>
  </si>
  <si>
    <t>Avamere at Port Townsend</t>
  </si>
  <si>
    <t>1201 Hancock St</t>
  </si>
  <si>
    <t>Jason Segar</t>
  </si>
  <si>
    <t>(360)379-9376 (Facility)</t>
  </si>
  <si>
    <t>(360)385-0682 (Fax)</t>
  </si>
  <si>
    <t>dhayward@avamere.com</t>
  </si>
  <si>
    <t>LIFE CARE CENTER OF PORT TOWNSEND</t>
  </si>
  <si>
    <t>751 KEARNEY ST</t>
  </si>
  <si>
    <t>PORT TOWNSEND</t>
  </si>
  <si>
    <t>Angela Cerna</t>
  </si>
  <si>
    <t>(360)385-3555 (Facility)</t>
  </si>
  <si>
    <t>(360)385-8244 (Fax)</t>
  </si>
  <si>
    <t>carolann_andrews@lcca.com</t>
  </si>
  <si>
    <t>kennewick</t>
  </si>
  <si>
    <t>Ambitions of WA, Inc (Kennewick)</t>
  </si>
  <si>
    <t>402 N. Neel</t>
  </si>
  <si>
    <t>Deirdre Farrison</t>
  </si>
  <si>
    <t>(509)735-1964 (Facility)</t>
  </si>
  <si>
    <t>(509)735-2905 (Fax)</t>
  </si>
  <si>
    <t>l.bauman@ambitions.org</t>
  </si>
  <si>
    <t>King</t>
  </si>
  <si>
    <t># 1st # Ivanna AFH</t>
  </si>
  <si>
    <t>1610 3rd St NE</t>
  </si>
  <si>
    <t>Auburn</t>
  </si>
  <si>
    <t>Damaris Kiuna</t>
  </si>
  <si>
    <t>(206)302-8311 (Facility)</t>
  </si>
  <si>
    <t>(253)455-8670 (Mobile)</t>
  </si>
  <si>
    <t>ivannaafh415@yahoo.com</t>
  </si>
  <si>
    <t>2G</t>
  </si>
  <si>
    <t>#1 The Rock of Mercy LLC</t>
  </si>
  <si>
    <t>1536 Maple Ln</t>
  </si>
  <si>
    <t>Kent</t>
  </si>
  <si>
    <t>Cherie Aho</t>
  </si>
  <si>
    <t>(253)236-5538 (Facility)</t>
  </si>
  <si>
    <t>(650)315-6868 (Mobile)</t>
  </si>
  <si>
    <t>(253)246-7093 (Fax(Confidential))</t>
  </si>
  <si>
    <t>duchesscherie@gmail.com</t>
  </si>
  <si>
    <t>* 1st Northgate Adult Family Home</t>
  </si>
  <si>
    <t>2103 N 115th St</t>
  </si>
  <si>
    <t>Seattle</t>
  </si>
  <si>
    <t>Helen Sahile</t>
  </si>
  <si>
    <t>(206)257-0203 (Facility)</t>
  </si>
  <si>
    <t>(206)539-8555 (Mobile)</t>
  </si>
  <si>
    <t>helenyodi@gmail.com</t>
  </si>
  <si>
    <t>2I</t>
  </si>
  <si>
    <t>* Cedar Park</t>
  </si>
  <si>
    <t>11110 NE 164th Pl</t>
  </si>
  <si>
    <t>Bothell</t>
  </si>
  <si>
    <t>Jainaba Drammeh</t>
  </si>
  <si>
    <t>(425)283-3593 (Mobile)</t>
  </si>
  <si>
    <t>(425)968-5648 (Fax(Confidential))</t>
  </si>
  <si>
    <t>Drammehj@gmail.com</t>
  </si>
  <si>
    <t>* Mulu's Golden Care AFH LLC</t>
  </si>
  <si>
    <t>15226 30th Ave S</t>
  </si>
  <si>
    <t>Seatac</t>
  </si>
  <si>
    <t>Mulu Wereta</t>
  </si>
  <si>
    <t>(206)535-8370 (Facility)</t>
  </si>
  <si>
    <t>(206)387-0750 (Mobile)</t>
  </si>
  <si>
    <t>Berhanehailul@gmail.com</t>
  </si>
  <si>
    <t>* Palm House LLC</t>
  </si>
  <si>
    <t>25450 111th Ave SE</t>
  </si>
  <si>
    <t>Azeb Girma</t>
  </si>
  <si>
    <t>(253)246-7270 (Facility)</t>
  </si>
  <si>
    <t>(206)403-0640 (Mobile)</t>
  </si>
  <si>
    <t>PalmHouseAFH@gmail.com</t>
  </si>
  <si>
    <t>**Elizabeth's Care Home LLC</t>
  </si>
  <si>
    <t>12117 SE 164TH ST</t>
  </si>
  <si>
    <t>RENTON</t>
  </si>
  <si>
    <t>Josephine Otieno</t>
  </si>
  <si>
    <t>(206)234-9552 (Facility)</t>
  </si>
  <si>
    <t>(425)282-4032 (Fax(Confidential))</t>
  </si>
  <si>
    <t>blessingsandcareafh@gmail.com</t>
  </si>
  <si>
    <t>2E</t>
  </si>
  <si>
    <t>**Perfect Care LLC</t>
  </si>
  <si>
    <t>17940 51st Ave S</t>
  </si>
  <si>
    <t>Bezawit Solomon</t>
  </si>
  <si>
    <t>(206)602-5353 (Facility)</t>
  </si>
  <si>
    <t>(206)227-9911 (Mobile)</t>
  </si>
  <si>
    <t>(206)317-2963 (Fax(Confidential))</t>
  </si>
  <si>
    <t>bezaep@gmail.com</t>
  </si>
  <si>
    <t>**Safe Haven AFH LLC</t>
  </si>
  <si>
    <t>8438 S 123rd Pl</t>
  </si>
  <si>
    <t>Girmachew Mekonnen</t>
  </si>
  <si>
    <t>(206)841-7111 (Facility)</t>
  </si>
  <si>
    <t>(206)841-7111 (Mobile)</t>
  </si>
  <si>
    <t>(206)299-4333 (Fax(Confidential))</t>
  </si>
  <si>
    <t>ayanawhareg@yahoo.com</t>
  </si>
  <si>
    <t>**To Be Cherished Adult Family Home LLC</t>
  </si>
  <si>
    <t>4639 S Austin St</t>
  </si>
  <si>
    <t>Ericka Singh</t>
  </si>
  <si>
    <t>(206)234-1879 (Facility)</t>
  </si>
  <si>
    <t>(206)234-1879 (Mobile)</t>
  </si>
  <si>
    <t>CherishedAFH@yahoo.com</t>
  </si>
  <si>
    <t>*1st Absolutely Loving Adult Family Home</t>
  </si>
  <si>
    <t>14075 35th Ave S</t>
  </si>
  <si>
    <t xml:space="preserve">Tukwila </t>
  </si>
  <si>
    <t>Vicky Kahende</t>
  </si>
  <si>
    <t>(206)466-2477 (Facility)</t>
  </si>
  <si>
    <t>(206)353-3519 (Mobile)</t>
  </si>
  <si>
    <t>(206)258-3425 (Fax(Confidential))</t>
  </si>
  <si>
    <t>sigge@sageadultfamilyhome.com</t>
  </si>
  <si>
    <t>*1st* Hope Adult Family Home LLC</t>
  </si>
  <si>
    <t>17002 129th Ave SE</t>
  </si>
  <si>
    <t>Renton</t>
  </si>
  <si>
    <t>Janet Otieno</t>
  </si>
  <si>
    <t>(425)572-0357 (Facility)</t>
  </si>
  <si>
    <t>(206)334-7471 (Mobile)</t>
  </si>
  <si>
    <t>*Dynamic Care Adult Family Home LLC</t>
  </si>
  <si>
    <t>11614 SE 52nd St</t>
  </si>
  <si>
    <t>Bellevue</t>
  </si>
  <si>
    <t>Hirut Getachew</t>
  </si>
  <si>
    <t>(206)816-4618 (Facility)</t>
  </si>
  <si>
    <t>(206)412-0578 (Mobile)</t>
  </si>
  <si>
    <t>Berhanualemu31@gmail.com</t>
  </si>
  <si>
    <t>*Ek Care Adult Family Home LLC</t>
  </si>
  <si>
    <t>1759 NE 148TH ST</t>
  </si>
  <si>
    <t>SHORELINE</t>
  </si>
  <si>
    <t>Eyerusalem Berhie</t>
  </si>
  <si>
    <t>(206)362-3657 (Facility)</t>
  </si>
  <si>
    <t>(210)644-0290 (Mobile)
(206)446-0290 (Mobile)</t>
  </si>
  <si>
    <t>(360)399-1620 (Fax(Confidential))</t>
  </si>
  <si>
    <t>ruth.kidan@yahoo.com</t>
  </si>
  <si>
    <t>*Kingsgate Highlands Adult Family Home</t>
  </si>
  <si>
    <t>11722 NE 134TH ST</t>
  </si>
  <si>
    <t>KIRKLAND</t>
  </si>
  <si>
    <t>Jecinta Thuo</t>
  </si>
  <si>
    <t>(425)821-2838 (Facility)</t>
  </si>
  <si>
    <t>(978)397-2282 (Mobile)</t>
  </si>
  <si>
    <t>(425)522-4394 (Fax(Confidential))</t>
  </si>
  <si>
    <t>janwairim@gmail.com</t>
  </si>
  <si>
    <t>*The Golden Age Retirement Home LLC</t>
  </si>
  <si>
    <t>12971 SE 23rd St</t>
  </si>
  <si>
    <t xml:space="preserve">Bellevue </t>
  </si>
  <si>
    <t>Alina Fer</t>
  </si>
  <si>
    <t>(206)859-7048 (Facility)</t>
  </si>
  <si>
    <t>(206)859-7048 (Mobile)</t>
  </si>
  <si>
    <t>fer.alina.11@gmail.com</t>
  </si>
  <si>
    <t>*Welcome Home Assisted Living LLC</t>
  </si>
  <si>
    <t>738 N 200TH ST.</t>
  </si>
  <si>
    <t>Amarpreet Singh</t>
  </si>
  <si>
    <t>(206)546-1679 (Facility)</t>
  </si>
  <si>
    <t>(206)542-1585 (Fax(Confidential))</t>
  </si>
  <si>
    <t>amarpreetlidhar@hotmail.com</t>
  </si>
  <si>
    <t>2J</t>
  </si>
  <si>
    <t>1 Love AFH LLC</t>
  </si>
  <si>
    <t>17905 42nd Ave S</t>
  </si>
  <si>
    <t>SeaTac</t>
  </si>
  <si>
    <t>Zerefa Biru</t>
  </si>
  <si>
    <t>(206)402-3524 (Facility)
(206)397-6776 (Facility)</t>
  </si>
  <si>
    <t>(206)397-6776 (Mobile)</t>
  </si>
  <si>
    <t>(425)645-8220 (Fax(Confidential))</t>
  </si>
  <si>
    <t>zerefa.biru@yahoo.com</t>
  </si>
  <si>
    <t>1 Rose Hill Place LLC</t>
  </si>
  <si>
    <t>12827 NE 84th St</t>
  </si>
  <si>
    <t>Kirkland</t>
  </si>
  <si>
    <t>DAVID MURESAN</t>
  </si>
  <si>
    <t>(425)443-6576 (Facility)</t>
  </si>
  <si>
    <t>(425)443-6576 (Mobile)</t>
  </si>
  <si>
    <t>(425)502-6451 (Fax(Confidential))</t>
  </si>
  <si>
    <t>1rosehillplace@gmail.com</t>
  </si>
  <si>
    <t>1st &amp; Amazing Senior Care Home of Kirkland LLC</t>
  </si>
  <si>
    <t>10619 NE 116th St</t>
  </si>
  <si>
    <t>Otilia Girjoaba</t>
  </si>
  <si>
    <t>(206)369-9906 (Facility)</t>
  </si>
  <si>
    <t>(425)821-9160 (Mobile)</t>
  </si>
  <si>
    <t>(425)821-9160 (Fax(Confidential))</t>
  </si>
  <si>
    <t>otilia_movi@yahoo.com</t>
  </si>
  <si>
    <t>1st A Banias Adult Family Home LLC</t>
  </si>
  <si>
    <t>14504 Ashworth Ave N</t>
  </si>
  <si>
    <t>Shoreline</t>
  </si>
  <si>
    <t>Almaz BerIhun</t>
  </si>
  <si>
    <t>(206)407-4834 (Facility)</t>
  </si>
  <si>
    <t>(206)407-4834 (Mobile)</t>
  </si>
  <si>
    <t>yegebreal19@gmail.com</t>
  </si>
  <si>
    <t>1st Ammanuel Adult Family Home LLC</t>
  </si>
  <si>
    <t>2412 NE 145th St</t>
  </si>
  <si>
    <t xml:space="preserve">Shoreline </t>
  </si>
  <si>
    <t>Fana Laakemariam</t>
  </si>
  <si>
    <t>(206)693-3134 (Facility)</t>
  </si>
  <si>
    <t>(206)953-5670 (Mobile)</t>
  </si>
  <si>
    <t>(206)693-3134 (Fax(Confidential))</t>
  </si>
  <si>
    <t>fanaamha@yahoo.com</t>
  </si>
  <si>
    <t>1st Burien Treasured Care Adult Family Home LLC</t>
  </si>
  <si>
    <t>525 S 152nd St</t>
  </si>
  <si>
    <t>Burien</t>
  </si>
  <si>
    <t>Irene Felix</t>
  </si>
  <si>
    <t>(206)402-3173 (Facility)</t>
  </si>
  <si>
    <t>(206)313-7598 (Mobile)</t>
  </si>
  <si>
    <t>(206)402-3173 (Fax(Confidential))</t>
  </si>
  <si>
    <t>iacalundre11@yahoo.com</t>
  </si>
  <si>
    <t>1st Caring AFH LLC</t>
  </si>
  <si>
    <t>29933 2ND PLACE SW</t>
  </si>
  <si>
    <t>FEDERAL WAY</t>
  </si>
  <si>
    <t>Melaku Daniel</t>
  </si>
  <si>
    <t>(206)212-6303 (Facility)</t>
  </si>
  <si>
    <t>(206)765-9775 (Mobile)</t>
  </si>
  <si>
    <t>(206)653-7415 (Fax)</t>
  </si>
  <si>
    <t>1st Charleon Adult Family Home LLC</t>
  </si>
  <si>
    <t>16621 Stone Ave N</t>
  </si>
  <si>
    <t>Odda Howard</t>
  </si>
  <si>
    <t>(206)542-2399 (Facility)</t>
  </si>
  <si>
    <t>(253)766-7420 (Mobile)</t>
  </si>
  <si>
    <t>(206)237-9067 (Fax(Confidential))</t>
  </si>
  <si>
    <t>oddaohawa@yahoo.com</t>
  </si>
  <si>
    <t>1st Echo Lake Care Home LLC</t>
  </si>
  <si>
    <t>1911 N 198th St</t>
  </si>
  <si>
    <t>Mulu Wolde</t>
  </si>
  <si>
    <t>(206)981-6897 (Facility)</t>
  </si>
  <si>
    <t>(206)801-7939 (Mobile)</t>
  </si>
  <si>
    <t>muluwolde4@gmail.com</t>
  </si>
  <si>
    <t>1st Hope Care LLC</t>
  </si>
  <si>
    <t>27229 45th PL S</t>
  </si>
  <si>
    <t xml:space="preserve">Kent </t>
  </si>
  <si>
    <t>Rebecca Lewi</t>
  </si>
  <si>
    <t>(253)981-3688 (Facility)</t>
  </si>
  <si>
    <t>(206)288-9797 (Mobile)</t>
  </si>
  <si>
    <t>(253)981-3586 (Fax(Confidential))</t>
  </si>
  <si>
    <t>hopecareafh@gmail.com</t>
  </si>
  <si>
    <t>1st Horizon Sky Adult Family Home LLC</t>
  </si>
  <si>
    <t>2509 NE 18th ST</t>
  </si>
  <si>
    <t>Eden Kassa</t>
  </si>
  <si>
    <t>(206)687-0031 (Facility)</t>
  </si>
  <si>
    <t>eden_kassa@hotmail.com</t>
  </si>
  <si>
    <t>1ST LOVING PLACE AFH LLC</t>
  </si>
  <si>
    <t>9607 S 243RD ST</t>
  </si>
  <si>
    <t>KENT</t>
  </si>
  <si>
    <t>ALEXANDRINA NITA</t>
  </si>
  <si>
    <t>(253)246-8124 (Facility)</t>
  </si>
  <si>
    <t>(206)422-5113 (Mobile)</t>
  </si>
  <si>
    <t>(253)246-8141 (Fax)</t>
  </si>
  <si>
    <t>1st Magnolia AFH LLC</t>
  </si>
  <si>
    <t>2920 S 284th St</t>
  </si>
  <si>
    <t>Federal Way</t>
  </si>
  <si>
    <t>Martin Misaghi</t>
  </si>
  <si>
    <t>(206)651-7484 (Facility)</t>
  </si>
  <si>
    <t>(206)941-1349 (Mobile)</t>
  </si>
  <si>
    <t>Magnoliaafh@gmail.com</t>
  </si>
  <si>
    <t>1st Mustard Seed AFH of Burien LLC</t>
  </si>
  <si>
    <t>13052 10th Ave S</t>
  </si>
  <si>
    <t>Sifrash Ademe</t>
  </si>
  <si>
    <t>(206)788-6229 (Facility)</t>
  </si>
  <si>
    <t>(206)488-6248 (Mobile)</t>
  </si>
  <si>
    <t>ademe09@up.edu</t>
  </si>
  <si>
    <t>1st Open Arms AFH LLC</t>
  </si>
  <si>
    <t>2315 N 194th St</t>
  </si>
  <si>
    <t>Eden Seyoum</t>
  </si>
  <si>
    <t>(206)365-6943 (Facility)</t>
  </si>
  <si>
    <t>(206)920-6943 (Mobile)</t>
  </si>
  <si>
    <t>(206)695-2464 (Fax(Confidential))</t>
  </si>
  <si>
    <t>openarmsafh@outlook.com</t>
  </si>
  <si>
    <t>1st Sunshine Park of Kenmore LLC</t>
  </si>
  <si>
    <t>19004 65TH AVE NE</t>
  </si>
  <si>
    <t>KENMORE</t>
  </si>
  <si>
    <t>Regina Inkiriwang</t>
  </si>
  <si>
    <t>(425)483-2745 (Facility)</t>
  </si>
  <si>
    <t>(425)485-0813 (Fax(Confidential))</t>
  </si>
  <si>
    <t>drammehj@gmail.com</t>
  </si>
  <si>
    <t>24/7 CARE ADULT FAMILY HOME INC</t>
  </si>
  <si>
    <t>12829 109TH AVE NE</t>
  </si>
  <si>
    <t>HENRY CANDO</t>
  </si>
  <si>
    <t>(425)814-8089 (Facility)</t>
  </si>
  <si>
    <t>(425)260-0642 (Mobile)</t>
  </si>
  <si>
    <t>(425)820-8707 (Fax(Confidential))</t>
  </si>
  <si>
    <t>247CAREAFH@GMAIL.COM</t>
  </si>
  <si>
    <t>3 Tree Vista Adult Family Home LLC</t>
  </si>
  <si>
    <t>15809 23rd Ave SW</t>
  </si>
  <si>
    <t>DOROTHY GUTIERREZ</t>
  </si>
  <si>
    <t>(206)906-9444 (Facility)</t>
  </si>
  <si>
    <t>(206)380-7007 (Mobile)</t>
  </si>
  <si>
    <t>(206)327-9825 (Fax(Confidential))</t>
  </si>
  <si>
    <t>3treevista@gmail.com</t>
  </si>
  <si>
    <t>A &amp; D HOME SERVICES</t>
  </si>
  <si>
    <t>1036 S 325TH ST</t>
  </si>
  <si>
    <t>DOLORES CAVADA</t>
  </si>
  <si>
    <t>(253)946-4571 (Facility)</t>
  </si>
  <si>
    <t>(253)632-6086 (Mobile)</t>
  </si>
  <si>
    <t>(253)946-4571 (Message)
(253)946-4571 (Fax(Confidential))</t>
  </si>
  <si>
    <t>westridge98023@comcast.net</t>
  </si>
  <si>
    <t>A Ace Amazing AFH LLC</t>
  </si>
  <si>
    <t>514 N 102nd St</t>
  </si>
  <si>
    <t>Eve Okendo</t>
  </si>
  <si>
    <t>(206)294-5199 (Facility)</t>
  </si>
  <si>
    <t>(206)788-6692 (Mobile)</t>
  </si>
  <si>
    <t>(206)906-9831 (Fax(Confidential))</t>
  </si>
  <si>
    <t>eveadhiambo2007@yahoo.com</t>
  </si>
  <si>
    <t>A Beloved Adult Family Home</t>
  </si>
  <si>
    <t>17105 127th Ave SE</t>
  </si>
  <si>
    <t>Kevin Udoye</t>
  </si>
  <si>
    <t>(425)829-7681 (Facility)</t>
  </si>
  <si>
    <t>(425)228-8595 (Mobile)</t>
  </si>
  <si>
    <t>(425)977-0266 (Fax(Confidential))</t>
  </si>
  <si>
    <t>nivekmore@yahoo.com</t>
  </si>
  <si>
    <t>A Best Choice Care LLC</t>
  </si>
  <si>
    <t>30621 4th Pl S</t>
  </si>
  <si>
    <t>Alemach Desi</t>
  </si>
  <si>
    <t>(206)249-8387 (Facility)</t>
  </si>
  <si>
    <t>(702)477-9776 (Mobile)</t>
  </si>
  <si>
    <t>(206)249-8645 (Fax(Confidential))</t>
  </si>
  <si>
    <t>Checkole92@gmail.com</t>
  </si>
  <si>
    <t>A Bright Horizon Adult Family Home Limited Liability Company</t>
  </si>
  <si>
    <t>662 CAMAS AVE NE</t>
  </si>
  <si>
    <t>Rosemary Nganga</t>
  </si>
  <si>
    <t>(425)228-2561 (Facility)</t>
  </si>
  <si>
    <t>(206)887-8260 (Mobile)</t>
  </si>
  <si>
    <t>(425)228-2561 (Fax(Confidential))</t>
  </si>
  <si>
    <t>isacwarren@gmail.com</t>
  </si>
  <si>
    <t>A CARING CHOICE ADULT FAMILY HOME LLC</t>
  </si>
  <si>
    <t>12803 NE 106TH PL</t>
  </si>
  <si>
    <t>RALUCA TOMOIAGA</t>
  </si>
  <si>
    <t>(425)658-7657 (Facility)</t>
  </si>
  <si>
    <t>(206)403-0014 (Mobile)</t>
  </si>
  <si>
    <t>(425)658-7657 (Fax)</t>
  </si>
  <si>
    <t>gaberaluca@yahoo.com</t>
  </si>
  <si>
    <t>A Caring Haven Adult Family Home LLC</t>
  </si>
  <si>
    <t>7209 NE 152ND PL</t>
  </si>
  <si>
    <t>Senait Tesfay</t>
  </si>
  <si>
    <t>(425)877-1440 (Facility)</t>
  </si>
  <si>
    <t>(206)981-7693 (Mobile)</t>
  </si>
  <si>
    <t>(425)877-1420 (Fax)</t>
  </si>
  <si>
    <t>senait1991@yahoo.com</t>
  </si>
  <si>
    <t>A Caring Haven Adult Family Home Two LLC</t>
  </si>
  <si>
    <t>7223 NE 150TH ST</t>
  </si>
  <si>
    <t>Elizabeth Wamagata</t>
  </si>
  <si>
    <t>(206)981-7693 (Facility)</t>
  </si>
  <si>
    <t>(206)981-7693 (Mobile)
(253)345-8724 (Mobile)</t>
  </si>
  <si>
    <t>(425)877-1420 (Fax(Confidential))</t>
  </si>
  <si>
    <t>acaringhaven2016@gmail.com</t>
  </si>
  <si>
    <t>A CARING HEART ADULT FAMILY HOME LLC</t>
  </si>
  <si>
    <t>6212 S 300TH ST</t>
  </si>
  <si>
    <t>AUBURN</t>
  </si>
  <si>
    <t>Mohammad Yasin</t>
  </si>
  <si>
    <t>(206)212-4353 (Facility)</t>
  </si>
  <si>
    <t>(253)205-1699 (Mobile)</t>
  </si>
  <si>
    <t>(206)212-6001 (Fax(Confidential))</t>
  </si>
  <si>
    <t>YASIN1234@MSN.COM</t>
  </si>
  <si>
    <t>A CARING TOUCH ADULT FAMILY HOME</t>
  </si>
  <si>
    <t>18504 61ST PL NE</t>
  </si>
  <si>
    <t>Shelley Washington</t>
  </si>
  <si>
    <t>(425)387-4944 (Facility)</t>
  </si>
  <si>
    <t>(425)387-4944 (Mobile)</t>
  </si>
  <si>
    <t>(425)949-5064 (Fax)</t>
  </si>
  <si>
    <t>hillraylynn@yahoo.com</t>
  </si>
  <si>
    <t>A Casa Di Cura AFH</t>
  </si>
  <si>
    <t>1028 S 325TH ST</t>
  </si>
  <si>
    <t>Marisol Cura</t>
  </si>
  <si>
    <t>(253)269-6108 (Facility)</t>
  </si>
  <si>
    <t>(253)245-6065 (Mobile)</t>
  </si>
  <si>
    <t>(253)946-4571 (Fax(Confidential))</t>
  </si>
  <si>
    <t>ynois0718@yahoo.com</t>
  </si>
  <si>
    <t>A Friend's House Adult Family Home</t>
  </si>
  <si>
    <t>14325 SE 169th St</t>
  </si>
  <si>
    <t>Rahab Kairu</t>
  </si>
  <si>
    <t>(425)351-3211 (Facility)</t>
  </si>
  <si>
    <t>(425)528-2616 (Mobile)</t>
  </si>
  <si>
    <t>(425)264-3564 (Fax)</t>
  </si>
  <si>
    <t>afriendshouseafh@yahoo.com</t>
  </si>
  <si>
    <t>A Friend's House Adult Family Home II LLC</t>
  </si>
  <si>
    <t>16312 145th Ave SE</t>
  </si>
  <si>
    <t>Martha Kaine</t>
  </si>
  <si>
    <t>(425)351-3211 (Mobile)</t>
  </si>
  <si>
    <t>(425)264-3564 (Fax(Confidential))</t>
  </si>
  <si>
    <t>A Great Life, LLC</t>
  </si>
  <si>
    <t>417 158TH PL SE</t>
  </si>
  <si>
    <t>BELLEVUE</t>
  </si>
  <si>
    <t>Arun Vijay</t>
  </si>
  <si>
    <t>(425)373-1849 (Facility)</t>
  </si>
  <si>
    <t>(202)294-6322 (Mobile)</t>
  </si>
  <si>
    <t>(425)614-0111 (Fax(Confidential))</t>
  </si>
  <si>
    <t>agreatlifebellevue@gmail.com</t>
  </si>
  <si>
    <t>A Happy Heart Adult Care Services LLP</t>
  </si>
  <si>
    <t>9821 S 213TH PL</t>
  </si>
  <si>
    <t>ROMEO EDROZO</t>
  </si>
  <si>
    <t>(253)859-6440 (Facility)</t>
  </si>
  <si>
    <t>(206)595-7937 (Mobile)</t>
  </si>
  <si>
    <t>(253)220-8138 (Fax(Confidential))</t>
  </si>
  <si>
    <t>rommil_edr020@yahoo.com</t>
  </si>
  <si>
    <t>A LITTLE PIECE OF HEAVEN</t>
  </si>
  <si>
    <t>17347 DENSMORE AVE NORTH</t>
  </si>
  <si>
    <t>Jeanette Buckmeier</t>
  </si>
  <si>
    <t>(206)546-9142 (Facility)</t>
  </si>
  <si>
    <t>(206)778-0606 (Mobile)</t>
  </si>
  <si>
    <t>(206)546-1836 (Fax(Confidential))</t>
  </si>
  <si>
    <t>Alpoh.afh@gmail.com</t>
  </si>
  <si>
    <t>A LOVING HEART</t>
  </si>
  <si>
    <t>8627 NE 180TH ST #B</t>
  </si>
  <si>
    <t>BOTHELL</t>
  </si>
  <si>
    <t>BENJAMIN ANSTEY</t>
  </si>
  <si>
    <t>(425)486-3848 (Facility)</t>
  </si>
  <si>
    <t>(206)303-7639 (Message)
(425)658-9203 (Fax(Confidential))</t>
  </si>
  <si>
    <t>A Marine Hill Adult Family Home LLC</t>
  </si>
  <si>
    <t>29849 6th Ave S.</t>
  </si>
  <si>
    <t>WILLIAM MCLAUGHLIN</t>
  </si>
  <si>
    <t>(206)769-1000 (Facility)</t>
  </si>
  <si>
    <t>(206)769-1000 (Mobile)</t>
  </si>
  <si>
    <t>(206)429-3707 (Fax(Confidential))</t>
  </si>
  <si>
    <t>billhashomes@gmail.com</t>
  </si>
  <si>
    <t>A MARINE HILLS ADULT FAMILY HOME LLC</t>
  </si>
  <si>
    <t>29845 6TH AVE S</t>
  </si>
  <si>
    <t>Peter Njenga</t>
  </si>
  <si>
    <t>(253)835-1647 (Facility)</t>
  </si>
  <si>
    <t>(206)429-3707 (Fax)</t>
  </si>
  <si>
    <t>A NEW HAVEN AFH</t>
  </si>
  <si>
    <t>2631 SW 320TH PL</t>
  </si>
  <si>
    <t>WINNIE ELLAZAR</t>
  </si>
  <si>
    <t>(253)661-1889 (Facility)</t>
  </si>
  <si>
    <t>(253)661-1889 (Message)
(253)344-1218 (Fax)</t>
  </si>
  <si>
    <t>A Place In The Park</t>
  </si>
  <si>
    <t>19121 2nd Ave SW</t>
  </si>
  <si>
    <t>Normandy Park</t>
  </si>
  <si>
    <t>Edwin Ombac</t>
  </si>
  <si>
    <t>(206)695-2353 (Facility)</t>
  </si>
  <si>
    <t>(206)253-7064 (Mobile)</t>
  </si>
  <si>
    <t>(206)708-1751 (Fax(Confidential))</t>
  </si>
  <si>
    <t>A PLEASANT JOURNEY ADULT FAMILY HOME</t>
  </si>
  <si>
    <t>147 163RD PLACE SE</t>
  </si>
  <si>
    <t>ASISLA OLAYAO</t>
  </si>
  <si>
    <t>(425)590-7237 (Facility)</t>
  </si>
  <si>
    <t>(425)590-7237 (Mobile)</t>
  </si>
  <si>
    <t>(425)296-1929 (Fax)</t>
  </si>
  <si>
    <t>ailaolayao@gmail.com</t>
  </si>
  <si>
    <t>A Plus Home</t>
  </si>
  <si>
    <t>12214 2nd Place SW</t>
  </si>
  <si>
    <t>Cesar Hernandez</t>
  </si>
  <si>
    <t>(206)251-3795 (Facility)</t>
  </si>
  <si>
    <t>(206)246-1273 (Fax(Confidential))</t>
  </si>
  <si>
    <t>DovistaPlace@yahoo.com</t>
  </si>
  <si>
    <t>A SAFE HAVEN ADULT FAMILY HOME</t>
  </si>
  <si>
    <t>5406 30th Ave S</t>
  </si>
  <si>
    <t>Hareg Ayanaw</t>
  </si>
  <si>
    <t>(206)402-6060 (Fax)</t>
  </si>
  <si>
    <t>A SAND POINT SENIOR CARE</t>
  </si>
  <si>
    <t>11314 SAND POINT WAY NE</t>
  </si>
  <si>
    <t>SEATTLE</t>
  </si>
  <si>
    <t>Marisol Kellough</t>
  </si>
  <si>
    <t>(206)367-3290 (Facility)</t>
  </si>
  <si>
    <t>(425)530-6366 (Mobile)</t>
  </si>
  <si>
    <t>(206)367-3290 (Fax)</t>
  </si>
  <si>
    <t>marisolkellough@yahoo.com</t>
  </si>
  <si>
    <t>A Serene Place LLC</t>
  </si>
  <si>
    <t>2501 Skyway Lane</t>
  </si>
  <si>
    <t xml:space="preserve">Auburn </t>
  </si>
  <si>
    <t>Joseph Waruinge</t>
  </si>
  <si>
    <t>(206)913-1778 (Facility)</t>
  </si>
  <si>
    <t>(206)913-1778 (Mobile)</t>
  </si>
  <si>
    <t>asereneplaceafh@gmail.com</t>
  </si>
  <si>
    <t>A SERENITY AFH</t>
  </si>
  <si>
    <t>3020 14TH ST SE</t>
  </si>
  <si>
    <t>Valentina Craciun</t>
  </si>
  <si>
    <t>(253)931-5119 (Facility)</t>
  </si>
  <si>
    <t>(206)376-1110 (Mobile)</t>
  </si>
  <si>
    <t>(253)833-9247 (Fax(Confidential))</t>
  </si>
  <si>
    <t>aserenityafh@hotmail.com</t>
  </si>
  <si>
    <t>A WATER VIEW ADULT FAMILY HOME</t>
  </si>
  <si>
    <t>19511 23RD AVE NW</t>
  </si>
  <si>
    <t>IOANA BOANCA</t>
  </si>
  <si>
    <t>(206)697-5557 (Facility)</t>
  </si>
  <si>
    <t>(425)481-6610 (Fax)</t>
  </si>
  <si>
    <t>A+ MERIDIAN VILLA ESTATES AFH</t>
  </si>
  <si>
    <t>23420 124TH AVE SE</t>
  </si>
  <si>
    <t>Marcela Cusmir</t>
  </si>
  <si>
    <t>(253)638-0485 (Facility)</t>
  </si>
  <si>
    <t>(253)638-0485 (Message)
(253)630-3093 (Fax)</t>
  </si>
  <si>
    <t>meridianvillaestate@gmail.com</t>
  </si>
  <si>
    <t>AA Residential Care LLC</t>
  </si>
  <si>
    <t>16243 NE 124th Ave</t>
  </si>
  <si>
    <t>Shabani Ramadhani</t>
  </si>
  <si>
    <t>(425)488-4850 (Facility)</t>
  </si>
  <si>
    <t>(425)213-0260 (Mobile)</t>
  </si>
  <si>
    <t>(425)949-8737 (Fax(Confidential))</t>
  </si>
  <si>
    <t>ramadha2003@yahoo.com</t>
  </si>
  <si>
    <t>AAA Loving Care Adult Family Home LLC</t>
  </si>
  <si>
    <t>2072 S 222nd St</t>
  </si>
  <si>
    <t>Des Moines</t>
  </si>
  <si>
    <t>Tirusew Shiferaw</t>
  </si>
  <si>
    <t>(206)824-2202 (Facility)</t>
  </si>
  <si>
    <t>(206)335-9142 (Mobile)</t>
  </si>
  <si>
    <t>(206)299-3222 (Fax(Confidential))</t>
  </si>
  <si>
    <t>AAALovingcareafh@gmail.com</t>
  </si>
  <si>
    <t>AAA Pendo Adult Family Home LLC</t>
  </si>
  <si>
    <t>32335 29th Avenue SW</t>
  </si>
  <si>
    <t>Lucy Ngare</t>
  </si>
  <si>
    <t>(253)242-7502 (Facility)</t>
  </si>
  <si>
    <t>(206)653-4698 (Mobile)</t>
  </si>
  <si>
    <t>(888)813-0332 (Fax(Confidential))</t>
  </si>
  <si>
    <t>Pendoadultfamilyhome@gmail.com</t>
  </si>
  <si>
    <t>AATMA ADULT FAMILY HOME LLC</t>
  </si>
  <si>
    <t>14526 6TH AVE NE</t>
  </si>
  <si>
    <t>MAHA ASRE</t>
  </si>
  <si>
    <t>(206)367-7771 (Facility)</t>
  </si>
  <si>
    <t>(206)498-2776 (Mobile)</t>
  </si>
  <si>
    <t>(206)367-0063 (Fax)</t>
  </si>
  <si>
    <t>AB Adult Family Home LLC</t>
  </si>
  <si>
    <t>31416 27th Ave SW</t>
  </si>
  <si>
    <t>Edward Gachoka</t>
  </si>
  <si>
    <t>(206)747-8918 (Facility)</t>
  </si>
  <si>
    <t>(253)224-7231 (Mobile)</t>
  </si>
  <si>
    <t>(253)235-5827 (Fax(Confidential))</t>
  </si>
  <si>
    <t>e_kungu@yahoo.com</t>
  </si>
  <si>
    <t>Abbaye Angel Adult Family Home LLC</t>
  </si>
  <si>
    <t>1906 S 232nd Street</t>
  </si>
  <si>
    <t>Elsa Asgehdom</t>
  </si>
  <si>
    <t>(206)212-6200 (Facility)</t>
  </si>
  <si>
    <t>(206)834-5534 (Mobile)</t>
  </si>
  <si>
    <t>(253)981-0220 (Fax)</t>
  </si>
  <si>
    <t>abbaye.angelafh@gmail.com</t>
  </si>
  <si>
    <t>ABI Adult Family Home</t>
  </si>
  <si>
    <t>16651 113th Ave SE</t>
  </si>
  <si>
    <t>Prabhakar Thapa</t>
  </si>
  <si>
    <t>(425)988-3953 (Facility)</t>
  </si>
  <si>
    <t>(972)259-7019 (Mobile)</t>
  </si>
  <si>
    <t>(425)572-6892 (Fax(Confidential))</t>
  </si>
  <si>
    <t>abi.afh@live.com</t>
  </si>
  <si>
    <t>ABIATHER ADULT FAMILY HOME LLC</t>
  </si>
  <si>
    <t xml:space="preserve">2628 S 310TH ST </t>
  </si>
  <si>
    <t>Charles Nyonyo</t>
  </si>
  <si>
    <t>(253)941-3243 (Facility)</t>
  </si>
  <si>
    <t>(253)334-0896 (Mobile)</t>
  </si>
  <si>
    <t>kinjac2005@yahoo.com</t>
  </si>
  <si>
    <t>Able Abbey LLC</t>
  </si>
  <si>
    <t xml:space="preserve">8555 S 124TH ST </t>
  </si>
  <si>
    <t>Jonathan Tin</t>
  </si>
  <si>
    <t>(206)548-6316 (Facility)</t>
  </si>
  <si>
    <t>(206)548-6316 (Mobile)</t>
  </si>
  <si>
    <t>JONTIN@GMAIL.COM</t>
  </si>
  <si>
    <t>ABLE CARE ADULT FAMILY HOME</t>
  </si>
  <si>
    <t>30620 8TH PLACE S</t>
  </si>
  <si>
    <t>DELIA MORALES</t>
  </si>
  <si>
    <t>(253)946-2102 (Facility)</t>
  </si>
  <si>
    <t>(253)335-2688 (Mobile)</t>
  </si>
  <si>
    <t>deliamorales57@yahoo.com</t>
  </si>
  <si>
    <t>Able Hands Adult Family Home LLC</t>
  </si>
  <si>
    <t>29919 50th CT S</t>
  </si>
  <si>
    <t>Jane Kimani</t>
  </si>
  <si>
    <t>(206)371-4194 (Facility)</t>
  </si>
  <si>
    <t>jwkimani2001@yahoo.com</t>
  </si>
  <si>
    <t>Able Hands AFH LLC</t>
  </si>
  <si>
    <t>31703 8th Ave So</t>
  </si>
  <si>
    <t>Joseph Kamau</t>
  </si>
  <si>
    <t>(253)874-1990 (Facility)</t>
  </si>
  <si>
    <t>(253)335-1222 (Mobile)</t>
  </si>
  <si>
    <t>(253)874-1990 (Fax(Confidential))</t>
  </si>
  <si>
    <t>jokiarie2002@yahoo.com</t>
  </si>
  <si>
    <t>Able Hands II Adult Family Home LLC</t>
  </si>
  <si>
    <t>1403 S 302nd St</t>
  </si>
  <si>
    <t>Margaret Thuku</t>
  </si>
  <si>
    <t>(206)371-4194 (Mobile)</t>
  </si>
  <si>
    <t>Ablehandsafh@gmail.com</t>
  </si>
  <si>
    <t>ABOUNDING GRACE AFH LLC</t>
  </si>
  <si>
    <t>6200 123RD AVE SE</t>
  </si>
  <si>
    <t>DANIEL IORGA</t>
  </si>
  <si>
    <t>(425)641-0405 (Facility)</t>
  </si>
  <si>
    <t>(425)818-3653 (Mobile)</t>
  </si>
  <si>
    <t>(425)378-7797 (Fax)</t>
  </si>
  <si>
    <t>ABOVE AND BEYOND ADULT FAMILY HOME</t>
  </si>
  <si>
    <t>9612A S 194TH ST</t>
  </si>
  <si>
    <t>MARIAN ALI</t>
  </si>
  <si>
    <t>(253)981-4223 (Facility)</t>
  </si>
  <si>
    <t>ABOVE WOODINVILLE ADULT FAMILY HOME</t>
  </si>
  <si>
    <t>14906 NE Woodinville Duvall Rd</t>
  </si>
  <si>
    <t>WOODINVILLE</t>
  </si>
  <si>
    <t>Dawn Ulland</t>
  </si>
  <si>
    <t>(425)485-1051 (Facility)</t>
  </si>
  <si>
    <t>(206)714-9564 (Mobile)</t>
  </si>
  <si>
    <t>(425)485-1051 (Fax)</t>
  </si>
  <si>
    <t>ABSOLUTE LOVE AND CARE ADULT FAMILY HOME LLC</t>
  </si>
  <si>
    <t>11903 SE 206TH ST</t>
  </si>
  <si>
    <t>Elvira Romarniuc</t>
  </si>
  <si>
    <t>(253)314-1333 (Facility)</t>
  </si>
  <si>
    <t>(206)734-1164 (Mobile)</t>
  </si>
  <si>
    <t>(253)638-1448 (Fax)</t>
  </si>
  <si>
    <t>absoluteloveandcare@yahoo.com</t>
  </si>
  <si>
    <t>ABSOLUTE TENDER CARE LLC</t>
  </si>
  <si>
    <t>843 HILLTOP AVE</t>
  </si>
  <si>
    <t>MARIA TESCAR</t>
  </si>
  <si>
    <t>(253)236-5815 (Facility)</t>
  </si>
  <si>
    <t>(425)533-6200 (Mobile)</t>
  </si>
  <si>
    <t>(253)236-5820 (Fax)</t>
  </si>
  <si>
    <t>Abundance Care Adult Family Home LLC</t>
  </si>
  <si>
    <t>22645 28th Ave S</t>
  </si>
  <si>
    <t>Eunice Mathu</t>
  </si>
  <si>
    <t>(206)249-8614 (Facility)</t>
  </si>
  <si>
    <t>(206)679-9128 (Mobile)</t>
  </si>
  <si>
    <t>mondothie@yahoo.com</t>
  </si>
  <si>
    <t>ABUNDANCE LOVE</t>
  </si>
  <si>
    <t>12819 NE 94TH ST</t>
  </si>
  <si>
    <t>Angela Semerjiants</t>
  </si>
  <si>
    <t>(425)822-3869 (Facility)</t>
  </si>
  <si>
    <t>(206)351-2578 (Mobile)</t>
  </si>
  <si>
    <t>(425)822-9739 (Fax)</t>
  </si>
  <si>
    <t>Abundant Care Adult Family Home LLC</t>
  </si>
  <si>
    <t>13205 SE 189th Pl</t>
  </si>
  <si>
    <t>Sara Tesfagiorgis</t>
  </si>
  <si>
    <t>(425)226-6574 (Facility)</t>
  </si>
  <si>
    <t>(206)335-9931 (Mobile)</t>
  </si>
  <si>
    <t>tsegay79@yahoo.com</t>
  </si>
  <si>
    <t>ABUNDANT LIFE ELDERLY CARE INC</t>
  </si>
  <si>
    <t>1906 172ND AVE NE</t>
  </si>
  <si>
    <t>MONICA CARP</t>
  </si>
  <si>
    <t>(425)641-5036 (Facility)</t>
  </si>
  <si>
    <t>(425)894-6927 (Mobile)</t>
  </si>
  <si>
    <t>(425)641-5036 (Fax)</t>
  </si>
  <si>
    <t>Acacia AFH LLC</t>
  </si>
  <si>
    <t>31601 42nd Ave SW</t>
  </si>
  <si>
    <t>Christine Kinyua</t>
  </si>
  <si>
    <t>(253)517-8110 (Facility)</t>
  </si>
  <si>
    <t>(253)397-9379 (Mobile)</t>
  </si>
  <si>
    <t>(253)517-8110 (Fax(Confidential))</t>
  </si>
  <si>
    <t>acaciaafh@gmail.com</t>
  </si>
  <si>
    <t>Acclaimed Care AFH, LLC</t>
  </si>
  <si>
    <t>34122 28th Ave SW</t>
  </si>
  <si>
    <t>Robert Mason</t>
  </si>
  <si>
    <t>(253)545-1750 (Facility)</t>
  </si>
  <si>
    <t>(253)350-3104 (Mobile)</t>
  </si>
  <si>
    <t>renbynez3@gmail.com</t>
  </si>
  <si>
    <t>Ace Care</t>
  </si>
  <si>
    <t>2422 Meadow Ave N</t>
  </si>
  <si>
    <t>ERONIM MOLDOVAN</t>
  </si>
  <si>
    <t>(206)355-7440 (Facility)</t>
  </si>
  <si>
    <t>acecareafh@gmail.com</t>
  </si>
  <si>
    <t>Ace Senior Care Home</t>
  </si>
  <si>
    <t>6432 NE 188th St</t>
  </si>
  <si>
    <t>Kenmore</t>
  </si>
  <si>
    <t>Zena Biru</t>
  </si>
  <si>
    <t>(425)408-1865 (Facility)</t>
  </si>
  <si>
    <t>(206)405-0044 (Mobile)</t>
  </si>
  <si>
    <t>(425)408-1865 (Fax(Confidential))</t>
  </si>
  <si>
    <t>AceSeniorCareHome@gmail.com</t>
  </si>
  <si>
    <t>Acecare AFH</t>
  </si>
  <si>
    <t>1815 S 290th St</t>
  </si>
  <si>
    <t>Kye Yoon</t>
  </si>
  <si>
    <t>(253)839-7344 (Facility)</t>
  </si>
  <si>
    <t>(253)254-1689 (Mobile)</t>
  </si>
  <si>
    <t>(253)839-7344 (Fax)</t>
  </si>
  <si>
    <t>A-Choice AFH LLC</t>
  </si>
  <si>
    <t>18328 8th Ave NW</t>
  </si>
  <si>
    <t>Getachew Dubago</t>
  </si>
  <si>
    <t>(206)629-4175 (Facility)</t>
  </si>
  <si>
    <t>(206)913-7475 (Mobile)</t>
  </si>
  <si>
    <t>(206)629-4175 (Fax(Confidential))</t>
  </si>
  <si>
    <t>getachewb@aol.com</t>
  </si>
  <si>
    <t>Acts AFH</t>
  </si>
  <si>
    <t>28604 26th Ave S</t>
  </si>
  <si>
    <t>Nancy Maina</t>
  </si>
  <si>
    <t>(425)791-1542 (Mobile)</t>
  </si>
  <si>
    <t>nancymaina407@ymail.com</t>
  </si>
  <si>
    <t>Acts AFH B</t>
  </si>
  <si>
    <t>1330 S 293rd Pl</t>
  </si>
  <si>
    <t>Joan Maina</t>
  </si>
  <si>
    <t>Nancymaina407@ymail.com</t>
  </si>
  <si>
    <t>Adel Home Care LLC</t>
  </si>
  <si>
    <t>1654 South 246th Pl</t>
  </si>
  <si>
    <t>Adrienne Laguerre</t>
  </si>
  <si>
    <t>(206)592-6399 (Facility)</t>
  </si>
  <si>
    <t>(206)856-0729 (Mobile)</t>
  </si>
  <si>
    <t>(206)212-6632 (Fax(Confidential))</t>
  </si>
  <si>
    <t>Adeladultfh@gmail.com</t>
  </si>
  <si>
    <t>Adelina Home Care LLC</t>
  </si>
  <si>
    <t>37526 51ST AVE S</t>
  </si>
  <si>
    <t>Constantin Craciun</t>
  </si>
  <si>
    <t>(253)833-7876 (Facility)</t>
  </si>
  <si>
    <t>(206)376-1079 (Mobile)</t>
  </si>
  <si>
    <t>(253)833-3148 (Fax(Confidential))</t>
  </si>
  <si>
    <t>Adelinahomecare@hotmail.com</t>
  </si>
  <si>
    <t>Adonis Adult Family Home LLC</t>
  </si>
  <si>
    <t>28211 28th Ave S</t>
  </si>
  <si>
    <t>Elisabeth Shegen</t>
  </si>
  <si>
    <t>(206)245-3428 (Facility)</t>
  </si>
  <si>
    <t>(206)245-3428 (Mobile)</t>
  </si>
  <si>
    <t>eshegen77@gmail.com</t>
  </si>
  <si>
    <t>ADULT CUSTOM CARE AFH INC</t>
  </si>
  <si>
    <t>6325 32ND AVE S</t>
  </si>
  <si>
    <t>Teresita Bautista</t>
  </si>
  <si>
    <t>(206)722-1141 (Facility)</t>
  </si>
  <si>
    <t>(206)795-0785 (Mobile)</t>
  </si>
  <si>
    <t>(206)722-1141 (Fax)</t>
  </si>
  <si>
    <t>Advanced Care Adult Family Home LLC</t>
  </si>
  <si>
    <t>2514 NE 23rd Pl</t>
  </si>
  <si>
    <t>Jenifer Nebrida</t>
  </si>
  <si>
    <t>(206)637-9482 (Facility)</t>
  </si>
  <si>
    <t>(206)637-9482 (Mobile)</t>
  </si>
  <si>
    <t>(425)226-6509 (Fax(Confidential))</t>
  </si>
  <si>
    <t>advancedcareafh@gmail.com</t>
  </si>
  <si>
    <t>Advanced Post Acute</t>
  </si>
  <si>
    <t>414 17th St SE</t>
  </si>
  <si>
    <t>Andrea Pratten</t>
  </si>
  <si>
    <t>(253)833-1740 (Facility)</t>
  </si>
  <si>
    <t>(253)833-2050 (Fax(Confidential))</t>
  </si>
  <si>
    <t>2F</t>
  </si>
  <si>
    <t>Advanced Senior Care LLC</t>
  </si>
  <si>
    <t>12558 22nd Avenue NE</t>
  </si>
  <si>
    <t>Tekleab Kahsay</t>
  </si>
  <si>
    <t>(206)367-0646 (Facility)</t>
  </si>
  <si>
    <t>(206)565-4434 (Mobile)</t>
  </si>
  <si>
    <t>(206)440-1800 (Fax(Confidential))</t>
  </si>
  <si>
    <t>fnotemercy@gmail.com</t>
  </si>
  <si>
    <t>Adykam Adult Family Home LLC</t>
  </si>
  <si>
    <t>31720 7th Ave S</t>
  </si>
  <si>
    <t>Anne Maina</t>
  </si>
  <si>
    <t>(206)592-2455 (Facility)</t>
  </si>
  <si>
    <t>(206)639-1020 (Mobile)</t>
  </si>
  <si>
    <t>(253)242-7366 (Fax(Confidential))</t>
  </si>
  <si>
    <t>annndua@gmail.com</t>
  </si>
  <si>
    <t>Aegis Adult Family Home LLC</t>
  </si>
  <si>
    <t>10711 SE 236th Pl</t>
  </si>
  <si>
    <t>Carol Magno</t>
  </si>
  <si>
    <t>(206)239-8825 (Facility)</t>
  </si>
  <si>
    <t>(206)779-6699 (Mobile)</t>
  </si>
  <si>
    <t>obetcarol22@gmail.com</t>
  </si>
  <si>
    <t>AEGIS ASSISTED LIVING OF KIRKLAND</t>
  </si>
  <si>
    <t>13000 Totem Lake Blvd NE</t>
  </si>
  <si>
    <t>Laurel Cline</t>
  </si>
  <si>
    <t>(425)823-7272 (Facility)</t>
  </si>
  <si>
    <t>(425)821-5910 (Fax)</t>
  </si>
  <si>
    <t>clarissa.fitting@aegisliving.com</t>
  </si>
  <si>
    <t>2D</t>
  </si>
  <si>
    <t>AEGIS AT CALLAHAN HOUSE</t>
  </si>
  <si>
    <t>15100 1st Ave NE</t>
  </si>
  <si>
    <t>Douglas Blake</t>
  </si>
  <si>
    <t>(206)417-9747 (Facility)</t>
  </si>
  <si>
    <t>douglas.blake@aegisliving.com</t>
  </si>
  <si>
    <t>Aegis Gardens at Newcastle</t>
  </si>
  <si>
    <t>13056 SE 76th St</t>
  </si>
  <si>
    <t>Newcastle</t>
  </si>
  <si>
    <t>Deepa Hall</t>
  </si>
  <si>
    <t>(425)970-6708 (Facility)</t>
  </si>
  <si>
    <t>(425)271-2730 (Fax(Confidential))</t>
  </si>
  <si>
    <t>Deepa.Hall@aegisliving.com</t>
  </si>
  <si>
    <t>Aegis Living at Ravenna</t>
  </si>
  <si>
    <t>8511 15th Ave NE</t>
  </si>
  <si>
    <t>Lori Stiff</t>
  </si>
  <si>
    <t>lori.stiff@aegisliving.com</t>
  </si>
  <si>
    <t>Aegis Living of West Seattle</t>
  </si>
  <si>
    <t>4700 SW Admiral Way</t>
  </si>
  <si>
    <t>Alice Bouman</t>
  </si>
  <si>
    <t>(206)436-0500 (Facility)</t>
  </si>
  <si>
    <t>(206)938-0983 (Fax(Confidential))</t>
  </si>
  <si>
    <t>Alice.Bouman@aegisliving.com</t>
  </si>
  <si>
    <t>Aegis Lodge of Kirkland</t>
  </si>
  <si>
    <t>12629 116TH AVE NE</t>
  </si>
  <si>
    <t>Cecilia Fontana</t>
  </si>
  <si>
    <t>(425)814-2841 (Mobile)</t>
  </si>
  <si>
    <t>(425)823-2881 (Fax(Confidential))</t>
  </si>
  <si>
    <t>cecilia.fontana@aegisliving.com</t>
  </si>
  <si>
    <t>Aegis of Bellevue</t>
  </si>
  <si>
    <t>148 102nd Ave SE</t>
  </si>
  <si>
    <t>Howard Jacobs</t>
  </si>
  <si>
    <t>(425)453-8100 (Mobile)</t>
  </si>
  <si>
    <t>(425)453-8102 (Fax(Confidential))</t>
  </si>
  <si>
    <t>howard.jacobs@aegisliving.com</t>
  </si>
  <si>
    <t>AEGIS OF ISSAQUAH</t>
  </si>
  <si>
    <t>780 NW JUNIPER STREET</t>
  </si>
  <si>
    <t>ISSAQUAH</t>
  </si>
  <si>
    <t>Melissa Neal</t>
  </si>
  <si>
    <t>(425)392-8100 (Facility)</t>
  </si>
  <si>
    <t>(425)391-8804 (Fax)</t>
  </si>
  <si>
    <t>Melissa.Neal@aegisliving.com</t>
  </si>
  <si>
    <t>AEGIS OF MADISON</t>
  </si>
  <si>
    <t>2200 E Madison St</t>
  </si>
  <si>
    <t>Mina White</t>
  </si>
  <si>
    <t>(206)325-1600 (Facility)</t>
  </si>
  <si>
    <t>mina.white@aegisliving.com</t>
  </si>
  <si>
    <t>AEGIS OF MARYMOOR</t>
  </si>
  <si>
    <t>4585 WEST LAKE SAMMAMISH PARKWAY NE</t>
  </si>
  <si>
    <t>REDMOND</t>
  </si>
  <si>
    <t>Roger Young</t>
  </si>
  <si>
    <t>(425)497-0900 (Facility)</t>
  </si>
  <si>
    <t>(425)947-3034 (Fax)</t>
  </si>
  <si>
    <t>roger.young@aegisliving.com</t>
  </si>
  <si>
    <t>Aegis of Mercer Island</t>
  </si>
  <si>
    <t>7445 SE 24th Street</t>
  </si>
  <si>
    <t>Mercer Island</t>
  </si>
  <si>
    <t>Yasmin Wyrick</t>
  </si>
  <si>
    <t>(206)602-1365 (Facility)</t>
  </si>
  <si>
    <t>yasmin.wyrick@aegisliving.com</t>
  </si>
  <si>
    <t>Aegis of Queen Anne at Rodgers Park</t>
  </si>
  <si>
    <t>2900 3rd Ave W</t>
  </si>
  <si>
    <t>Nick Sponaugle</t>
  </si>
  <si>
    <t>(206)281-5208 (Fax)</t>
  </si>
  <si>
    <t>Nick.Sponaugle@aegisliving.com</t>
  </si>
  <si>
    <t>Aegis of Queen Anne on Galer</t>
  </si>
  <si>
    <t>223 W Galer St</t>
  </si>
  <si>
    <t>Kaylan Moore</t>
  </si>
  <si>
    <t>(206)285-1106 (Facility)</t>
  </si>
  <si>
    <t>(925)895-6230 (Mobile)</t>
  </si>
  <si>
    <t>(206)283-9388 (Fax(Confidential))</t>
  </si>
  <si>
    <t>kaylan.moore@aegisliving.com</t>
  </si>
  <si>
    <t>AEGIS SENIOR INN OF KENT</t>
  </si>
  <si>
    <t>10421 SE 248th St</t>
  </si>
  <si>
    <t>Kent Chappelle</t>
  </si>
  <si>
    <t>(253)520-8400 (Facility)</t>
  </si>
  <si>
    <t>(253)520-0360 (Fax)</t>
  </si>
  <si>
    <t>Kent.Chappelle@aegisliving.com</t>
  </si>
  <si>
    <t>AEGIS SENIOR INN OF REDMOND</t>
  </si>
  <si>
    <t>7480 W LAKE SAMMAMISH PKWY NE</t>
  </si>
  <si>
    <t>James Grenfell</t>
  </si>
  <si>
    <t>(425)883-4000 (Facility)</t>
  </si>
  <si>
    <t>(425)882-1823 (Fax(Confidential))</t>
  </si>
  <si>
    <t>shantel.dennis@aegisliving.com</t>
  </si>
  <si>
    <t>AEGIS SENIOR LIVING OF SHORELINE</t>
  </si>
  <si>
    <t>14900 1ST AVENUE NE</t>
  </si>
  <si>
    <t>Jason Cairns</t>
  </si>
  <si>
    <t>(206)367-6700 (Facility)</t>
  </si>
  <si>
    <t>(206)315-2121 (Fax)</t>
  </si>
  <si>
    <t>jason.cairns@aegisliving.com</t>
  </si>
  <si>
    <t>AF Residential Care LLC</t>
  </si>
  <si>
    <t>3600 NE 8TH ST</t>
  </si>
  <si>
    <t>Djoha Munezero</t>
  </si>
  <si>
    <t>(425)271-9738 (Facility)</t>
  </si>
  <si>
    <t>(425)749-0166 (Mobile)</t>
  </si>
  <si>
    <t>(425)271-2266 (Fax(Confidential))</t>
  </si>
  <si>
    <t>afresidentialcare@yahoo.com</t>
  </si>
  <si>
    <t>AFFABLE CARING ADULT FAMILY HOME LLC</t>
  </si>
  <si>
    <t>20049 104TH PL SE</t>
  </si>
  <si>
    <t>Alimamy Kamara</t>
  </si>
  <si>
    <t>(253)520-4799 (Facility)</t>
  </si>
  <si>
    <t>(206)512-6950 (Mobile)</t>
  </si>
  <si>
    <t>(877)228-5283 (Fax(Confidential))</t>
  </si>
  <si>
    <t>greatclass4u@gmail.com</t>
  </si>
  <si>
    <t>AFH ALL SENIOR CARE LLC</t>
  </si>
  <si>
    <t>2337 TALBOT CREST DR S</t>
  </si>
  <si>
    <t>Abigail Callentano</t>
  </si>
  <si>
    <t>(425)524-4185 (Facility)</t>
  </si>
  <si>
    <t>(206)769-0603 (Mobile)</t>
  </si>
  <si>
    <t>(425)524-4185 (Fax(Confidential))</t>
  </si>
  <si>
    <t>daniela@afhmanagement.com</t>
  </si>
  <si>
    <t>AFH For Seniors LLC</t>
  </si>
  <si>
    <t>14413 113th Place NE</t>
  </si>
  <si>
    <t>Valentina Estrada</t>
  </si>
  <si>
    <t>(425)402-9407 (Facility)</t>
  </si>
  <si>
    <t>(206)550-2650 (Mobile)</t>
  </si>
  <si>
    <t>(888)244-0271 (Fax(Confidential))</t>
  </si>
  <si>
    <t>sunset546val@yahoo.com</t>
  </si>
  <si>
    <t>Agape Care LLC</t>
  </si>
  <si>
    <t>4009 NE 10th St</t>
  </si>
  <si>
    <t>Tsend-Ayush Bayanmunkh</t>
  </si>
  <si>
    <t>(425)793-6009 (Facility)</t>
  </si>
  <si>
    <t>(206)992-6643 (Mobile)</t>
  </si>
  <si>
    <t>(425)529-9503 (Fax(Confidential))</t>
  </si>
  <si>
    <t>agapecare18@gmail.com</t>
  </si>
  <si>
    <t>Agape Senior Garden, LLC</t>
  </si>
  <si>
    <t>2635 SW 335TH CT</t>
  </si>
  <si>
    <t>Hong Zhu</t>
  </si>
  <si>
    <t>(253)838-6468 (Facility)</t>
  </si>
  <si>
    <t>(206)660-1368 (Mobile)</t>
  </si>
  <si>
    <t>(206)238-7166 (Fax(Confidential))</t>
  </si>
  <si>
    <t>trees88888@yahoo.com</t>
  </si>
  <si>
    <t>Aimcare AFH LLC</t>
  </si>
  <si>
    <t>10927 156th Pl NE</t>
  </si>
  <si>
    <t>Redmond</t>
  </si>
  <si>
    <t>Madelyn Acoba</t>
  </si>
  <si>
    <t>(425)628-2805 (Facility)</t>
  </si>
  <si>
    <t>(425)892-0816 (Mobile)</t>
  </si>
  <si>
    <t>(425)628-2805 (Fax)</t>
  </si>
  <si>
    <t>madelyn.acoba@outlook.com</t>
  </si>
  <si>
    <t>Ajey's Adult Family Home LLC</t>
  </si>
  <si>
    <t>22204 123rd Place SE</t>
  </si>
  <si>
    <t>Stephen Onyambu</t>
  </si>
  <si>
    <t>(253)236-8552 (Facility)</t>
  </si>
  <si>
    <t>(253)266-8689 (Mobile)</t>
  </si>
  <si>
    <t>Steveo_76@icloud.com</t>
  </si>
  <si>
    <t>Akash Adult Family Home LLC</t>
  </si>
  <si>
    <t>25950 130th Pl SE</t>
  </si>
  <si>
    <t>Indra Oli</t>
  </si>
  <si>
    <t>(253)246-8927 (Facility)</t>
  </si>
  <si>
    <t>(206)478-0828 (Mobile)</t>
  </si>
  <si>
    <t>(253)277-3271 (Fax(Confidential))</t>
  </si>
  <si>
    <t>Akashafh@yahoo.com</t>
  </si>
  <si>
    <t>ALGREEN HOUSE AFH</t>
  </si>
  <si>
    <t>30612 11TH AVE S</t>
  </si>
  <si>
    <t>DAE KIM</t>
  </si>
  <si>
    <t>(253)941-2400 (Facility)</t>
  </si>
  <si>
    <t>(253)508-8921 (Message)
(253)322-3394 (Fax)
(253)322-3394 (Fax(Confidential))</t>
  </si>
  <si>
    <t>ALIANAS HOME CARE</t>
  </si>
  <si>
    <t>2152 NORTH 193RD ST</t>
  </si>
  <si>
    <t>ALIANA CANDARI</t>
  </si>
  <si>
    <t>(206)535-8154 (Facility)</t>
  </si>
  <si>
    <t>(206)412-7171 (Mobile)</t>
  </si>
  <si>
    <t>(206)412-7171 (Message)
(206)535-8154 (Fax(Confidential))</t>
  </si>
  <si>
    <t>ALJOYA MERCER ISLAND</t>
  </si>
  <si>
    <t>2430 76TH AVENUE SE</t>
  </si>
  <si>
    <t>MERCER ISLAND</t>
  </si>
  <si>
    <t>MARLA BECKER</t>
  </si>
  <si>
    <t>(206)230-0150 (Facility)</t>
  </si>
  <si>
    <t>(206)374-2140 (Fax)</t>
  </si>
  <si>
    <t>administrativeservices@eraliving.com</t>
  </si>
  <si>
    <t>ALJOYA THORNTON PLACE</t>
  </si>
  <si>
    <t>450 NE 100TH STREET</t>
  </si>
  <si>
    <t>Danielle Parkins</t>
  </si>
  <si>
    <t>(206)470-8000 (Facility)</t>
  </si>
  <si>
    <t>(206)374-2382 (Fax)</t>
  </si>
  <si>
    <t>ALKI ADULT FAMILY HOME LLC</t>
  </si>
  <si>
    <t>2603 BELVIDERE AVE SW</t>
  </si>
  <si>
    <t>CLAUDIA GOCAN</t>
  </si>
  <si>
    <t>(206)938-6378 (Facility)</t>
  </si>
  <si>
    <t>(206)819-6214 (Mobile)</t>
  </si>
  <si>
    <t>(206)708-6220 (Fax)</t>
  </si>
  <si>
    <t>ALL ABOUT SENIORS AFH</t>
  </si>
  <si>
    <t>14028 19TH AVE NE</t>
  </si>
  <si>
    <t>GLORIA QUEZADA GONZALEZ</t>
  </si>
  <si>
    <t>(206)402-4741 (Facility)</t>
  </si>
  <si>
    <t>(425)603-1887 (Message)
(425)481-6615 (Fax)</t>
  </si>
  <si>
    <t>All About Seniors Three</t>
  </si>
  <si>
    <t>1435 NW 188TH ST</t>
  </si>
  <si>
    <t>MICHAEL PETRAGALLO</t>
  </si>
  <si>
    <t>(425)444-2992 (Facility)</t>
  </si>
  <si>
    <t>(425)444-2992 (Mobile)</t>
  </si>
  <si>
    <t>(206)629-5544 (Fax)</t>
  </si>
  <si>
    <t>allaboutseniorsafh@comcast.net</t>
  </si>
  <si>
    <t>ALL ABOUT SENIORS TWO</t>
  </si>
  <si>
    <t>19860 15TH AVE NW</t>
  </si>
  <si>
    <t>Anastazia Sambalisi</t>
  </si>
  <si>
    <t>(425)603-1887 (Facility)</t>
  </si>
  <si>
    <t>(425)481-6615 (Fax)</t>
  </si>
  <si>
    <t>All Heart Adult Family Home LLC</t>
  </si>
  <si>
    <t>2106 Jones Place SE</t>
  </si>
  <si>
    <t>Godfrey Dement</t>
  </si>
  <si>
    <t>(425)988-3548 (Facility)</t>
  </si>
  <si>
    <t>(808)430-9787 (Mobile)</t>
  </si>
  <si>
    <t>(425)988-0101 (Fax(Confidential))</t>
  </si>
  <si>
    <t>shanarelcmp@gmail.com</t>
  </si>
  <si>
    <t>All Nations Adult Family Home Limited Liability Company</t>
  </si>
  <si>
    <t>3237 SW 325th St</t>
  </si>
  <si>
    <t>Josephine Wainaina</t>
  </si>
  <si>
    <t>(253)235-5899 (Facility)</t>
  </si>
  <si>
    <t>(253)329-9409 (Mobile)</t>
  </si>
  <si>
    <t>(253)982-2490 (Fax(Confidential))</t>
  </si>
  <si>
    <t>allnationsafh@gmail.com</t>
  </si>
  <si>
    <t>All On Board AFH LLC</t>
  </si>
  <si>
    <t xml:space="preserve">2218 S 134th St </t>
  </si>
  <si>
    <t>Aleczandria Jamerson</t>
  </si>
  <si>
    <t>(206)898-9962 (Facility)</t>
  </si>
  <si>
    <t>(206)898-9962 (Mobile)</t>
  </si>
  <si>
    <t>allonboard15@gmail.com</t>
  </si>
  <si>
    <t>All Saints Adult Family Home LLC</t>
  </si>
  <si>
    <t>2704 SW 314th St</t>
  </si>
  <si>
    <t>Alice Bundi</t>
  </si>
  <si>
    <t>(206)335-1351 (Facility)</t>
  </si>
  <si>
    <t>(206)335-1351 (Mobile)</t>
  </si>
  <si>
    <t>allsaintsafh@gmail.com</t>
  </si>
  <si>
    <t>ALL STAR AFH</t>
  </si>
  <si>
    <t>16715 NE 6TH PL</t>
  </si>
  <si>
    <t>GEORGE MURESAN</t>
  </si>
  <si>
    <t>(425)818-2012 (Facility)</t>
  </si>
  <si>
    <t>(425)445-3516 (Mobile)</t>
  </si>
  <si>
    <t>(425)615-7163 (Fax)</t>
  </si>
  <si>
    <t>gmuresan@gmail.com</t>
  </si>
  <si>
    <t>ALL STAR HOUSE LLC</t>
  </si>
  <si>
    <t>12501 SE 4TH PL</t>
  </si>
  <si>
    <t>Lucy Muresan</t>
  </si>
  <si>
    <t>Allcare Senior Home LLC</t>
  </si>
  <si>
    <t>14012 NE 71ST PL</t>
  </si>
  <si>
    <t>Adriana Vararu</t>
  </si>
  <si>
    <t>(425)497-9613 (Facility)</t>
  </si>
  <si>
    <t>(425)289-9716 (Mobile)</t>
  </si>
  <si>
    <t>(425)658-3455 (Fax(Confidential))</t>
  </si>
  <si>
    <t>allcareadulthome@gmail.com</t>
  </si>
  <si>
    <t>ALLIANCE CARE FAMILY HOME INC</t>
  </si>
  <si>
    <t>17217 11TH AVE NE</t>
  </si>
  <si>
    <t>Melda Schulz</t>
  </si>
  <si>
    <t>(206)363-8212 (Facility)</t>
  </si>
  <si>
    <t>(206)853-4674 (Mobile)</t>
  </si>
  <si>
    <t>(206)309-0000 (Fax(Confidential))</t>
  </si>
  <si>
    <t>Alliance Nursing, Inc.</t>
  </si>
  <si>
    <t>12929 NE 110th Pl</t>
  </si>
  <si>
    <t>Traci McLeod</t>
  </si>
  <si>
    <t>(425)483-3303 (Facility)</t>
  </si>
  <si>
    <t>(425)483-3309 (Fax(Confidential))</t>
  </si>
  <si>
    <t>heathern@alliancenursing.com</t>
  </si>
  <si>
    <t>18531 61st Pl NE</t>
  </si>
  <si>
    <t>Mary Jo George</t>
  </si>
  <si>
    <t>Aloha Home Care</t>
  </si>
  <si>
    <t>1346 EAST MAIN STREET</t>
  </si>
  <si>
    <t>Mharjurie Magsanoc</t>
  </si>
  <si>
    <t>(253)737-5710 (Facility)</t>
  </si>
  <si>
    <t>(253)929-4064 (Mobile)</t>
  </si>
  <si>
    <t>(253)277-2440 (Fax(Confidential))</t>
  </si>
  <si>
    <t>mdmagsanoc@hotmail.com</t>
  </si>
  <si>
    <t>Alpha 3 Adult Family Home</t>
  </si>
  <si>
    <t>2032 S 333rd St</t>
  </si>
  <si>
    <t>Francisca Karanja</t>
  </si>
  <si>
    <t>(206)271-6252 (Facility)</t>
  </si>
  <si>
    <t>(206)271-6252 (Mobile)</t>
  </si>
  <si>
    <t>(253)839-4960 (Fax)</t>
  </si>
  <si>
    <t>alphahomecare@comcast.net</t>
  </si>
  <si>
    <t>Alpha 4 Adult Family Home, LLC</t>
  </si>
  <si>
    <t>31228 8th Avenue S</t>
  </si>
  <si>
    <t>Wilfred Chege</t>
  </si>
  <si>
    <t>(253)839-4960 (Fax(Confidential))</t>
  </si>
  <si>
    <t>ALPHA ADULT FAMILY HOME</t>
  </si>
  <si>
    <t>31735 8TH AVE S</t>
  </si>
  <si>
    <t>Alpha Family Services</t>
  </si>
  <si>
    <t>14040 SE 194th St</t>
  </si>
  <si>
    <t>Victoria Mbugua</t>
  </si>
  <si>
    <t>(206)922-2347 (Facility)</t>
  </si>
  <si>
    <t>(425)577-7991 (Fax(Confidential))
(206)605-8346 (Message)</t>
  </si>
  <si>
    <t>alphafamilyservices@outlook.com</t>
  </si>
  <si>
    <t>Alpha II Adult Family Home</t>
  </si>
  <si>
    <t xml:space="preserve">30026 13th Avenue South </t>
  </si>
  <si>
    <t>Joseph Kuria</t>
  </si>
  <si>
    <t>(253)632-4921 (Mobile)</t>
  </si>
  <si>
    <t>Alpha Senior Care, LLC</t>
  </si>
  <si>
    <t>502 NE 130th St</t>
  </si>
  <si>
    <t>Jane Kihiko</t>
  </si>
  <si>
    <t>(206)362-3074 (Facility)</t>
  </si>
  <si>
    <t>(206)407-4995 (Mobile)</t>
  </si>
  <si>
    <t>(206)362-3074 (Fax(Confidential))</t>
  </si>
  <si>
    <t>Gilbeysmbugua@yahoo.com</t>
  </si>
  <si>
    <t>Alpha Supported Living Services</t>
  </si>
  <si>
    <t>16030 Juanita Woodinville Way</t>
  </si>
  <si>
    <t>Scott Livengood</t>
  </si>
  <si>
    <t>(206)284-9130 (Facility)</t>
  </si>
  <si>
    <t>(206)353-7853 (Mobile)</t>
  </si>
  <si>
    <t>(425)420-1133 (Fax)</t>
  </si>
  <si>
    <t>livengood@alphaspring.org</t>
  </si>
  <si>
    <t>Alpha Supported Living Services (Kelsey Creek)</t>
  </si>
  <si>
    <t>600 124th Ave NE</t>
  </si>
  <si>
    <t>(425)420-1133 (Fax(Confidential))</t>
  </si>
  <si>
    <t>livengood@alphasls.org</t>
  </si>
  <si>
    <t>Alpha Supported Living Services (Mountain)</t>
  </si>
  <si>
    <t>230 SE Andrews St</t>
  </si>
  <si>
    <t>Issaquah</t>
  </si>
  <si>
    <t>Alpine Heritage AFH LLC</t>
  </si>
  <si>
    <t>31224 10th Ave S</t>
  </si>
  <si>
    <t>James Mwanthi</t>
  </si>
  <si>
    <t>(206)429-5890 (Facility)</t>
  </si>
  <si>
    <t>(205)218-4356 (Mobile)</t>
  </si>
  <si>
    <t>(253)952-2490 (Fax(Confidential))</t>
  </si>
  <si>
    <t>jamesmwanthi@gmail.com</t>
  </si>
  <si>
    <t>ALTAN CARE ADULT FAMILY HOME</t>
  </si>
  <si>
    <t>650 FERNDALE COURT NE</t>
  </si>
  <si>
    <t>ALTANTUYA TUDEVDORJ</t>
  </si>
  <si>
    <t>(425)528-2929 (Facility)</t>
  </si>
  <si>
    <t>(425)971-6012 (Mobile)</t>
  </si>
  <si>
    <t>(425)420-2899 (Fax)</t>
  </si>
  <si>
    <t>ALWAYS WITH LOVE CARE</t>
  </si>
  <si>
    <t>11858 SE 236TH ST</t>
  </si>
  <si>
    <t>TABITA DELEAN</t>
  </si>
  <si>
    <t>(253)638-1942 (Facility)</t>
  </si>
  <si>
    <t>(206)372-2098 (Message)
(253)631-1952 (Fax)</t>
  </si>
  <si>
    <t>alwayswithlovecare@yahoo.com</t>
  </si>
  <si>
    <t>Am Angels Adult Family Home LLC</t>
  </si>
  <si>
    <t>1436 S 124th St</t>
  </si>
  <si>
    <t>Agnes Murigi</t>
  </si>
  <si>
    <t>(206)248-4257 (Facility)</t>
  </si>
  <si>
    <t>(206)335-5205 (Mobile)</t>
  </si>
  <si>
    <t>(206)248-4257 (Fax(Confidential))</t>
  </si>
  <si>
    <t>scouthistorydha@yahoo.com</t>
  </si>
  <si>
    <t>AM Residential Care LLC</t>
  </si>
  <si>
    <t>17607 83rd Ave NE</t>
  </si>
  <si>
    <t>Nadia Nduwimana</t>
  </si>
  <si>
    <t>(425)398-3742 (Facility)</t>
  </si>
  <si>
    <t>(425)502-0642 (Mobile)</t>
  </si>
  <si>
    <t>(425)398-3742 (Fax(Confidential))</t>
  </si>
  <si>
    <t>amresidentialcare@yahoo.com</t>
  </si>
  <si>
    <t>Amanda's Senior Home Care</t>
  </si>
  <si>
    <t>26817 16th Ave S</t>
  </si>
  <si>
    <t>Amanda Pham</t>
  </si>
  <si>
    <t>(253)941-3382 (Facility)</t>
  </si>
  <si>
    <t>(206)694-3348 (Mobile)</t>
  </si>
  <si>
    <t>(253)941-3382 (Fax(Confidential))</t>
  </si>
  <si>
    <t>amandaskincare70@hotmail.com</t>
  </si>
  <si>
    <t>AMANI ADULT FAMILY HOME</t>
  </si>
  <si>
    <t>1635 S 264TH PLACE</t>
  </si>
  <si>
    <t>DES MOINES</t>
  </si>
  <si>
    <t>Faith Muranga</t>
  </si>
  <si>
    <t>(253)945-6797 (Facility)</t>
  </si>
  <si>
    <t>(253)332-4286 (Mobile)</t>
  </si>
  <si>
    <t>(253)945-6797 (Fax)</t>
  </si>
  <si>
    <t>faithmuranga@yahoo.com</t>
  </si>
  <si>
    <t>Amani Home</t>
  </si>
  <si>
    <t>2522 156th Ave SE</t>
  </si>
  <si>
    <t>Linda Chombo</t>
  </si>
  <si>
    <t>(425)429-3470 (Facility)</t>
  </si>
  <si>
    <t>(206)450-3137 (Mobile)</t>
  </si>
  <si>
    <t>pretty_jolii@yahoo.com</t>
  </si>
  <si>
    <t>Amani Palace AFH LLC</t>
  </si>
  <si>
    <t>3536 Hampton Way</t>
  </si>
  <si>
    <t>Elizabeth Mwaura</t>
  </si>
  <si>
    <t>(253)277-3487 (Facility)</t>
  </si>
  <si>
    <t>(206)552-6423 (Mobile)</t>
  </si>
  <si>
    <t>(253)277-3496 (Fax(Confidential))</t>
  </si>
  <si>
    <t>lizzynjokie@gmail.com</t>
  </si>
  <si>
    <t>Amanuel Adult Family Home LLC</t>
  </si>
  <si>
    <t>22864 27th Ave S</t>
  </si>
  <si>
    <t>Menelik Ayalew</t>
  </si>
  <si>
    <t>(206)429-2174 (Facility)</t>
  </si>
  <si>
    <t>(206)734-1764 (Mobile)</t>
  </si>
  <si>
    <t>(206)824-3615 (Fax(Confidential))</t>
  </si>
  <si>
    <t>menelik4kids@gmail.com</t>
  </si>
  <si>
    <t>AMAZING CARE ADULT FAMILY HOME</t>
  </si>
  <si>
    <t>32318 29TH AVE SW</t>
  </si>
  <si>
    <t>Bernard Paul</t>
  </si>
  <si>
    <t>(253)203-8118 (Facility)</t>
  </si>
  <si>
    <t>(253)203-8118 (Mobile)</t>
  </si>
  <si>
    <t>Amazing Care II AFH</t>
  </si>
  <si>
    <t>32614 8th Ct S</t>
  </si>
  <si>
    <t>Emma Kinyua</t>
  </si>
  <si>
    <t>(206)249-8741 (Facility)</t>
  </si>
  <si>
    <t>(206)249-8741 (Fax(Confidential))</t>
  </si>
  <si>
    <t>emmanyambura@yahoo.com</t>
  </si>
  <si>
    <t>Amazing Days Adult Family Home LLC</t>
  </si>
  <si>
    <t>122 J St NE</t>
  </si>
  <si>
    <t>Patience Mburu</t>
  </si>
  <si>
    <t>(704)780-5124 (Facility)</t>
  </si>
  <si>
    <t>(704)780-5124 (Mobile)</t>
  </si>
  <si>
    <t>mburugatoho@gmail.com</t>
  </si>
  <si>
    <t>Amazing Joy Care Home LLC</t>
  </si>
  <si>
    <t>32169 32nd Ave SW</t>
  </si>
  <si>
    <t>(253)344-1253 (Facility)</t>
  </si>
  <si>
    <t>(206)349-1210 (Mobile)</t>
  </si>
  <si>
    <t>(253)517-5200 (Fax(Confidential))</t>
  </si>
  <si>
    <t>Amazingcarehome47@gmail.com</t>
  </si>
  <si>
    <t>Amazing Life Adult Family Home LLC</t>
  </si>
  <si>
    <t>16529 115TH AVE SE</t>
  </si>
  <si>
    <t>Rosemarie Garlan</t>
  </si>
  <si>
    <t>(425)226-6501 (Facility)</t>
  </si>
  <si>
    <t>(253)266-7137 (Mobile)</t>
  </si>
  <si>
    <t>(425)291-7025 (Fax(Confidential))</t>
  </si>
  <si>
    <t>amazinglifeafh@gmail.com</t>
  </si>
  <si>
    <t>Amazing Palace AFH LLC</t>
  </si>
  <si>
    <t>2638 26th PL SE</t>
  </si>
  <si>
    <t>Eddah Mwangi</t>
  </si>
  <si>
    <t>(253)397-4398 (Facility)</t>
  </si>
  <si>
    <t>(206)488-9285 (Mobile)</t>
  </si>
  <si>
    <t>(253)322-8618 (Fax(Confidential))</t>
  </si>
  <si>
    <t>amazingpalaceafhllc@gmail.com</t>
  </si>
  <si>
    <t>Amazing St. George Adult Family Home</t>
  </si>
  <si>
    <t>3243 S 186th St</t>
  </si>
  <si>
    <t>Tseganesh Atsbeha</t>
  </si>
  <si>
    <t>(206)822-7609 (Facility)</t>
  </si>
  <si>
    <t>(253)236-5760 (Mobile)</t>
  </si>
  <si>
    <t>tseganeshgebre@yahoo.com</t>
  </si>
  <si>
    <t>AMBER CARE ADULT FAMILY HOME INC</t>
  </si>
  <si>
    <t>16239 8TH AVE NE</t>
  </si>
  <si>
    <t>RONALD CALDERON</t>
  </si>
  <si>
    <t>(206)588-2568 (Facility)</t>
  </si>
  <si>
    <t>(206)407-5705 (Mobile)</t>
  </si>
  <si>
    <t>(206)420-4045 (Fax(Confidential))</t>
  </si>
  <si>
    <t>Ambercareafh2014@comcast.net</t>
  </si>
  <si>
    <t>Ambitions of WA Inc (King County)</t>
  </si>
  <si>
    <t>21905 64th Ave. W. #300</t>
  </si>
  <si>
    <t>Mountlake Terrace</t>
  </si>
  <si>
    <t>(425)329-0600 (Facility)</t>
  </si>
  <si>
    <t>(425)329-0610 (Fax)</t>
  </si>
  <si>
    <t>b.burns@ambitions.org</t>
  </si>
  <si>
    <t>AMC PRIVATE CARE</t>
  </si>
  <si>
    <t>11300 SE 180TH PL</t>
  </si>
  <si>
    <t>Marcela Pop</t>
  </si>
  <si>
    <t>(425)226-8616 (Facility)</t>
  </si>
  <si>
    <t>(206)369-4984 (Mobile)</t>
  </si>
  <si>
    <t>AMELIA CARPIO AFH</t>
  </si>
  <si>
    <t>6025 S 126TH ST</t>
  </si>
  <si>
    <t>Amelia Dumlao</t>
  </si>
  <si>
    <t>(206)772-2154 (Facility)</t>
  </si>
  <si>
    <t>(206)772-2154 (Fax(Confidential))</t>
  </si>
  <si>
    <t>Amen Adult Family Home</t>
  </si>
  <si>
    <t>20400 Whitman Ave N</t>
  </si>
  <si>
    <t>Isaias Hagos</t>
  </si>
  <si>
    <t>(206)533-1797 (Facility)</t>
  </si>
  <si>
    <t>(206)353-9244 (Mobile)</t>
  </si>
  <si>
    <t>(206)542-7557 (Fax(Confidential))</t>
  </si>
  <si>
    <t>berhanuamen@yahoo.com</t>
  </si>
  <si>
    <t>AMEN AFH</t>
  </si>
  <si>
    <t>734 N 204TH STREET</t>
  </si>
  <si>
    <t>YORDANOS BEYENE</t>
  </si>
  <si>
    <t>(206)542-7403 (Facility)</t>
  </si>
  <si>
    <t>(206)542-7457 (Fax)</t>
  </si>
  <si>
    <t>20408 WHITMAN AVE N</t>
  </si>
  <si>
    <t>Amen Berhanu</t>
  </si>
  <si>
    <t>(206)546-4484 (Facility)</t>
  </si>
  <si>
    <t>(206)542-7457 (Fax(Confidential))</t>
  </si>
  <si>
    <t>AMERICAN ASSOCIATION ADULT HOME CARE</t>
  </si>
  <si>
    <t>14514 STONE AVE N</t>
  </si>
  <si>
    <t>Ana Mot</t>
  </si>
  <si>
    <t>(206)362-3185 (Facility)</t>
  </si>
  <si>
    <t>(206)425-7506 (Fax)</t>
  </si>
  <si>
    <t>AMERICAN SUNRISE</t>
  </si>
  <si>
    <t>16940 SE 32ND PLACE</t>
  </si>
  <si>
    <t>Cristina Fenesan</t>
  </si>
  <si>
    <t>(425)746-7717 (Facility)</t>
  </si>
  <si>
    <t>(425)753-1052 (Mobile)</t>
  </si>
  <si>
    <t>(425)746-7717 (Fax(Confidential))</t>
  </si>
  <si>
    <t>Americare Senior Living</t>
  </si>
  <si>
    <t>11624 SE 192nd St</t>
  </si>
  <si>
    <t>Florina Monell</t>
  </si>
  <si>
    <t>(206)718-9721 (Facility)</t>
  </si>
  <si>
    <t>(425)442-9822 (Mobile)</t>
  </si>
  <si>
    <t>(888)884-8167 (Fax(Confidential))</t>
  </si>
  <si>
    <t>Florina.monell@gmail.com</t>
  </si>
  <si>
    <t>AMG HOME HEALTH CARE AFH LLC</t>
  </si>
  <si>
    <t>3921 SW 337th St</t>
  </si>
  <si>
    <t>MAGNO ACORDA</t>
  </si>
  <si>
    <t>(253)517-7875 (Facility)</t>
  </si>
  <si>
    <t>(253)332-2597 (Mobile)</t>
  </si>
  <si>
    <t>(253)344-1150 (Fax(Confidential))</t>
  </si>
  <si>
    <t>acordaginaAFH@icloud.com</t>
  </si>
  <si>
    <t>AMI Adult Family Home LLC</t>
  </si>
  <si>
    <t>29733 4th Ave S</t>
  </si>
  <si>
    <t>Irene Macharia</t>
  </si>
  <si>
    <t>(206)592-2377 (Facility)</t>
  </si>
  <si>
    <t>(253)355-2515 (Mobile)
(206)245-3929 (Mobile)</t>
  </si>
  <si>
    <t>(206)592-2377 (Fax(Confidential))</t>
  </si>
  <si>
    <t>Cakamau@yahoo.com</t>
  </si>
  <si>
    <t>Amity AFH</t>
  </si>
  <si>
    <t>2211 172nd Ave NE</t>
  </si>
  <si>
    <t>Chima Eze</t>
  </si>
  <si>
    <t>(425)614-1869 (Facility)</t>
  </si>
  <si>
    <t>(206)617-0396 (Mobile)</t>
  </si>
  <si>
    <t>(425)644-5384 (Fax(Confidential))</t>
  </si>
  <si>
    <t>simplyngozi@gmail.com</t>
  </si>
  <si>
    <t>Amore Adult Family Home LLC</t>
  </si>
  <si>
    <t>12433 SE 264th St</t>
  </si>
  <si>
    <t>Rosemay Ramm</t>
  </si>
  <si>
    <t>(206)271-6803 (Facility)</t>
  </si>
  <si>
    <t>(206)271-6803 (Mobile)</t>
  </si>
  <si>
    <t>amoreafh@hotmail.com</t>
  </si>
  <si>
    <t>An Oasis of Peace AFH LLC</t>
  </si>
  <si>
    <t>811 S 309th St</t>
  </si>
  <si>
    <t>Jane Kiruka</t>
  </si>
  <si>
    <t>(253)941-0482 (Facility)</t>
  </si>
  <si>
    <t>(253)266-7226 (Mobile)</t>
  </si>
  <si>
    <t>(253)941-0482 (Fax(Confidential))</t>
  </si>
  <si>
    <t>AnOasisofPeaceAFH@gmail.com</t>
  </si>
  <si>
    <t>ANA ASSISTED LIVING HOME</t>
  </si>
  <si>
    <t>16160 SE 42ND ST</t>
  </si>
  <si>
    <t>Ana Petrisor</t>
  </si>
  <si>
    <t>(425)401-8329 (Facility)</t>
  </si>
  <si>
    <t>(425)269-1896 (Mobile)</t>
  </si>
  <si>
    <t>ANAS ADULT FAMILY HOME</t>
  </si>
  <si>
    <t>24322 SE 30TH ST</t>
  </si>
  <si>
    <t>SAMMAMISH</t>
  </si>
  <si>
    <t>LIDIA VONICA</t>
  </si>
  <si>
    <t>(425)677-8664 (Facility)</t>
  </si>
  <si>
    <t>(425)961-0341 (Fax)</t>
  </si>
  <si>
    <t>Anchor of Hope 3 LLC</t>
  </si>
  <si>
    <t>16045 SE 170th CT</t>
  </si>
  <si>
    <t>Ceciliah Wanjiru</t>
  </si>
  <si>
    <t>(425)572-6560 (Facility)</t>
  </si>
  <si>
    <t>(206)359-5667 (Mobile)</t>
  </si>
  <si>
    <t>(425)572-6560 (Fax(Confidential))</t>
  </si>
  <si>
    <t>anchorofhopeafh@yahoo.com</t>
  </si>
  <si>
    <t>Anchor of Hope AFH 2 LLC</t>
  </si>
  <si>
    <t>15845 SE Fairwood Blvd</t>
  </si>
  <si>
    <t>Mary Ngure</t>
  </si>
  <si>
    <t>(425)282-4378 (Facility)</t>
  </si>
  <si>
    <t>(425)572-5406 (Fax)</t>
  </si>
  <si>
    <t>anchorofhopeAFH@yahoo.com</t>
  </si>
  <si>
    <t>ANCHOR OF HOPE AFH LLC</t>
  </si>
  <si>
    <t>16900 159th Pl SE</t>
  </si>
  <si>
    <t>Nancy Gichuhi</t>
  </si>
  <si>
    <t>(425)572-5406 (Facility)</t>
  </si>
  <si>
    <t>Anchor of Hope AFH-4 LLC</t>
  </si>
  <si>
    <t>15832 SE 170th St</t>
  </si>
  <si>
    <t>Rachael Mwangi</t>
  </si>
  <si>
    <t>(425)572-0911 (Fax(Confidential))</t>
  </si>
  <si>
    <t>Anchorofhopeafh@yahoo.com</t>
  </si>
  <si>
    <t>ANDERSON ADULT FAMILY HOME II</t>
  </si>
  <si>
    <t>17051 14TH AVE NE</t>
  </si>
  <si>
    <t>Joie Burruss</t>
  </si>
  <si>
    <t>(206)418-5235 (Facility)</t>
  </si>
  <si>
    <t>(206)516-9156 (Mobile)</t>
  </si>
  <si>
    <t>mhalverson@encorecommunities.com</t>
  </si>
  <si>
    <t>ANDERSON LOVING CARE AFH LLC</t>
  </si>
  <si>
    <t>12621 84TH AVE S</t>
  </si>
  <si>
    <t>REBECCA ANDERSON</t>
  </si>
  <si>
    <t>(206)772-4774 (Facility)</t>
  </si>
  <si>
    <t>(206)714-6121 (Mobile)</t>
  </si>
  <si>
    <t>(206)772-6706 (Fax(Confidential))</t>
  </si>
  <si>
    <t>andersonlovingcare@hotmail.com</t>
  </si>
  <si>
    <t>ANGEL CARE ADULT FAMILY HOME SERVICES</t>
  </si>
  <si>
    <t>502 H STREET NE</t>
  </si>
  <si>
    <t>DENA GAZMEN</t>
  </si>
  <si>
    <t>(253)735-4931 (Facility)</t>
  </si>
  <si>
    <t>(206)554-1696 (Message)</t>
  </si>
  <si>
    <t>ANGEL CARE AFH</t>
  </si>
  <si>
    <t>4344 181ST ST S</t>
  </si>
  <si>
    <t>SEATAC</t>
  </si>
  <si>
    <t>ANTHONY DAVIS</t>
  </si>
  <si>
    <t>(206)242-9360 (Facility)</t>
  </si>
  <si>
    <t>(206)355-4744 (Mobile)</t>
  </si>
  <si>
    <t>(206)242-0420 (Fax)</t>
  </si>
  <si>
    <t>Angel Care LLC</t>
  </si>
  <si>
    <t>8611 NE 144th St</t>
  </si>
  <si>
    <t>Yonas Gebreyowhannes</t>
  </si>
  <si>
    <t>(425)658-3839 (Facility)</t>
  </si>
  <si>
    <t>(206)765-0115 (Mobile)</t>
  </si>
  <si>
    <t>(425)658-3842 (Fax(Confidential))</t>
  </si>
  <si>
    <t>yonberhe@yahoo.com</t>
  </si>
  <si>
    <t>Angel Caring Adult Family Home Inc</t>
  </si>
  <si>
    <t>3650 Bel Red Rd</t>
  </si>
  <si>
    <t>FATEMEH MONJEZI</t>
  </si>
  <si>
    <t>(425)898-4088 (Facility)</t>
  </si>
  <si>
    <t>(425)445-6207 (Mobile)</t>
  </si>
  <si>
    <t>(425)968-5347 (Fax)</t>
  </si>
  <si>
    <t>fmonjezi@gmail.com</t>
  </si>
  <si>
    <t>ANGEL COMFORT CARE ADULT FAMILY HOME LLC</t>
  </si>
  <si>
    <t>4218 SOUTH 142ND ST</t>
  </si>
  <si>
    <t>TUKWILA</t>
  </si>
  <si>
    <t>TARIKE MUCHE</t>
  </si>
  <si>
    <t>(206)466-5740 (Facility)</t>
  </si>
  <si>
    <t>(206)841-6811 (Mobile)</t>
  </si>
  <si>
    <t>(206)466-5718 (Fax(Confidential))</t>
  </si>
  <si>
    <t>selamdt@yahoo.com</t>
  </si>
  <si>
    <t>Angel Haven I</t>
  </si>
  <si>
    <t>1615 4TH ST NE</t>
  </si>
  <si>
    <t>Henry Kariuki</t>
  </si>
  <si>
    <t>(253)833-2513 (Facility)</t>
  </si>
  <si>
    <t>(206)841-1866 (Mobile)</t>
  </si>
  <si>
    <t>(253)939-4995 (Fax(Confidential))</t>
  </si>
  <si>
    <t>dorothyschlimme@comcast.net</t>
  </si>
  <si>
    <t>Angel Haven II</t>
  </si>
  <si>
    <t>1711 4TH ST NE</t>
  </si>
  <si>
    <t>Thomas Schlimme</t>
  </si>
  <si>
    <t>(253)329-2363 (Fax(Confidential))</t>
  </si>
  <si>
    <t>Angel Haven III</t>
  </si>
  <si>
    <t>37820 160TH PL SE</t>
  </si>
  <si>
    <t>Dorothy Waweru Schlimme</t>
  </si>
  <si>
    <t>(253)833-2115 (Facility)</t>
  </si>
  <si>
    <t>(253)833-1470 (Fax(Confidential))</t>
  </si>
  <si>
    <t>Angel Ruth Adult Family Home, LLC</t>
  </si>
  <si>
    <t>824 Celery Avenue</t>
  </si>
  <si>
    <t>Algona</t>
  </si>
  <si>
    <t>Maria Rosario Canas</t>
  </si>
  <si>
    <t>(253)617-5152 (Mobile)</t>
  </si>
  <si>
    <t>aquaarie@yahoo.com</t>
  </si>
  <si>
    <t>Angel Stars AFH LLC</t>
  </si>
  <si>
    <t>484 S 190th St</t>
  </si>
  <si>
    <t>Gladys Kiiru</t>
  </si>
  <si>
    <t>(206)954-6431 (Facility)</t>
  </si>
  <si>
    <t>(800)573-7095 (Fax(Confidential))</t>
  </si>
  <si>
    <t>angelstarsafh@gmail.com</t>
  </si>
  <si>
    <t>26308 185TH AVE SE</t>
  </si>
  <si>
    <t>COVINGTON</t>
  </si>
  <si>
    <t>Angela Iverson</t>
  </si>
  <si>
    <t>(253)638-8338 (Facility)</t>
  </si>
  <si>
    <t>(206)818-5624 (Mobile)</t>
  </si>
  <si>
    <t>(360)886-2706 (Fax(Confidential))</t>
  </si>
  <si>
    <t>ANGELIC AFH</t>
  </si>
  <si>
    <t>717 ALVORD AVE N</t>
  </si>
  <si>
    <t>Stenily Reyes</t>
  </si>
  <si>
    <t>(253)856-7195 (Facility)</t>
  </si>
  <si>
    <t>(206)660-1343 (Mobile)</t>
  </si>
  <si>
    <t>(253)347-4715 (Message)
(253)987-7707 (Fax)</t>
  </si>
  <si>
    <t>ANGELIC CARE ADULT FAMILY HOME LLC</t>
  </si>
  <si>
    <t>22454 NE 10TH ST</t>
  </si>
  <si>
    <t>Gabriel Capusan</t>
  </si>
  <si>
    <t>(425)242-1456 (Facility)</t>
  </si>
  <si>
    <t>(425)802-2805 (Mobile)</t>
  </si>
  <si>
    <t>(425)242-1456 (Fax)</t>
  </si>
  <si>
    <t>Lgcapusan@yahoo.com</t>
  </si>
  <si>
    <t>ANGELICA ADULT FAMILY HOME</t>
  </si>
  <si>
    <t>3540 S PORTLAND ST</t>
  </si>
  <si>
    <t>Jannette Sagun</t>
  </si>
  <si>
    <t>(206)721-1982 (Facility)</t>
  </si>
  <si>
    <t>(206)778-4918 (Mobile)</t>
  </si>
  <si>
    <t>(206)723-2074 (Fax)</t>
  </si>
  <si>
    <t>angelshey5@yahoo.com</t>
  </si>
  <si>
    <t>ANGELINA'S PLACE</t>
  </si>
  <si>
    <t>1745 NW 193RD STREET</t>
  </si>
  <si>
    <t>VENANCIO BAUTISTA</t>
  </si>
  <si>
    <t>(206)629-4119 (Facility)</t>
  </si>
  <si>
    <t>(425)791-1439 (Message)
(206)629-4129 (Fax)</t>
  </si>
  <si>
    <t>lailas-afh@hotmail.com</t>
  </si>
  <si>
    <t>Angelina's Place II</t>
  </si>
  <si>
    <t>14842 Wallingford Ave N</t>
  </si>
  <si>
    <t>LAILA BAUTISTA</t>
  </si>
  <si>
    <t>(206)829-8301 (Facility)</t>
  </si>
  <si>
    <t>(425)791-1439 (Mobile)</t>
  </si>
  <si>
    <t>(206)629-4129 (Fax)</t>
  </si>
  <si>
    <t>lailas_afh@hotmail.com</t>
  </si>
  <si>
    <t>ANGELINE HOUSE</t>
  </si>
  <si>
    <t>348 18TH AVE E</t>
  </si>
  <si>
    <t>Lea Welch</t>
  </si>
  <si>
    <t>(206)325-8266 (Facility)</t>
  </si>
  <si>
    <t>(206)717-3989 (Mobile)</t>
  </si>
  <si>
    <t>gerry@larcheseattle.org</t>
  </si>
  <si>
    <t>ANGELS ARMS LLC</t>
  </si>
  <si>
    <t>21823 95TH PL S</t>
  </si>
  <si>
    <t>MIA NUNER</t>
  </si>
  <si>
    <t>(253)859-6609 (Facility)</t>
  </si>
  <si>
    <t>(206)276-6543 (Mobile)</t>
  </si>
  <si>
    <t>(253)859-6609 (Fax)</t>
  </si>
  <si>
    <t>ANGELS CARE ADULT FAMILY HOME</t>
  </si>
  <si>
    <t>26035 14TH AVE S</t>
  </si>
  <si>
    <t>Marissa Martinez</t>
  </si>
  <si>
    <t>(253)839-2156 (Facility)</t>
  </si>
  <si>
    <t>(253)205-4270 (Mobile)</t>
  </si>
  <si>
    <t>(206)212-6807 (Fax)</t>
  </si>
  <si>
    <t>angelscareafh@gmail.com</t>
  </si>
  <si>
    <t>Angel's Comfort AFH LLC</t>
  </si>
  <si>
    <t>425 SE Croston Ln</t>
  </si>
  <si>
    <t>Chona Gascon</t>
  </si>
  <si>
    <t>(425)961-0830 (Facility)</t>
  </si>
  <si>
    <t>(206)351-7191 (Mobile)</t>
  </si>
  <si>
    <t>chona_gascon@yahoo.com</t>
  </si>
  <si>
    <t>ANGEL'S HAVEN</t>
  </si>
  <si>
    <t>42421 264TH AVE SE</t>
  </si>
  <si>
    <t>ENUMCLAW</t>
  </si>
  <si>
    <t>YOLI ARRIOLA</t>
  </si>
  <si>
    <t>(360)825-7244 (Facility)</t>
  </si>
  <si>
    <t>(253)876-5530 (Mobile)</t>
  </si>
  <si>
    <t>(360)324-9636 (Message)
(360)825-7244 (Fax(Confidential))</t>
  </si>
  <si>
    <t>Angels of America Adult Family Home LLC</t>
  </si>
  <si>
    <t>4041 SW 321st St</t>
  </si>
  <si>
    <t>Mary Bides</t>
  </si>
  <si>
    <t>(253)946-8888 (Facility)</t>
  </si>
  <si>
    <t>(206)351-0615 (Mobile)</t>
  </si>
  <si>
    <t>(253)344-1724 (Fax(Confidential))</t>
  </si>
  <si>
    <t>ANGELSOFAMERICAAFH@GMAIL.COM</t>
  </si>
  <si>
    <t>Angelwings Adult Family Home LLC</t>
  </si>
  <si>
    <t>103 SOUTH 197TH STREET</t>
  </si>
  <si>
    <t>Amelia Hertog</t>
  </si>
  <si>
    <t>(206)660-5224 (Facility)</t>
  </si>
  <si>
    <t>(206)660-5224 (Mobile)</t>
  </si>
  <si>
    <t>(866)298-9427 (Fax(Confidential))</t>
  </si>
  <si>
    <t>Angelwingsadultfamilyhomes@gmail.com</t>
  </si>
  <si>
    <t>Angle Village Limited Liability Company</t>
  </si>
  <si>
    <t>20321 34th Ave S</t>
  </si>
  <si>
    <t>Tsegereda Adugna Adugna</t>
  </si>
  <si>
    <t>(206)335-7736 (Facility)</t>
  </si>
  <si>
    <t>(206)660-5869 (Mobile)</t>
  </si>
  <si>
    <t>t.adugna2001@gmail.com</t>
  </si>
  <si>
    <t>ANGLE'S SENIOR HOME</t>
  </si>
  <si>
    <t>2130 SHATTUCK AVE S</t>
  </si>
  <si>
    <t>Janice Angle</t>
  </si>
  <si>
    <t>(425)271-5319 (Facility)</t>
  </si>
  <si>
    <t>(425)516-7593 (Fax)</t>
  </si>
  <si>
    <t>hnsjangle@yahoo.com</t>
  </si>
  <si>
    <t>ANGLE'S SENIOR HOME II</t>
  </si>
  <si>
    <t>16106 SE 174TH ST</t>
  </si>
  <si>
    <t>MILDRED EDROZO</t>
  </si>
  <si>
    <t>(425)228-8186 (Facility)</t>
  </si>
  <si>
    <t>(206)380-0042 (Mobile)</t>
  </si>
  <si>
    <t>(425)228-8186 (Fax)</t>
  </si>
  <si>
    <t>Annel Adult Care Services LLC</t>
  </si>
  <si>
    <t>1720 N 185th St</t>
  </si>
  <si>
    <t>Lenna Myrie</t>
  </si>
  <si>
    <t>(206)533-1334 (Facility)</t>
  </si>
  <si>
    <t>(774)330-9979 (Mobile)</t>
  </si>
  <si>
    <t>(206)533-0308 (Fax(Confidential))</t>
  </si>
  <si>
    <t>My_Annel@hotmail.com</t>
  </si>
  <si>
    <t>Annhaven Adult Family Home LLC</t>
  </si>
  <si>
    <t>5350 Highlands Dr NE</t>
  </si>
  <si>
    <t>Mary Njuguna</t>
  </si>
  <si>
    <t>(425)677-7696 (Facility)</t>
  </si>
  <si>
    <t>(253)353-4843 (Mobile)</t>
  </si>
  <si>
    <t>mnyokabinjuguna@gmail.com</t>
  </si>
  <si>
    <t>ANNS LAKERIDGE FAMILY HOME</t>
  </si>
  <si>
    <t>10819 RAINIER AVE SO</t>
  </si>
  <si>
    <t>TISSIA KEMP</t>
  </si>
  <si>
    <t>(206)772-0295 (Facility)</t>
  </si>
  <si>
    <t>(206)501-5294 (Mobile)</t>
  </si>
  <si>
    <t>(206)319-5451 (Fax)</t>
  </si>
  <si>
    <t>tissiakemp@comcast.net</t>
  </si>
  <si>
    <t>ANN'S SKYWAY MEADOWS FAMILY HOME II LLC</t>
  </si>
  <si>
    <t>11273 59th Ave S</t>
  </si>
  <si>
    <t>Purity Matu</t>
  </si>
  <si>
    <t>(206)319-5451 (Fax(Confidential))</t>
  </si>
  <si>
    <t>Anointed Care AFH LLC</t>
  </si>
  <si>
    <t>2922 14th PL SE</t>
  </si>
  <si>
    <t>Purity Wandurwa</t>
  </si>
  <si>
    <t>(253)508-8212 (Facility)</t>
  </si>
  <si>
    <t>(253)508-8212 (Mobile)</t>
  </si>
  <si>
    <t>puritywa@yahoo.com</t>
  </si>
  <si>
    <t>ARBOR VILLAGE RETIREMENT &amp; ASSISTED LIVING COMMUNITY</t>
  </si>
  <si>
    <t>24121 116TH AVE SE</t>
  </si>
  <si>
    <t>Bonnie Bachman</t>
  </si>
  <si>
    <t>(253)856-1600 (Facility)</t>
  </si>
  <si>
    <t>(253)856-8042 (Fax)</t>
  </si>
  <si>
    <t>carolf@cascadeliving.com</t>
  </si>
  <si>
    <t>ARC of King County</t>
  </si>
  <si>
    <t>233 6th Ave. N</t>
  </si>
  <si>
    <t>Stacy Dym</t>
  </si>
  <si>
    <t>(206)829-7005 (Facility)</t>
  </si>
  <si>
    <t>(206)364-8410 (Fax)</t>
  </si>
  <si>
    <t>sdym@arcofkingcounty.org</t>
  </si>
  <si>
    <t>Arcadian Hills Adult Family Home LLC</t>
  </si>
  <si>
    <t>19544 4th Ave S</t>
  </si>
  <si>
    <t>Erin Wright</t>
  </si>
  <si>
    <t>(206)429-3230 (Facility)</t>
  </si>
  <si>
    <t>(206)330-6394 (Mobile)</t>
  </si>
  <si>
    <t>(206)824-2942 (Fax)</t>
  </si>
  <si>
    <t>erinwright35@gmail.com</t>
  </si>
  <si>
    <t>Archstone Adult Family Home LLC</t>
  </si>
  <si>
    <t>18611 114th Ave SE</t>
  </si>
  <si>
    <t>Aster Tesfaye</t>
  </si>
  <si>
    <t>(425)572-6453 (Facility)</t>
  </si>
  <si>
    <t>(206)486-9377 (Mobile)</t>
  </si>
  <si>
    <t>(425)207-8186 (Fax(Confidential))</t>
  </si>
  <si>
    <t>Aster_Tesfaye@yahoo.com</t>
  </si>
  <si>
    <t>ARDMORE SENIOR CARE LLC</t>
  </si>
  <si>
    <t>3022 167TH AVE NE</t>
  </si>
  <si>
    <t>Rodica Belindean</t>
  </si>
  <si>
    <t>(425)702-5737 (Facility)</t>
  </si>
  <si>
    <t>(425)531-1398 (Message)
(425)702-5737 (Fax)</t>
  </si>
  <si>
    <t>Ark &amp; Winnie Chin Legacy Home</t>
  </si>
  <si>
    <t>5208 42nd Ave S</t>
  </si>
  <si>
    <t>Laurel Merca</t>
  </si>
  <si>
    <t>(206)721-0964 (Facility)</t>
  </si>
  <si>
    <t>(206)909-6175 (Mobile)</t>
  </si>
  <si>
    <t>(206)723-1281 (Fax(Confidential))</t>
  </si>
  <si>
    <t>Emizuki@kinon.org</t>
  </si>
  <si>
    <t>Arsema Adult Family Home LLC</t>
  </si>
  <si>
    <t>15231 40th Ave S</t>
  </si>
  <si>
    <t>Tukwila</t>
  </si>
  <si>
    <t>98188-2206</t>
  </si>
  <si>
    <t>Tsehay Haile</t>
  </si>
  <si>
    <t>(206)766-0920 (Facility)</t>
  </si>
  <si>
    <t>htsehay80@yahoo.com</t>
  </si>
  <si>
    <t>Ashford At Lake Ballinger</t>
  </si>
  <si>
    <t>20165 6th Ave NE</t>
  </si>
  <si>
    <t>Ann Deligan</t>
  </si>
  <si>
    <t>(206)432-8301 (Facility)</t>
  </si>
  <si>
    <t>(206)310-8364 (Mobile)
(206)953-2420 (Mobile)</t>
  </si>
  <si>
    <t>(206)364-1158 (Fax(Confidential))</t>
  </si>
  <si>
    <t>ronniel@ashfordseniorliving.com</t>
  </si>
  <si>
    <t>ASPEN HOME CARE</t>
  </si>
  <si>
    <t>23015 100TH AVE SE</t>
  </si>
  <si>
    <t>Jesus Dy</t>
  </si>
  <si>
    <t>(253)740-0890 (Facility)</t>
  </si>
  <si>
    <t>(253)740-0890 (Message)
(253)850-0514 (Fax)</t>
  </si>
  <si>
    <t>ibmagsanoc@hotmail.com</t>
  </si>
  <si>
    <t>Assurecare Adult Home LLC</t>
  </si>
  <si>
    <t>6439 SOUTH 124TH STREET</t>
  </si>
  <si>
    <t>Gerald Macandog</t>
  </si>
  <si>
    <t>(206)772-4837 (Facility)</t>
  </si>
  <si>
    <t>(253)732-3732 (Mobile)</t>
  </si>
  <si>
    <t>(888)876-5018 (Fax(Confidential))</t>
  </si>
  <si>
    <t>marcelina88888888@gmail.com</t>
  </si>
  <si>
    <t>12963 NE Bel Red Rd</t>
  </si>
  <si>
    <t>Nicodemus Cinches</t>
  </si>
  <si>
    <t>(425)452-2990 (Facility)</t>
  </si>
  <si>
    <t>Assurecare Family Home Care LLC</t>
  </si>
  <si>
    <t>2525 Alpine St SE</t>
  </si>
  <si>
    <t>Marcelina Macandog</t>
  </si>
  <si>
    <t>(253)732-3732 (Facility)</t>
  </si>
  <si>
    <t>AUBURN ADULT FAMILY HOME LLC</t>
  </si>
  <si>
    <t>2708 M ST SE</t>
  </si>
  <si>
    <t>DAISY LING</t>
  </si>
  <si>
    <t>(253)939-4789 (Facility)</t>
  </si>
  <si>
    <t>(253)266-5855 (Message)
(253)939-4789 (Fax)</t>
  </si>
  <si>
    <t>Auburn Vantage AFH LLC</t>
  </si>
  <si>
    <t>3028 14th St SE</t>
  </si>
  <si>
    <t>Serah Gitogo</t>
  </si>
  <si>
    <t>(253)735-6147 (Facility)</t>
  </si>
  <si>
    <t>(253)223-2870 (Mobile)</t>
  </si>
  <si>
    <t>sergitogo@yahoo.com</t>
  </si>
  <si>
    <t>Autumn Breeze AFH LLC</t>
  </si>
  <si>
    <t>3501 NE 98TH</t>
  </si>
  <si>
    <t>Marta Morar</t>
  </si>
  <si>
    <t>(206)604-1341 (Facility)</t>
  </si>
  <si>
    <t>(805)679-1207 (Mobile)</t>
  </si>
  <si>
    <t>(206)420-3225 (Fax)</t>
  </si>
  <si>
    <t>martha4jc7@gmail.com</t>
  </si>
  <si>
    <t>Autumnal Leaves Adult Family Home</t>
  </si>
  <si>
    <t>6411 23RD AVE S</t>
  </si>
  <si>
    <t>Jenny Ballao</t>
  </si>
  <si>
    <t>(206)760-1920 (Facility)</t>
  </si>
  <si>
    <t>(619)201-7960 (Mobile)</t>
  </si>
  <si>
    <t>(206)538-0899 (Fax(Confidential))</t>
  </si>
  <si>
    <t>Autumnalleavesafh@gmail.com</t>
  </si>
  <si>
    <t>AVALON CARE CENTER - FEDERAL WAY, LLC</t>
  </si>
  <si>
    <t>135 SOUTH 336TH STREET</t>
  </si>
  <si>
    <t>Shannon Ellering</t>
  </si>
  <si>
    <t>(253)835-7453 (Facility)</t>
  </si>
  <si>
    <t>(253)681-6302 (Fax(Confidential))</t>
  </si>
  <si>
    <t>AVALON SENIOR CARE INC</t>
  </si>
  <si>
    <t>13452 124TH AVE NE</t>
  </si>
  <si>
    <t>Magdalena Termure</t>
  </si>
  <si>
    <t>(425)814-4525 (Facility)</t>
  </si>
  <si>
    <t>(425)443-6746 (Mobile)</t>
  </si>
  <si>
    <t>(425)814-4706 (Fax(Confidential))</t>
  </si>
  <si>
    <t>AVONDALE COUNTRY ESTATE</t>
  </si>
  <si>
    <t>16400 Avondale Rd NE</t>
  </si>
  <si>
    <t>Woodinville</t>
  </si>
  <si>
    <t>SISCA MANEMBU</t>
  </si>
  <si>
    <t>(425)844-9111 (Facility)</t>
  </si>
  <si>
    <t>(425)478-1106 (Mobile)</t>
  </si>
  <si>
    <t>(888)821-2183 (Fax(Confidential))</t>
  </si>
  <si>
    <t>twtwes@yahoo.com</t>
  </si>
  <si>
    <t>AVONDALE HEIGHTS AFH</t>
  </si>
  <si>
    <t>10334 184TH AVE NE</t>
  </si>
  <si>
    <t>Eugenia Pasca</t>
  </si>
  <si>
    <t>(425)985-1115 (Facility)</t>
  </si>
  <si>
    <t>(425)985-1115 (Mobile)</t>
  </si>
  <si>
    <t>(425)869-2708 (Fax)</t>
  </si>
  <si>
    <t>AVONDALE SENIOR VILLA LLC</t>
  </si>
  <si>
    <t>18525 NE 128TH WAY</t>
  </si>
  <si>
    <t>GABRIELA DIXON</t>
  </si>
  <si>
    <t>(425)885-3912 (Facility)</t>
  </si>
  <si>
    <t>(206)851-0611 (Mobile)</t>
  </si>
  <si>
    <t>(425)885-3912 (Fax(Confidential))</t>
  </si>
  <si>
    <t>Awesome Care AFH LLC</t>
  </si>
  <si>
    <t>6226 35th Way SE</t>
  </si>
  <si>
    <t>Moussa Diawara</t>
  </si>
  <si>
    <t>(253)397-4242 (Facility)</t>
  </si>
  <si>
    <t>(253)753-3974 (Mobile)</t>
  </si>
  <si>
    <t>(253)397-4243 (Fax(Confidential))</t>
  </si>
  <si>
    <t>Moussamodemo@yahoo.com</t>
  </si>
  <si>
    <t>Ayasha Adult Family Home LLC</t>
  </si>
  <si>
    <t>21830 124th Ave SE</t>
  </si>
  <si>
    <t>Ayasha Baral Chhetry</t>
  </si>
  <si>
    <t>(253)277-4737 (Facility)</t>
  </si>
  <si>
    <t>aishabaraL123@gmail.com</t>
  </si>
  <si>
    <t>A-Z ADULT FAMILY HOME</t>
  </si>
  <si>
    <t>9914 64TH SOUTH</t>
  </si>
  <si>
    <t>Zandrix Tello</t>
  </si>
  <si>
    <t>(206)725-6719 (Facility)</t>
  </si>
  <si>
    <t>(206)331-6881 (Mobile)</t>
  </si>
  <si>
    <t>(206)725-4843 (Fax)</t>
  </si>
  <si>
    <t>A-Z ADULT FAMILY HOME IV</t>
  </si>
  <si>
    <t>128 S 168TH ST</t>
  </si>
  <si>
    <t>BURIEN</t>
  </si>
  <si>
    <t>Agnes Tello</t>
  </si>
  <si>
    <t>(206)402-4707 (Facility)</t>
  </si>
  <si>
    <t>(206)725-4843 (Mobile)</t>
  </si>
  <si>
    <t>(206)725-4843 (Fax(Confidential))</t>
  </si>
  <si>
    <t>zit1018@msn.com</t>
  </si>
  <si>
    <t>Azalea AFH</t>
  </si>
  <si>
    <t>3641 SW 317th Ct</t>
  </si>
  <si>
    <t>Susan Kwon</t>
  </si>
  <si>
    <t>(253)227-6672 (Facility)</t>
  </si>
  <si>
    <t>(206)309-0066 (Fax(Confidential))</t>
  </si>
  <si>
    <t>sublue55@yahoo.com</t>
  </si>
  <si>
    <t>B&amp;S Adult Family Home LLC</t>
  </si>
  <si>
    <t>12211 SE 276th Pl</t>
  </si>
  <si>
    <t>Bhim Tamang</t>
  </si>
  <si>
    <t>(253)246-2902 (Facility)</t>
  </si>
  <si>
    <t>(347)925-9906 (Mobile)</t>
  </si>
  <si>
    <t>Bhimlama930@gmail.com</t>
  </si>
  <si>
    <t>BAHATI ADULT FAMILY HOME</t>
  </si>
  <si>
    <t>2601 SHATTUCK CT S</t>
  </si>
  <si>
    <t>DEBORAH NDUNGU</t>
  </si>
  <si>
    <t>(425)291-7386 (Facility)</t>
  </si>
  <si>
    <t>(253)455-9464 (Mobile)</t>
  </si>
  <si>
    <t>(425)291-7386 (Fax)</t>
  </si>
  <si>
    <t>BAILEY-BOUSHAY HOUSE</t>
  </si>
  <si>
    <t>2720 E Madison St</t>
  </si>
  <si>
    <t>BRIAN KNOWLES</t>
  </si>
  <si>
    <t>(206)322-5300 (Facility)</t>
  </si>
  <si>
    <t>(206)720-2299 (Fax(Confidential))</t>
  </si>
  <si>
    <t>2H</t>
  </si>
  <si>
    <t>BALLARD CENTER</t>
  </si>
  <si>
    <t>820 NW 95th St</t>
  </si>
  <si>
    <t>(206)782-0100 (Facility)</t>
  </si>
  <si>
    <t>(206)781-1448 (Fax)</t>
  </si>
  <si>
    <t>BALLARD LANDMARK</t>
  </si>
  <si>
    <t>5433 LEARY AVENUE NW</t>
  </si>
  <si>
    <t>Betty Glandon</t>
  </si>
  <si>
    <t>(206)782-4000 (Facility)</t>
  </si>
  <si>
    <t>bglandon@gencare-inc.com</t>
  </si>
  <si>
    <t>Banchero Disability Partners</t>
  </si>
  <si>
    <t>13732 Midvale Ave. N #103</t>
  </si>
  <si>
    <t>Cara Lee Cook</t>
  </si>
  <si>
    <t>(206)367-7795 (Facility)</t>
  </si>
  <si>
    <t>(206)361-2271 (Fax)</t>
  </si>
  <si>
    <t>caralee@banchero.org</t>
  </si>
  <si>
    <t>BARAKA ADULT FAMILY HOME</t>
  </si>
  <si>
    <t>2731 SW 314TH ST</t>
  </si>
  <si>
    <t>Moses Wambui</t>
  </si>
  <si>
    <t>(253)517-3155 (Facility)</t>
  </si>
  <si>
    <t>(253)561-3693 (Mobile)</t>
  </si>
  <si>
    <t>(253)517-3155 (Fax)</t>
  </si>
  <si>
    <t>kevush2@yahoo.com</t>
  </si>
  <si>
    <t>BAYSIDE ADULT FAMILY HOME</t>
  </si>
  <si>
    <t>1734 SOUTH 227TH PL</t>
  </si>
  <si>
    <t>DOM OLIVEROS</t>
  </si>
  <si>
    <t>(206)212-6755 (Facility)</t>
  </si>
  <si>
    <t>(206)371-8404 (Mobile)</t>
  </si>
  <si>
    <t>(206)878-7782 (Fax)</t>
  </si>
  <si>
    <t>BAYVIEW MANOR</t>
  </si>
  <si>
    <t>11 WEST ALOHA ST</t>
  </si>
  <si>
    <t>Joel Smith</t>
  </si>
  <si>
    <t>(206)284-7330 (Facility)</t>
  </si>
  <si>
    <t>(206)281-5742 (Fax(Confidential))</t>
  </si>
  <si>
    <t>jsmith@bayviewseattle.org</t>
  </si>
  <si>
    <t>BAYVIEW MANOR HOMES</t>
  </si>
  <si>
    <t>11 W Aloha St</t>
  </si>
  <si>
    <t>(206)691-5348 (Fax(Confidential))</t>
  </si>
  <si>
    <t>jansell@bayviewseattle.org</t>
  </si>
  <si>
    <t>BCM AFH</t>
  </si>
  <si>
    <t>18519 STONE AVE N</t>
  </si>
  <si>
    <t>CAROLYN MANAOIS</t>
  </si>
  <si>
    <t>(206)542-8123 (Facility)</t>
  </si>
  <si>
    <t>(206)290-4513 (Mobile)</t>
  </si>
  <si>
    <t>bcmafh@yahoo.com</t>
  </si>
  <si>
    <t>BEACHWOOD MANOR INC</t>
  </si>
  <si>
    <t>1104 NW 130TH ST</t>
  </si>
  <si>
    <t>RUTH WAWERU</t>
  </si>
  <si>
    <t>(206)782-0148 (Facility)</t>
  </si>
  <si>
    <t>(206)931-1304 (Mobile)</t>
  </si>
  <si>
    <t>(206)906-9147 (Fax)</t>
  </si>
  <si>
    <t>beachwoodmanor@outlook.com</t>
  </si>
  <si>
    <t>BELICINA'S ADULT FAMILY HOME</t>
  </si>
  <si>
    <t>11180 BEACON AVE S</t>
  </si>
  <si>
    <t>GINA BELICINA</t>
  </si>
  <si>
    <t>(206)725-9470 (Facility)</t>
  </si>
  <si>
    <t>(206)407-5210 (Mobile)</t>
  </si>
  <si>
    <t>(206)760-6285 (Fax)</t>
  </si>
  <si>
    <t>Bella Vita AFH</t>
  </si>
  <si>
    <t>19538 Burke Ave N</t>
  </si>
  <si>
    <t>Ionela Arbune</t>
  </si>
  <si>
    <t>(206)414-4471 (Facility)</t>
  </si>
  <si>
    <t>(206)331-9565 (Mobile)</t>
  </si>
  <si>
    <t>(206)414-4471 (Fax(Confidential))</t>
  </si>
  <si>
    <t>Carmenarbune@yahoo.com</t>
  </si>
  <si>
    <t>BELLAIRE PLACE</t>
  </si>
  <si>
    <t>22254 105TH AVE SE</t>
  </si>
  <si>
    <t>Mariana Preda</t>
  </si>
  <si>
    <t>(253)850-6030 (Facility)</t>
  </si>
  <si>
    <t>(253)951-2486 (Mobile)</t>
  </si>
  <si>
    <t>(253)850-6030 (Fax)</t>
  </si>
  <si>
    <t>geopreda@yahoo.com</t>
  </si>
  <si>
    <t>BELLCARE AFH II</t>
  </si>
  <si>
    <t>4610 174TH PL NE</t>
  </si>
  <si>
    <t>LAKE FOREST PARK</t>
  </si>
  <si>
    <t>George Ghinea</t>
  </si>
  <si>
    <t>(206)417-1304 (Facility)</t>
  </si>
  <si>
    <t>(206)334-3400 (Mobile)</t>
  </si>
  <si>
    <t>(206)417-1304 (Fax(Confidential))</t>
  </si>
  <si>
    <t>Bellevue Adult Family Home LLC</t>
  </si>
  <si>
    <t>1603 143rd Ave NE</t>
  </si>
  <si>
    <t>Xiapin Song</t>
  </si>
  <si>
    <t>(206)403-3706 (Facility)</t>
  </si>
  <si>
    <t>(206)214-7598 (Mobile)</t>
  </si>
  <si>
    <t>drsong98@yahoo.com</t>
  </si>
  <si>
    <t>Bellevue Elderly Care LLC</t>
  </si>
  <si>
    <t>102 162nd Ave SE</t>
  </si>
  <si>
    <t>Adina Puravet</t>
  </si>
  <si>
    <t>(425)223-5008 (Facility)</t>
  </si>
  <si>
    <t>(206)349-0901 (Mobile)</t>
  </si>
  <si>
    <t>(425)223-5391 (Fax(Confidential))</t>
  </si>
  <si>
    <t>bellevueelderlycare@outlook.com</t>
  </si>
  <si>
    <t>BELLEVUE HAVEN AFH INC</t>
  </si>
  <si>
    <t>2202 144TH AVE SE</t>
  </si>
  <si>
    <t>Natividad Corpuz</t>
  </si>
  <si>
    <t>(425)223-5740 (Facility)</t>
  </si>
  <si>
    <t>(206)372-2563 (Mobile)</t>
  </si>
  <si>
    <t>(425)429-3989 (Fax(Confidential))</t>
  </si>
  <si>
    <t>n.corpuz@comcast.net</t>
  </si>
  <si>
    <t>Bellevue Loving Care Home LLC</t>
  </si>
  <si>
    <t>14844 SE 18th PL</t>
  </si>
  <si>
    <t>Raluca-Elena Radauceanu</t>
  </si>
  <si>
    <t>(425)644-5933 (Facility)</t>
  </si>
  <si>
    <t>(425)445-9575 (Mobile)</t>
  </si>
  <si>
    <t>(425)747-7380 (Fax(Confidential))</t>
  </si>
  <si>
    <t>ralucar@comcast.net</t>
  </si>
  <si>
    <t>Bellevue Manor AFH, LLC</t>
  </si>
  <si>
    <t>16138 SE Newport Way</t>
  </si>
  <si>
    <t>CLAUDIA POPA</t>
  </si>
  <si>
    <t>(425)326-1106 (Facility)</t>
  </si>
  <si>
    <t>(425)351-1792 (Mobile)</t>
  </si>
  <si>
    <t>(425)326-1106 (Fax(Confidential))</t>
  </si>
  <si>
    <t>claudia@bellevuemanorafh.com</t>
  </si>
  <si>
    <t>BELLEVUE QUALITY CARE INC</t>
  </si>
  <si>
    <t>252 153RD PL SE</t>
  </si>
  <si>
    <t>Lucretia Puravet</t>
  </si>
  <si>
    <t>(425)957-0623 (Facility)</t>
  </si>
  <si>
    <t>(206)313-1642 (Mobile)</t>
  </si>
  <si>
    <t>(425)449-8307 (Fax)</t>
  </si>
  <si>
    <t>BELLEVUE ROSE AFH INC</t>
  </si>
  <si>
    <t>212 153RD PL SE</t>
  </si>
  <si>
    <t>Ioan Puravet</t>
  </si>
  <si>
    <t>(425)643-8153 (Facility)</t>
  </si>
  <si>
    <t>(425)747-2001 (Fax)</t>
  </si>
  <si>
    <t>bellevue_rose@yahoo.com</t>
  </si>
  <si>
    <t>BELLEVUE SENIOR CARE LLC</t>
  </si>
  <si>
    <t>235 154TH PLACE SE</t>
  </si>
  <si>
    <t>ADINA PURAVET</t>
  </si>
  <si>
    <t>(425)746-0471 (Facility)</t>
  </si>
  <si>
    <t>(425)444-5752 (Mobile)</t>
  </si>
  <si>
    <t>(425)746-0820 (Fax)</t>
  </si>
  <si>
    <t>Beloved Adult Family Home LLC</t>
  </si>
  <si>
    <t>32511 35th Ave SW</t>
  </si>
  <si>
    <t>MUIGWA MUTHIORA-NJOROGE</t>
  </si>
  <si>
    <t>(253)517-3314 (Facility)</t>
  </si>
  <si>
    <t>(206)972-0206 (Mobile)</t>
  </si>
  <si>
    <t>(253)517-3314 (Fax(Confidential))</t>
  </si>
  <si>
    <t>Belovedadultfamilyhome@gmail.com</t>
  </si>
  <si>
    <t>BENEVOLENT ADULT FAMILY HOME</t>
  </si>
  <si>
    <t>11821 102ND PLACE NE</t>
  </si>
  <si>
    <t>Marcela Villalobos</t>
  </si>
  <si>
    <t>(425)820-7117 (Facility)</t>
  </si>
  <si>
    <t>(425)891-4439 (Message)
(425)820-6997 (Fax(Confidential))</t>
  </si>
  <si>
    <t>benevolent.afh@comcast.net</t>
  </si>
  <si>
    <t>11823 102ND PLACE NE</t>
  </si>
  <si>
    <t>Sandy Sebastian</t>
  </si>
  <si>
    <t>(425)891-4439 (Mobile)</t>
  </si>
  <si>
    <t>(425)820-7117 (Message)
(425)820-6997 (Fax(Confidential))</t>
  </si>
  <si>
    <t>BENSON HEIGHTS REHABILITATION CENTER</t>
  </si>
  <si>
    <t>22410 BENSON ROAD SE</t>
  </si>
  <si>
    <t>Mark Weerasinghe</t>
  </si>
  <si>
    <t>(253)852-7755 (Facility)</t>
  </si>
  <si>
    <t>(253)852-0502 (Fax(Confidential))</t>
  </si>
  <si>
    <t>Benson Hill AFH LLC</t>
  </si>
  <si>
    <t>10923 SE 183RD CT</t>
  </si>
  <si>
    <t>ANDRIAN CHAGAY</t>
  </si>
  <si>
    <t>(425)793-4822 (Facility)</t>
  </si>
  <si>
    <t>(206)753-7919 (Mobile)</t>
  </si>
  <si>
    <t>(425)228-0679 (Fax)</t>
  </si>
  <si>
    <t>Bensonhillafh@gmail.com</t>
  </si>
  <si>
    <t>Best Adult Care AFH LLC</t>
  </si>
  <si>
    <t>15564 8th Ave NE</t>
  </si>
  <si>
    <t>Yavuukhulan Chimidtseren</t>
  </si>
  <si>
    <t>(206)364-2140 (Facility)</t>
  </si>
  <si>
    <t>(206)334-5123 (Mobile)</t>
  </si>
  <si>
    <t>(206)364-2140 (Fax(Confidential))</t>
  </si>
  <si>
    <t>yavuukhulan68@yahoo.com</t>
  </si>
  <si>
    <t>BEST CARE ADULT FAMILY HOME</t>
  </si>
  <si>
    <t>9400 S 200TH ST</t>
  </si>
  <si>
    <t>VANESSA ALEJANDRO</t>
  </si>
  <si>
    <t>(253)854-3206 (Facility)</t>
  </si>
  <si>
    <t>(206)403-6938 (Mobile)
(206)372-2027 (Mobile)</t>
  </si>
  <si>
    <t>(206)372-2027 (Message)</t>
  </si>
  <si>
    <t>Best Choice Adult Family Home LLC</t>
  </si>
  <si>
    <t>3848 165TH PL SE</t>
  </si>
  <si>
    <t>CLAUDIA AITONEAN</t>
  </si>
  <si>
    <t>(425)449-8965 (Facility)</t>
  </si>
  <si>
    <t>(206)730-5755 (Mobile)</t>
  </si>
  <si>
    <t>(425)449-8060 (Fax(Confidential))</t>
  </si>
  <si>
    <t>bestchoiceafh@yahoo.com</t>
  </si>
  <si>
    <t>BEST CHOICE ELDER CARE LLC</t>
  </si>
  <si>
    <t>11632 SE 163rd St</t>
  </si>
  <si>
    <t>Raymond Franco</t>
  </si>
  <si>
    <t>(425)227-0857 (Facility)</t>
  </si>
  <si>
    <t>(206)660-4815 (Mobile)</t>
  </si>
  <si>
    <t>(425)227-0857 (Fax(Confidential))</t>
  </si>
  <si>
    <t>rsjjfranco@g.com</t>
  </si>
  <si>
    <t>Best Comfort Adult Family Home LLC</t>
  </si>
  <si>
    <t>27112 41st Pl S</t>
  </si>
  <si>
    <t>Caroline Rotich</t>
  </si>
  <si>
    <t>(206)412-0235 (Facility)</t>
  </si>
  <si>
    <t>(206)412-0235 (Mobile)</t>
  </si>
  <si>
    <t>(206)414-1125 (Fax)</t>
  </si>
  <si>
    <t>edhaven11@yahoo.com</t>
  </si>
  <si>
    <t>BEST HEALTH FAMILY HOME</t>
  </si>
  <si>
    <t>17403 SE 196TH DR</t>
  </si>
  <si>
    <t>ADELINE WASAN</t>
  </si>
  <si>
    <t>(425)255-2111 (Facility)</t>
  </si>
  <si>
    <t>(206)372-2960 (Mobile)</t>
  </si>
  <si>
    <t>(425)255-2111 (Fax)</t>
  </si>
  <si>
    <t>hazelalefandro@comcast.net</t>
  </si>
  <si>
    <t>BEST HEALTH FAMILY HOME II</t>
  </si>
  <si>
    <t>501 SW LANGSTON RD</t>
  </si>
  <si>
    <t>Mary Grace Alejandro Yu</t>
  </si>
  <si>
    <t>(425)255-0210 (Facility)</t>
  </si>
  <si>
    <t>(206)372-2960 (Message)
(425)255-0210 (Fax)</t>
  </si>
  <si>
    <t>BEST HEALTH FAMILY HOME INC</t>
  </si>
  <si>
    <t>6625 112TH AVE SE</t>
  </si>
  <si>
    <t>NEWCASTLE</t>
  </si>
  <si>
    <t>JEAN GUMIRAN</t>
  </si>
  <si>
    <t>(425)917-8120 (Facility)</t>
  </si>
  <si>
    <t>(206)372-2960 (Message)
(425)917-8120 (Fax)</t>
  </si>
  <si>
    <t>hvgumiran@gmail.com</t>
  </si>
  <si>
    <t>BEST HOME CARE LLC</t>
  </si>
  <si>
    <t>14533 167TH PL SE</t>
  </si>
  <si>
    <t>Jin Li</t>
  </si>
  <si>
    <t>(425)793-3955 (Facility)</t>
  </si>
  <si>
    <t>(425)968-0628 (Fax(Confidential))</t>
  </si>
  <si>
    <t>vladimir.stepania@gmail.com</t>
  </si>
  <si>
    <t>BEST LOVING CARE ELDERLY LIVING</t>
  </si>
  <si>
    <t>3423 LINCOLN DR NE</t>
  </si>
  <si>
    <t>Isidro Estrada</t>
  </si>
  <si>
    <t>(425)228-0843 (Facility)</t>
  </si>
  <si>
    <t>(206)779-2571 (Message)
(425)793-4952 (Fax(Confidential))</t>
  </si>
  <si>
    <t>alinaprock@yahoo.com</t>
  </si>
  <si>
    <t>Best Loving Care II</t>
  </si>
  <si>
    <t>3441 Lincoln Dr NE</t>
  </si>
  <si>
    <t>ALINA CRISAN</t>
  </si>
  <si>
    <t>(206)779-2571 (Facility)</t>
  </si>
  <si>
    <t>(206)779-2571 (Mobile)</t>
  </si>
  <si>
    <t>Best Quality Care Adult Family Home</t>
  </si>
  <si>
    <t xml:space="preserve">3020 S 148th St </t>
  </si>
  <si>
    <t>Sara Eshete</t>
  </si>
  <si>
    <t>(206)988-6085 (Facility)</t>
  </si>
  <si>
    <t>(206)265-9599 (Mobile)</t>
  </si>
  <si>
    <t>(206)988-6083 (Fax(Confidential))</t>
  </si>
  <si>
    <t>kefyalewy@yahoo.com</t>
  </si>
  <si>
    <t>BEST QUALITY HOME CARE</t>
  </si>
  <si>
    <t>1924 ABERDEEN AVE NE</t>
  </si>
  <si>
    <t>Paula Muresan</t>
  </si>
  <si>
    <t>(425)254-2781 (Facility)</t>
  </si>
  <si>
    <t>(425)445-2430 (Message)
(425)235-4322 (Fax(Confidential))</t>
  </si>
  <si>
    <t>BETHANY ADULT FAMILY HOME LLC</t>
  </si>
  <si>
    <t>11650 18TH AVE SW</t>
  </si>
  <si>
    <t>Losevila Langi</t>
  </si>
  <si>
    <t>(206)246-2194 (Facility)</t>
  </si>
  <si>
    <t>(206)963-9107 (Mobile)</t>
  </si>
  <si>
    <t>(206)431-2741 (Fax)</t>
  </si>
  <si>
    <t>11613 13TH AVE SW</t>
  </si>
  <si>
    <t>Ofa Puloka</t>
  </si>
  <si>
    <t>(206)431-1279 (Facility)</t>
  </si>
  <si>
    <t>BETHANY AFH INC</t>
  </si>
  <si>
    <t>4506 NE 17TH ST</t>
  </si>
  <si>
    <t>Dorina Morar</t>
  </si>
  <si>
    <t>(425)254-8820 (Facility)</t>
  </si>
  <si>
    <t>(425)246-8326 (Mobile)</t>
  </si>
  <si>
    <t>(425)254-8820 (Fax)</t>
  </si>
  <si>
    <t>dorimarenton@yahoo.com</t>
  </si>
  <si>
    <t>Bethany Gardens Adult Family Home LLC</t>
  </si>
  <si>
    <t>14005 29th Ave S</t>
  </si>
  <si>
    <t>(206)420-4091 (Facility)</t>
  </si>
  <si>
    <t>(206)290-5229 (Mobile)</t>
  </si>
  <si>
    <t>Elianabk15@gmail.com</t>
  </si>
  <si>
    <t>BETHELL ADULT FAMILY HOME</t>
  </si>
  <si>
    <t>14110 107TH AVE NE</t>
  </si>
  <si>
    <t>Rebecca Fritz</t>
  </si>
  <si>
    <t>(425)814-9066 (Facility)</t>
  </si>
  <si>
    <t>(425)318-2736 (Mobile)</t>
  </si>
  <si>
    <t>(425)814-5218 (Fax)</t>
  </si>
  <si>
    <t>bethellafh@hotmail.com</t>
  </si>
  <si>
    <t>BETHESDA</t>
  </si>
  <si>
    <t>9827 124TH AVE SE</t>
  </si>
  <si>
    <t>Mila Dron</t>
  </si>
  <si>
    <t>(425)277-3235 (Facility)</t>
  </si>
  <si>
    <t>(425)256-1694 (Mobile)</t>
  </si>
  <si>
    <t>(425)687-5852 (Fax)
(425)256-1693 (Message)</t>
  </si>
  <si>
    <t>milabethesda@hotmail.com</t>
  </si>
  <si>
    <t>Bethesda Lutheran Communities</t>
  </si>
  <si>
    <t>451 SW 10th St. Suite 108</t>
  </si>
  <si>
    <t>Zola Sheehan</t>
  </si>
  <si>
    <t>(206)826-1685 (Facility)</t>
  </si>
  <si>
    <t>(206)826-1695 (Fax)</t>
  </si>
  <si>
    <t>abeller@mailblc.org</t>
  </si>
  <si>
    <t>BETHESDA LUTHERAN COMMUNITIES 105TH AVE</t>
  </si>
  <si>
    <t>17019 105TH AVE SE</t>
  </si>
  <si>
    <t>James Arcinlega</t>
  </si>
  <si>
    <t>(425)227-6673 (Facility)</t>
  </si>
  <si>
    <t>(425)306-2672 (Mobile)</t>
  </si>
  <si>
    <t>zola.sheehan@bethesdalc.org</t>
  </si>
  <si>
    <t>BETHESDA LUTHERAN COMMUNITIES 113TH AVE</t>
  </si>
  <si>
    <t>16642 113TH AVE SE</t>
  </si>
  <si>
    <t>(425)227-8736 (Facility)</t>
  </si>
  <si>
    <t>(425)306-2282 (Mobile)</t>
  </si>
  <si>
    <t>BETHESDA LUTHERAN COMMUNITIES 19TH STREET</t>
  </si>
  <si>
    <t>4001 NE 19TH ST</t>
  </si>
  <si>
    <t>Chris Morris</t>
  </si>
  <si>
    <t>(425)227-8720 (Facility)</t>
  </si>
  <si>
    <t>(425)227-8729 (Fax)</t>
  </si>
  <si>
    <t>BETHESDA LUTHERAN COMMUNITIES OLYMPIA AVE</t>
  </si>
  <si>
    <t>1025 Olympia Ave NE</t>
  </si>
  <si>
    <t>(425)227-6671 (Facility)</t>
  </si>
  <si>
    <t>Betterliving Adult Family Home 1</t>
  </si>
  <si>
    <t>1610 SW 146th Street</t>
  </si>
  <si>
    <t>Perliza Valbuena</t>
  </si>
  <si>
    <t>(206)242-2404 (Facility)</t>
  </si>
  <si>
    <t>(206)387-2752 (Mobile)</t>
  </si>
  <si>
    <t>perliza@icloud.com</t>
  </si>
  <si>
    <t>Betterliving Adult Family Home 2</t>
  </si>
  <si>
    <t>16431 14th Ave SW</t>
  </si>
  <si>
    <t>Krishia Valbuena</t>
  </si>
  <si>
    <t>(206)556-3105 (Facility)</t>
  </si>
  <si>
    <t>(630)506-3977 (Mobile)</t>
  </si>
  <si>
    <t>(206)249-2404 (Fax(Confidential))</t>
  </si>
  <si>
    <t>betterliving_krishia@yahoo.com</t>
  </si>
  <si>
    <t>BEVERLY PARK GROUP HOME</t>
  </si>
  <si>
    <t>150 SW 114TH ST</t>
  </si>
  <si>
    <t>Richard Massey</t>
  </si>
  <si>
    <t>(206)241-2049 (Facility)</t>
  </si>
  <si>
    <t>(206)241-7993 (Fax(Confidential))</t>
  </si>
  <si>
    <t>United_Friends@msn.com</t>
  </si>
  <si>
    <t>BILLAFLORES LLC</t>
  </si>
  <si>
    <t>12058 69TH AVE S</t>
  </si>
  <si>
    <t>ALFREDO FLORES JR</t>
  </si>
  <si>
    <t>(206)772-0656 (Facility)</t>
  </si>
  <si>
    <t>(206)334-7848 (Message)
(206)772-0656 (Fax)</t>
  </si>
  <si>
    <t>BING ADULT FAMILY HOME</t>
  </si>
  <si>
    <t>2630 SW 351ST ST</t>
  </si>
  <si>
    <t>MATHELDE RATUNIL</t>
  </si>
  <si>
    <t>(253)874-7149 (Facility)</t>
  </si>
  <si>
    <t>(623)707-5358 (Mobile)</t>
  </si>
  <si>
    <t>(253)220-2021 (Fax)</t>
  </si>
  <si>
    <t>seydian@yahoo.com</t>
  </si>
  <si>
    <t>Binta Adult Family Home LLC</t>
  </si>
  <si>
    <t>11511 5th Ave NE</t>
  </si>
  <si>
    <t>Binta Ceesay</t>
  </si>
  <si>
    <t>(206)453-4994 (Facility)</t>
  </si>
  <si>
    <t>(425)346-9113 (Mobile)
(206)669-4338 (Mobile)</t>
  </si>
  <si>
    <t>(206)492-5138 (Fax)</t>
  </si>
  <si>
    <t>Ceesay6@hotmail.com</t>
  </si>
  <si>
    <t>BIRDSONG AFH</t>
  </si>
  <si>
    <t>11701 SE 233RD PL</t>
  </si>
  <si>
    <t>Imeeh Ballan - Magsanoc</t>
  </si>
  <si>
    <t>(253)520-8185 (Facility)</t>
  </si>
  <si>
    <t>(253)740-0890 (Mobile)</t>
  </si>
  <si>
    <t>(253)850-0514 (Fax)</t>
  </si>
  <si>
    <t>BLESSED HILL AFH LLC</t>
  </si>
  <si>
    <t>11803 SE 323RD PL</t>
  </si>
  <si>
    <t>ANNE KIARIE</t>
  </si>
  <si>
    <t>(253)397-4881 (Facility)</t>
  </si>
  <si>
    <t>(253)459-4692 (Mobile)</t>
  </si>
  <si>
    <t>(253)397-4881 (Fax)</t>
  </si>
  <si>
    <t>Blessed House at Stone Avenue, LLC</t>
  </si>
  <si>
    <t>18824 STONE AVE N</t>
  </si>
  <si>
    <t>Rose Ndere</t>
  </si>
  <si>
    <t>(206)316-2140 (Facility)</t>
  </si>
  <si>
    <t>(206)488-2681 (Mobile)</t>
  </si>
  <si>
    <t>(206)629-4960 (Fax(Confidential))</t>
  </si>
  <si>
    <t>Splendornorthwest@gmail.com</t>
  </si>
  <si>
    <t>Blessed House of Jericho AFH LLC</t>
  </si>
  <si>
    <t>263 JERICHO AVE NE</t>
  </si>
  <si>
    <t>Anne Ndere</t>
  </si>
  <si>
    <t>(425)282-4987 (Facility)</t>
  </si>
  <si>
    <t>(425)988-3640 (Fax)</t>
  </si>
  <si>
    <t>splendornorthwest@gmail.com</t>
  </si>
  <si>
    <t>Blessed Senior Home LLC</t>
  </si>
  <si>
    <t>15703 SE 6TH ST</t>
  </si>
  <si>
    <t>Adam Dibba</t>
  </si>
  <si>
    <t>(425)641-4496 (Facility)</t>
  </si>
  <si>
    <t>(425)332-7198 (Fax(Confidential))</t>
  </si>
  <si>
    <t>Simplyngozi@gmail.com</t>
  </si>
  <si>
    <t>Blessed Trinity Home Inc</t>
  </si>
  <si>
    <t>4529 S HENDERSON Street</t>
  </si>
  <si>
    <t>Adaobi Okolie</t>
  </si>
  <si>
    <t>(206)760-2884 (Facility)</t>
  </si>
  <si>
    <t>(206)290-6508 (Mobile)</t>
  </si>
  <si>
    <t>(206)722-2022 (Fax(Confidential))</t>
  </si>
  <si>
    <t>blessedtrinityhomes@usa.com</t>
  </si>
  <si>
    <t>3551 S HUDSON ST</t>
  </si>
  <si>
    <t>Caroline Okolie</t>
  </si>
  <si>
    <t>(206)760-9414 (Facility)</t>
  </si>
  <si>
    <t>Blessedtrinityhomes@usa.com</t>
  </si>
  <si>
    <t>4527 S HENDERSON ST</t>
  </si>
  <si>
    <t>Benedette Ezeokeke</t>
  </si>
  <si>
    <t>(206)722-8659 (Facility)</t>
  </si>
  <si>
    <t>BLESSING ELDERLY CARE LLC</t>
  </si>
  <si>
    <t>24925 116TH AVE SE</t>
  </si>
  <si>
    <t>STEFAN FOROSAN</t>
  </si>
  <si>
    <t>(253)856-1977 (Facility)</t>
  </si>
  <si>
    <t>(253)347-7617 (Message)
(253)856-3163 (Fax(Confidential))</t>
  </si>
  <si>
    <t>sforosan@yahoo.com</t>
  </si>
  <si>
    <t>Blessings AFH LLC</t>
  </si>
  <si>
    <t>16522 121st Ave SE</t>
  </si>
  <si>
    <t>Emmah Kanyora</t>
  </si>
  <si>
    <t>(425)264-5640 (Facility)</t>
  </si>
  <si>
    <t>(206)765-0676 (Mobile)</t>
  </si>
  <si>
    <t>Blessingsafh@gmail.com</t>
  </si>
  <si>
    <t>Blessings and Care AFH</t>
  </si>
  <si>
    <t>16965 129th Ave SE</t>
  </si>
  <si>
    <t>Yonas Abraha</t>
  </si>
  <si>
    <t>(206)234-9552 (Mobile)</t>
  </si>
  <si>
    <t>josephineotieno@yahoo.com</t>
  </si>
  <si>
    <t>Bliss Care AFH LLC</t>
  </si>
  <si>
    <t>1403 Ginkgo St SE</t>
  </si>
  <si>
    <t>Collins Njenga</t>
  </si>
  <si>
    <t>(253)249-7049 (Facility)</t>
  </si>
  <si>
    <t>(253)287-7407 (Mobile)</t>
  </si>
  <si>
    <t>(253)322-1717 (Fax(Confidential))</t>
  </si>
  <si>
    <t>blisscareafh@gmail.com</t>
  </si>
  <si>
    <t>Blue Haven AFH LLC</t>
  </si>
  <si>
    <t>655 S 189th St</t>
  </si>
  <si>
    <t>Mariza Naizgi</t>
  </si>
  <si>
    <t>(206)900-9836 (Facility)</t>
  </si>
  <si>
    <t>(206)214-6996 (Mobile)</t>
  </si>
  <si>
    <t>(206)260-2406 (Fax)</t>
  </si>
  <si>
    <t>mariza.naizgi@gmail.com</t>
  </si>
  <si>
    <t>Blue Horizon Adult Family Home LLC</t>
  </si>
  <si>
    <t>21320 SE 277th St</t>
  </si>
  <si>
    <t>Maple Valley</t>
  </si>
  <si>
    <t>Joshua Dunlap</t>
  </si>
  <si>
    <t>(253)222-3156 (Facility)</t>
  </si>
  <si>
    <t>(425)478-7686 (Mobile)</t>
  </si>
  <si>
    <t>(425)358-7649 (Fax(Confidential))</t>
  </si>
  <si>
    <t>Bluehorizonafh@gmail.com</t>
  </si>
  <si>
    <t>BLUE RIDGE AFH LLC</t>
  </si>
  <si>
    <t>2106 NW 97TH ST</t>
  </si>
  <si>
    <t>Amante Tadique</t>
  </si>
  <si>
    <t>(206)755-0861 (Facility)</t>
  </si>
  <si>
    <t>(206)829-9248 (Fax(Confidential))</t>
  </si>
  <si>
    <t>info@blueridgeafh.com</t>
  </si>
  <si>
    <t>BLUEBERRY GARDENS 2</t>
  </si>
  <si>
    <t>17525 EASON AVE</t>
  </si>
  <si>
    <t>PATRICK GASTINEAU</t>
  </si>
  <si>
    <t>(425)949-5061 (Facility)</t>
  </si>
  <si>
    <t>(206)226-3590 (Mobile)</t>
  </si>
  <si>
    <t>gastineau@BlueberrySeniorCare.com</t>
  </si>
  <si>
    <t>BLUEBERRY GARDENS 3</t>
  </si>
  <si>
    <t>10725 EAST RIVERSIDE DRIVE</t>
  </si>
  <si>
    <t>Cristal Mota</t>
  </si>
  <si>
    <t>(425)286-2733 (Facility)</t>
  </si>
  <si>
    <t>(425)949-5429 (Fax)</t>
  </si>
  <si>
    <t>BLUEBERRY GARDENS 4</t>
  </si>
  <si>
    <t>17422 EASON AVE</t>
  </si>
  <si>
    <t>Hasel Perez</t>
  </si>
  <si>
    <t>(206)226-3590 (Facility)</t>
  </si>
  <si>
    <t>Blueberry Gardens 5</t>
  </si>
  <si>
    <t>10614 E Riverside Dr</t>
  </si>
  <si>
    <t>Maria Ruiz</t>
  </si>
  <si>
    <t>(425)877-1451 (Facility)</t>
  </si>
  <si>
    <t>jennifer@blueberryseniorcare.com</t>
  </si>
  <si>
    <t>BLUEBERRY GARDENS LLC</t>
  </si>
  <si>
    <t>17519 EASON AVE</t>
  </si>
  <si>
    <t>Anna Barro</t>
  </si>
  <si>
    <t>(425)949-8385 (Facility)</t>
  </si>
  <si>
    <t>(425)949-7345 (Fax)</t>
  </si>
  <si>
    <t>Bluevine Adult Family Home LLC</t>
  </si>
  <si>
    <t>1302 M St NE</t>
  </si>
  <si>
    <t>Jecinta Ndungu</t>
  </si>
  <si>
    <t>(253)737-5566 (Facility)</t>
  </si>
  <si>
    <t>(253)289-4929 (Mobile)</t>
  </si>
  <si>
    <t>(253)409-2386 (Fax(Confidential))</t>
  </si>
  <si>
    <t>bvafh@outlook.com</t>
  </si>
  <si>
    <t>Bothell Way Lodge LLC</t>
  </si>
  <si>
    <t>8912 NE 180th St</t>
  </si>
  <si>
    <t>Carmen Moise</t>
  </si>
  <si>
    <t>(425)483-8836 (Facility)</t>
  </si>
  <si>
    <t>(425)273-3684 (Mobile)</t>
  </si>
  <si>
    <t>(425)806-0610 (Fax(Confidential))</t>
  </si>
  <si>
    <t>BothellWayLodge@yahoo.com</t>
  </si>
  <si>
    <t>Brannan Park Assisted Living and Memory Care Community</t>
  </si>
  <si>
    <t>2901 I Street NE</t>
  </si>
  <si>
    <t>Scott Spencer</t>
  </si>
  <si>
    <t>(253)736-2800 (Facility)</t>
  </si>
  <si>
    <t>(253)736-0049 (Fax(Confidential))</t>
  </si>
  <si>
    <t>BRETTONWOOD AFH</t>
  </si>
  <si>
    <t>931 177TH AVE NE</t>
  </si>
  <si>
    <t>Gabriela Deaconu</t>
  </si>
  <si>
    <t>(425)641-4603 (Facility)</t>
  </si>
  <si>
    <t>(425)445-1708 (Mobile)</t>
  </si>
  <si>
    <t>(425)641-4603 (Fax(Confidential))</t>
  </si>
  <si>
    <t>BRIANS HOUSE</t>
  </si>
  <si>
    <t>631 SOUTH 15TH ST</t>
  </si>
  <si>
    <t>Brian Muresan</t>
  </si>
  <si>
    <t>(425)255-1743 (Facility)</t>
  </si>
  <si>
    <t>(206)972-6028 (Mobile)</t>
  </si>
  <si>
    <t>(425)264-3427 (Fax)</t>
  </si>
  <si>
    <t>Briarwood at Timber Ridge</t>
  </si>
  <si>
    <t>100 Timber Ridge Way NW</t>
  </si>
  <si>
    <t>Errin Humphrey</t>
  </si>
  <si>
    <t>(425)427-5200 (Facility)</t>
  </si>
  <si>
    <t>(425)427-5207 (Fax)</t>
  </si>
  <si>
    <t>humphreyerrin@lcsnet.com</t>
  </si>
  <si>
    <t>BRIARWOOD AT TIMBER RIDGE</t>
  </si>
  <si>
    <t>(425)427-5207 (Fax(Confidential))</t>
  </si>
  <si>
    <t>BRIDLE MANOR AFH</t>
  </si>
  <si>
    <t>5555 116TH AVE NE</t>
  </si>
  <si>
    <t>Floarea Apopei</t>
  </si>
  <si>
    <t>(425)828-3836 (Facility)</t>
  </si>
  <si>
    <t>(425)443-8400 (Mobile)</t>
  </si>
  <si>
    <t>(425)828-3836 (Fax)</t>
  </si>
  <si>
    <t>aurelianpopei@hotmail.com</t>
  </si>
  <si>
    <t>Bridle Trails Senior Care II</t>
  </si>
  <si>
    <t>5551 116th Ave NE</t>
  </si>
  <si>
    <t>ALINA CAPUSAN</t>
  </si>
  <si>
    <t>(425)445-5106 (Facility)</t>
  </si>
  <si>
    <t>(425)445-5106 (Mobile)</t>
  </si>
  <si>
    <t>AlinaLCapusan@yahoo.com</t>
  </si>
  <si>
    <t>BRIDLE TRAILS SENIOR CARE INC</t>
  </si>
  <si>
    <t>6421 116TH AVE NE</t>
  </si>
  <si>
    <t>Patricia Apopel</t>
  </si>
  <si>
    <t>(425)242-0518 (Fax)</t>
  </si>
  <si>
    <t>ALINALCAPUSAN@YAHOO.COM</t>
  </si>
  <si>
    <t>BRIERE LANE COTTAGE ADULT FAMILY HOME</t>
  </si>
  <si>
    <t>10320 SE 228TH ST</t>
  </si>
  <si>
    <t>MILANOR DAMASO</t>
  </si>
  <si>
    <t>(253)856-2536 (Facility)</t>
  </si>
  <si>
    <t>(206)795-3910 (Message)
(253)859-2566 (Fax)</t>
  </si>
  <si>
    <t>Bristol Berry LLC</t>
  </si>
  <si>
    <t>29568 54th Court S</t>
  </si>
  <si>
    <t>Peter Kamau</t>
  </si>
  <si>
    <t>(206)592-6236 (Facility)</t>
  </si>
  <si>
    <t>(206)293-7545 (Mobile)</t>
  </si>
  <si>
    <t>pe.ka09@yahoo.com</t>
  </si>
  <si>
    <t>BROADVIEW ADULT FAMILY HOME</t>
  </si>
  <si>
    <t>738 N 203RD ST</t>
  </si>
  <si>
    <t>Grace Gitome</t>
  </si>
  <si>
    <t>(206)542-7094 (Facility)</t>
  </si>
  <si>
    <t>(206)931-3729 (Mobile)</t>
  </si>
  <si>
    <t>(206)542-7104 (Fax(Confidential))</t>
  </si>
  <si>
    <t>Broadview Adult Family Home, LLC</t>
  </si>
  <si>
    <t>103 NW 140th Street</t>
  </si>
  <si>
    <t>Nilda Tanev</t>
  </si>
  <si>
    <t>(206)249-6588 (Facility)</t>
  </si>
  <si>
    <t>(206)374-3043 (Fax(Confidential))</t>
  </si>
  <si>
    <t>broadviewafh@gmail.com</t>
  </si>
  <si>
    <t>Broadview Senior Care Adult Family Home LLC</t>
  </si>
  <si>
    <t>12535 8th Ave NW</t>
  </si>
  <si>
    <t>Hilda Salvador</t>
  </si>
  <si>
    <t>(206)420-4999 (Facility)</t>
  </si>
  <si>
    <t>(206)556-5184 (Mobile)</t>
  </si>
  <si>
    <t>(206)829-8997 (Fax(Confidential))</t>
  </si>
  <si>
    <t>HFSalvador1228@hotmail.com</t>
  </si>
  <si>
    <t>Brookdale Admiral Heights</t>
  </si>
  <si>
    <t>2326 CALIFORNIA AVE SW</t>
  </si>
  <si>
    <t>Dawn Schaper</t>
  </si>
  <si>
    <t>(206)866-1711 (Facility)</t>
  </si>
  <si>
    <t>(206)938-0895 (Fax)</t>
  </si>
  <si>
    <t>Brookdale Federal Way</t>
  </si>
  <si>
    <t>31002 14th Ave S</t>
  </si>
  <si>
    <t>Steven Wickline</t>
  </si>
  <si>
    <t>(253)941-0156 (Facility)</t>
  </si>
  <si>
    <t>smerrill@Brookdale.com</t>
  </si>
  <si>
    <t>Brookdale Foundation House</t>
  </si>
  <si>
    <t>32290 1st Ave S</t>
  </si>
  <si>
    <t>JOHN LANOUETTE</t>
  </si>
  <si>
    <t>(253)838-8823 (Facility)</t>
  </si>
  <si>
    <t>(253)661-8359 (Fax(Confidential))</t>
  </si>
  <si>
    <t>Brookdale Renton</t>
  </si>
  <si>
    <t>71 SW VICTORIA ST</t>
  </si>
  <si>
    <t>Sherlyn Bessette</t>
  </si>
  <si>
    <t>(425)226-8977 (Facility)</t>
  </si>
  <si>
    <t>(425)226-9731 (Fax)</t>
  </si>
  <si>
    <t>Brookdale West Seattle</t>
  </si>
  <si>
    <t>4611 35TH AVE SW</t>
  </si>
  <si>
    <t>MICHELLE WORCESTER</t>
  </si>
  <si>
    <t>(206)932-5480 (Facility)</t>
  </si>
  <si>
    <t>(206)932-3508 (Fax(Confidential))</t>
  </si>
  <si>
    <t>michelle.worcester@brookdale.com</t>
  </si>
  <si>
    <t>BROOKLYN MANOR LLC</t>
  </si>
  <si>
    <t>11038 SE 213TH ST</t>
  </si>
  <si>
    <t>Margaret Njubi</t>
  </si>
  <si>
    <t>(253)520-6792 (Facility)</t>
  </si>
  <si>
    <t>(206)612-0692 (Mobile)</t>
  </si>
  <si>
    <t>(425)606-4308 (Fax)</t>
  </si>
  <si>
    <t>brooklyn.manor@yahoo.com</t>
  </si>
  <si>
    <t>BROOKWOOD HOUSE INC</t>
  </si>
  <si>
    <t>610 129TH PL NE</t>
  </si>
  <si>
    <t>REMUS CURTAMET</t>
  </si>
  <si>
    <t>(425)453-7006 (Facility)</t>
  </si>
  <si>
    <t>(206)778-3934 (Message)
(425)453-9391 (Fax(Confidential))</t>
  </si>
  <si>
    <t>BROWN VILLA "B"</t>
  </si>
  <si>
    <t>10033 "B" 61ST AVE S</t>
  </si>
  <si>
    <t>Katherine Brown</t>
  </si>
  <si>
    <t>(206)725-7939 (Facility)</t>
  </si>
  <si>
    <t>(206)719-1603 (Mobile)</t>
  </si>
  <si>
    <t>(206)725-0918 (Message)
(206)723-3181 (Fax)</t>
  </si>
  <si>
    <t>BROWNVILLE MANOR INC</t>
  </si>
  <si>
    <t>10033 61st Ave S Apt A</t>
  </si>
  <si>
    <t>ISIRELI NUKUNIDAKAI</t>
  </si>
  <si>
    <t>(206)725-0918 (Facility)</t>
  </si>
  <si>
    <t>(206)723-3181 (Fax)</t>
  </si>
  <si>
    <t>katpbrown@aol.com</t>
  </si>
  <si>
    <t>BURIEN BEST CARE HOMES</t>
  </si>
  <si>
    <t>302 SW 146TH ST</t>
  </si>
  <si>
    <t>ANA LAZAR</t>
  </si>
  <si>
    <t>(206)402-5069 (Facility)</t>
  </si>
  <si>
    <t>(206)397-4268 (Fax(Confidential))</t>
  </si>
  <si>
    <t>Burien Nursing and Rehabilitation Center</t>
  </si>
  <si>
    <t>1031 SW 130TH STREET</t>
  </si>
  <si>
    <t>Lynda Baldwin</t>
  </si>
  <si>
    <t>(206)242-3213 (Facility)</t>
  </si>
  <si>
    <t>(206)242-0528 (Fax(Confidential))</t>
  </si>
  <si>
    <t>lbaldwin@burienrehab.com</t>
  </si>
  <si>
    <t>CALDERON ADULT FAMILY HOME INC</t>
  </si>
  <si>
    <t>16909 4TH AVE NE</t>
  </si>
  <si>
    <t>Reynaldo Calderon</t>
  </si>
  <si>
    <t>(206)440-8703 (Facility)</t>
  </si>
  <si>
    <t>(206)853-3699 (Message)
(206)453-4444 (Fax)</t>
  </si>
  <si>
    <t>reynaldomcalderon@comcast.net</t>
  </si>
  <si>
    <t>Cambridge Home</t>
  </si>
  <si>
    <t>9817 124TH AVE SE</t>
  </si>
  <si>
    <t>Sarabjit Mehat</t>
  </si>
  <si>
    <t>(425)271-4808 (Facility)</t>
  </si>
  <si>
    <t>(206)422-7704 (Mobile)</t>
  </si>
  <si>
    <t>(425)276-5663 (Fax(Confidential))</t>
  </si>
  <si>
    <t>s.a.lovingcare@gmail.com</t>
  </si>
  <si>
    <t>Cambridge Senior Care LLC</t>
  </si>
  <si>
    <t>13223 NE 135TH CT</t>
  </si>
  <si>
    <t>CLAUDIA Buiciuc</t>
  </si>
  <si>
    <t>(425)968-5545 (Facility)</t>
  </si>
  <si>
    <t>(425)351-0333 (Mobile)</t>
  </si>
  <si>
    <t>(425)307-1631 (Fax)</t>
  </si>
  <si>
    <t>cbuiciuc@gmail.com</t>
  </si>
  <si>
    <t>Camelot Park Adult Family Home LLC</t>
  </si>
  <si>
    <t>3728 S 284TH Pl</t>
  </si>
  <si>
    <t>Amalia Zebega</t>
  </si>
  <si>
    <t>(206)397-7520 (Facility)</t>
  </si>
  <si>
    <t>(253)813-1610 (Mobile)</t>
  </si>
  <si>
    <t>(253)850-4543 (Fax(Confidential))</t>
  </si>
  <si>
    <t>elekes_amalia@yahoo.com</t>
  </si>
  <si>
    <t>CAMELOT SOCIETY</t>
  </si>
  <si>
    <t>17235 126th Pl NE</t>
  </si>
  <si>
    <t>Tammy Baldwin</t>
  </si>
  <si>
    <t>(425)771-2108 (Facility)</t>
  </si>
  <si>
    <t>(425)422-5563 (Mobile)</t>
  </si>
  <si>
    <t>(425)771-2126 (Fax(Confidential))</t>
  </si>
  <si>
    <t>tammy@camelotsociety.org</t>
  </si>
  <si>
    <t>KIng</t>
  </si>
  <si>
    <t>Camelot Society (Bedford)</t>
  </si>
  <si>
    <t>12461 NE 173rd Pl</t>
  </si>
  <si>
    <t>Canterbury House</t>
  </si>
  <si>
    <t>502 29th St SE</t>
  </si>
  <si>
    <t>Victoria Odenthal</t>
  </si>
  <si>
    <t>(253)939-0090 (Facility)</t>
  </si>
  <si>
    <t>(970)631-6900 (Mobile)</t>
  </si>
  <si>
    <t>(253)939-0095 (Fax(Confidential))</t>
  </si>
  <si>
    <t>viktoria.odenthal@empres.com</t>
  </si>
  <si>
    <t>CAREPOINTE ADULT FAMILY HOME</t>
  </si>
  <si>
    <t>11308 SE 269TH ST</t>
  </si>
  <si>
    <t>LOUIS WAWERU</t>
  </si>
  <si>
    <t>(253)854-0911 (Facility)</t>
  </si>
  <si>
    <t>(206)354-7392 (Mobile)</t>
  </si>
  <si>
    <t>(253)859-2860 (Fax)</t>
  </si>
  <si>
    <t>buimn@yahoo.com</t>
  </si>
  <si>
    <t>Carepointe II Adult Family Home</t>
  </si>
  <si>
    <t>25341 117th Pl SE</t>
  </si>
  <si>
    <t>MERCY NJIHIA</t>
  </si>
  <si>
    <t>(206)354-7392 (Facility)</t>
  </si>
  <si>
    <t>Carepointe2@yahoo.com</t>
  </si>
  <si>
    <t>CARING ABODE AFH LLC</t>
  </si>
  <si>
    <t>33719 32ND AVE SW</t>
  </si>
  <si>
    <t>Monina Ferrer</t>
  </si>
  <si>
    <t>(253)235-5256 (Facility)</t>
  </si>
  <si>
    <t>(206)949-4433 (Mobile)</t>
  </si>
  <si>
    <t>(888)869-5403 (Fax)</t>
  </si>
  <si>
    <t>moninaferrer@comcast.net</t>
  </si>
  <si>
    <t>CARING ANGELS ADULT FAMILY HOME</t>
  </si>
  <si>
    <t>1515 SOUTH 28TH PLACE</t>
  </si>
  <si>
    <t>SERAH NJOROGE</t>
  </si>
  <si>
    <t>(425)271-2825 (Facility)</t>
  </si>
  <si>
    <t>(206)250-2756 (Mobile)
(206)913-3036 (Mobile)</t>
  </si>
  <si>
    <t>(253)220-2038 (Fax)</t>
  </si>
  <si>
    <t>CARING HEART ADULT FAMILY HOME</t>
  </si>
  <si>
    <t>16102 122ND PL NE</t>
  </si>
  <si>
    <t>LETICIA OPILAC</t>
  </si>
  <si>
    <t>(425)488-7403 (Facility)</t>
  </si>
  <si>
    <t>(206)778-1247 (Message)</t>
  </si>
  <si>
    <t>CARLSON CARE ADULT FAMILY HOME III</t>
  </si>
  <si>
    <t>10425 NE 201ST ST</t>
  </si>
  <si>
    <t>DON RISTIG</t>
  </si>
  <si>
    <t>(425)398-7359 (Facility)</t>
  </si>
  <si>
    <t>(425)273-6058 (Mobile)</t>
  </si>
  <si>
    <t>(425)481-7346 (Fax(Confidential))</t>
  </si>
  <si>
    <t>CARLSON CARE AFH II</t>
  </si>
  <si>
    <t>20205 107TH  NE</t>
  </si>
  <si>
    <t>Dorotea Ristig</t>
  </si>
  <si>
    <t>(425)481-9647 (Facility)</t>
  </si>
  <si>
    <t>CARLTON PARK AFH LLC</t>
  </si>
  <si>
    <t>4221 W Armour St</t>
  </si>
  <si>
    <t>Joann Carrington</t>
  </si>
  <si>
    <t>(206)282-0621 (Facility)</t>
  </si>
  <si>
    <t>carltonparkafh@gmail.com</t>
  </si>
  <si>
    <t>Carojones 2 AFH LLC</t>
  </si>
  <si>
    <t>2927 SW 323rd St</t>
  </si>
  <si>
    <t>Josephine Karanja</t>
  </si>
  <si>
    <t>(253)719-8637 (Facility)</t>
  </si>
  <si>
    <t>(206)434-2637 (Mobile)</t>
  </si>
  <si>
    <t>carojones2927@yahoo.com</t>
  </si>
  <si>
    <t>Carojones 3 AFH LLC</t>
  </si>
  <si>
    <t>32309 29th Ave SW</t>
  </si>
  <si>
    <t>Caroline Muriithi</t>
  </si>
  <si>
    <t>(253)878-5233 (Facility)</t>
  </si>
  <si>
    <t>(253)878-5255 (Fax(Confidential))</t>
  </si>
  <si>
    <t>carojones32309@gmail.com</t>
  </si>
  <si>
    <t>Carojones Family Living LLC</t>
  </si>
  <si>
    <t>4541 South 298th Place</t>
  </si>
  <si>
    <t>John Kabiru</t>
  </si>
  <si>
    <t>(206)651-7736 (Facility)</t>
  </si>
  <si>
    <t>(206)249-8932 (Fax)</t>
  </si>
  <si>
    <t>carojones41@yahoo.com</t>
  </si>
  <si>
    <t>CAROLINE KLINE GALLAND HOME, THE</t>
  </si>
  <si>
    <t>7500 SEWARD PARK AVE SO</t>
  </si>
  <si>
    <t>LILYA BABADZHANOVA</t>
  </si>
  <si>
    <t>(206)725-8800 (Facility)</t>
  </si>
  <si>
    <t>(206)456-9885 (Fax(Confidential))</t>
  </si>
  <si>
    <t>liliyab@dlinegalland.org</t>
  </si>
  <si>
    <t>Carriage Lane Senior Living Facility LLC</t>
  </si>
  <si>
    <t>18162 146th Ave SE</t>
  </si>
  <si>
    <t>Larisa Maideniuc</t>
  </si>
  <si>
    <t>(425)264-3677 (Facility)</t>
  </si>
  <si>
    <t>(206)354-3447 (Mobile)</t>
  </si>
  <si>
    <t>(425)962-5187 (Fax(Confidential))</t>
  </si>
  <si>
    <t>larisamaideniuc@gmail.com</t>
  </si>
  <si>
    <t>CASA BLANCA AFH</t>
  </si>
  <si>
    <t>31521 8TH AVE S</t>
  </si>
  <si>
    <t>Jose Landaverde</t>
  </si>
  <si>
    <t>(253)945-6450 (Facility)</t>
  </si>
  <si>
    <t>(253)202-7834 (Mobile)</t>
  </si>
  <si>
    <t>(253)945-6450 (Fax(Confidential))</t>
  </si>
  <si>
    <t>care.provider@yahoo.com</t>
  </si>
  <si>
    <t>CASCADE CAREGIVERS</t>
  </si>
  <si>
    <t>2885 ELMONT AVE</t>
  </si>
  <si>
    <t>Lilliana Esquivel</t>
  </si>
  <si>
    <t>(360)825-4514 (Facility)</t>
  </si>
  <si>
    <t>(360)825-4514 (Fax(Confidential))</t>
  </si>
  <si>
    <t>CASCADE COMMUNITY SERVICES LLC</t>
  </si>
  <si>
    <t>16047 26th Ave NE</t>
  </si>
  <si>
    <t>MICHAEL ENRIGHT</t>
  </si>
  <si>
    <t>(206)363-0227 (Facility)</t>
  </si>
  <si>
    <t>(206)407-9646 (Mobile)</t>
  </si>
  <si>
    <t>(206)363-0581 (Fax)</t>
  </si>
  <si>
    <t>cascadecommunityservices@gmail.com</t>
  </si>
  <si>
    <t>Cascade Complete Care LLC</t>
  </si>
  <si>
    <t>13041 SE 184TH PL</t>
  </si>
  <si>
    <t>Olimpia Powell</t>
  </si>
  <si>
    <t>(425)255-9753 (Facility)</t>
  </si>
  <si>
    <t>(425)770-7375 (Mobile)</t>
  </si>
  <si>
    <t>(425)228-6288 (Fax)</t>
  </si>
  <si>
    <t>olimpiapow@gmail.com</t>
  </si>
  <si>
    <t>CASCADE HOME CARE INC</t>
  </si>
  <si>
    <t>15006 81ST AVE NE</t>
  </si>
  <si>
    <t>Nellie Zagrean</t>
  </si>
  <si>
    <t>(425)485-0755 (Facility)</t>
  </si>
  <si>
    <t>(425)488-2251 (Fax(Confidential))</t>
  </si>
  <si>
    <t>nzagrean@hotmail.com</t>
  </si>
  <si>
    <t>Cascade Place</t>
  </si>
  <si>
    <t>2000 Mountain View Dr</t>
  </si>
  <si>
    <t>Enumclaw</t>
  </si>
  <si>
    <t>Brandon Dravis</t>
  </si>
  <si>
    <t>(360)802-0177 (Facility)</t>
  </si>
  <si>
    <t>legalhelp@enlivant.com</t>
  </si>
  <si>
    <t>CASCADES ADULT FAMILY HOME INC</t>
  </si>
  <si>
    <t>16512 SE NEWPORT WAY</t>
  </si>
  <si>
    <t>Alina Stefaroi</t>
  </si>
  <si>
    <t>(425)562-8145 (Facility)</t>
  </si>
  <si>
    <t>(206)355-3949 (Message)
(425)562-8147 (Fax)</t>
  </si>
  <si>
    <t>cascades-afh@hotmail.com</t>
  </si>
  <si>
    <t>Catherine's Haven AFH</t>
  </si>
  <si>
    <t>2824 Skyway Place</t>
  </si>
  <si>
    <t>CATHERINE TAYLOR</t>
  </si>
  <si>
    <t>(253)293-8192 (Facility)</t>
  </si>
  <si>
    <t>(253)293-8192 (Mobile)</t>
  </si>
  <si>
    <t>(253)833-9295 (Fax)</t>
  </si>
  <si>
    <t>cathynflyness@yahoo.com</t>
  </si>
  <si>
    <t>Catherine's Haven II AFH LLC</t>
  </si>
  <si>
    <t>11504 SE 320th Place</t>
  </si>
  <si>
    <t>Mary Mbugwa</t>
  </si>
  <si>
    <t>(253)329-2044 (Facility)</t>
  </si>
  <si>
    <t>(253)329-2044 (Fax(Confidential))</t>
  </si>
  <si>
    <t>Catherineshaven@gmail.com</t>
  </si>
  <si>
    <t>CEESAYS ADULT CARE FAMILY HOME</t>
  </si>
  <si>
    <t>15218 12TH AVE NE</t>
  </si>
  <si>
    <t>Saidy Ceesay</t>
  </si>
  <si>
    <t>(206)365-3964 (Facility)</t>
  </si>
  <si>
    <t>(206)963-2075 (Mobile)</t>
  </si>
  <si>
    <t>(206)365-3964 (Fax)</t>
  </si>
  <si>
    <t>saidync@yahoo.com</t>
  </si>
  <si>
    <t>CENTER FOR DISCOVERY</t>
  </si>
  <si>
    <t>16305 SE 37TH ST</t>
  </si>
  <si>
    <t>Katrina Ehresman</t>
  </si>
  <si>
    <t>(425)505-2929 (Facility)</t>
  </si>
  <si>
    <t>(206)669-9202 (Mobile)</t>
  </si>
  <si>
    <t>(425)505-2141 (Fax)</t>
  </si>
  <si>
    <t>Central Adult Family Home LLC</t>
  </si>
  <si>
    <t>9424 S 248th St</t>
  </si>
  <si>
    <t>Zenebech Equibemechael</t>
  </si>
  <si>
    <t>(253)277-7628 (Facility)</t>
  </si>
  <si>
    <t>(206)354-8797 (Mobile)
(253)277-7628 (Mobile)</t>
  </si>
  <si>
    <t>CentralAFH1@gmail.com</t>
  </si>
  <si>
    <t>CESAR &amp; MARICRIS TUGADE ADULT HOME CARE</t>
  </si>
  <si>
    <t>4211 S CLOVERDALE STREET</t>
  </si>
  <si>
    <t>Maricris Tugade</t>
  </si>
  <si>
    <t>(206)760-7750 (Facility)</t>
  </si>
  <si>
    <t>(206)902-7411 (Mobile)</t>
  </si>
  <si>
    <t>maricrisafh@yahoo.com</t>
  </si>
  <si>
    <t>CHAMPION HOUSE</t>
  </si>
  <si>
    <t>1800 145th Pl SE</t>
  </si>
  <si>
    <t>Cheryl Jordan</t>
  </si>
  <si>
    <t>(425)644-4477 (Facility)</t>
  </si>
  <si>
    <t>(425)746-0438 (Fax(Confidential))</t>
  </si>
  <si>
    <t>CHARITY AFH 2</t>
  </si>
  <si>
    <t>18820 8TH AVE NE</t>
  </si>
  <si>
    <t>Charito Lucas</t>
  </si>
  <si>
    <t>(206)417-1726 (Facility)</t>
  </si>
  <si>
    <t>(206)963-9169 (Mobile)</t>
  </si>
  <si>
    <t>(206)913-2190 (Fax(Confidential))
(206)417-1726 (Message)</t>
  </si>
  <si>
    <t>mjmslucas@gmail.com</t>
  </si>
  <si>
    <t>CHATEAU AT BOTHELL LANDING RETIREMENT COMMUNITY</t>
  </si>
  <si>
    <t>17543 102ND AVENUE NE</t>
  </si>
  <si>
    <t>Alexander Ziomas</t>
  </si>
  <si>
    <t>(425)485-1155 (Facility)</t>
  </si>
  <si>
    <t>(425)984-9041 (Fax(Confidential))</t>
  </si>
  <si>
    <t>alex.ziomas@chateaullc.com</t>
  </si>
  <si>
    <t>CHATEAU AT VALLEY CENTER RETIREMENT COMMUNITY</t>
  </si>
  <si>
    <t>4450 DAVIS AVE S</t>
  </si>
  <si>
    <t>Muna Kore</t>
  </si>
  <si>
    <t>(425)251-6677 (Facility)</t>
  </si>
  <si>
    <t>(425)970-6377 (Fax)</t>
  </si>
  <si>
    <t>info@chateau-valley-center.com</t>
  </si>
  <si>
    <t>Cherished Acres</t>
  </si>
  <si>
    <t>37612 165th Ave SE</t>
  </si>
  <si>
    <t>ANEEQUE YASIN</t>
  </si>
  <si>
    <t>(253)333-1977 (Facility)</t>
  </si>
  <si>
    <t>(253)735-1956 (Fax(Confidential))</t>
  </si>
  <si>
    <t>Yasin1234@msn.com</t>
  </si>
  <si>
    <t>Cherished Adult Family Home LLC</t>
  </si>
  <si>
    <t>4638 S AUSTIN ST</t>
  </si>
  <si>
    <t>Anthony Keith</t>
  </si>
  <si>
    <t>(206)723-8727 (Facility)</t>
  </si>
  <si>
    <t>(206)234-8506 (Mobile)</t>
  </si>
  <si>
    <t>Cherished Seniors</t>
  </si>
  <si>
    <t>6208 S 300th St</t>
  </si>
  <si>
    <t>Muhammad Mohyuddin</t>
  </si>
  <si>
    <t>(206)651-7524 (Facility)</t>
  </si>
  <si>
    <t>(253)394-6346 (Mobile)</t>
  </si>
  <si>
    <t>(206)651-7538 (Fax(Confidential))</t>
  </si>
  <si>
    <t>saadmohi@gmail.com</t>
  </si>
  <si>
    <t>Cherry Blossom 2 Adult Family Home LLC</t>
  </si>
  <si>
    <t>13028 133RD PL NE</t>
  </si>
  <si>
    <t>Marlon Binaya</t>
  </si>
  <si>
    <t>(425)307-1445 (Facility)</t>
  </si>
  <si>
    <t>(206)707-3409 (Mobile)</t>
  </si>
  <si>
    <t>(425)307-1429 (Fax(Confidential))</t>
  </si>
  <si>
    <t>robbiesan2000@gmail.com</t>
  </si>
  <si>
    <t>Cherry Blossom Home Care in Kent LLC</t>
  </si>
  <si>
    <t>23829 99TH AVE S</t>
  </si>
  <si>
    <t>MYLENE RIVERA</t>
  </si>
  <si>
    <t>(235)487-5922 (Facility)</t>
  </si>
  <si>
    <t>(206)973-5305 (Fax(Confidential))</t>
  </si>
  <si>
    <t>mmicare253@yahoo.com</t>
  </si>
  <si>
    <t>23815 99th Ave S</t>
  </si>
  <si>
    <t>(253)850-6151 (Facility)</t>
  </si>
  <si>
    <t>(253)850-6212 (Fax(Confidential))
(253)479-3615 (Fax(Confidential))</t>
  </si>
  <si>
    <t>CHOICE HOME CARE</t>
  </si>
  <si>
    <t>4225 NE 10th Pl</t>
  </si>
  <si>
    <t>Sorina Suciu</t>
  </si>
  <si>
    <t>(425)226-5011 (Facility)</t>
  </si>
  <si>
    <t>sorinaligia@msn.com</t>
  </si>
  <si>
    <t>CHOICE ONE CARE AFH LLC</t>
  </si>
  <si>
    <t>13017 SE 208TH ST</t>
  </si>
  <si>
    <t>Corina Gibu</t>
  </si>
  <si>
    <t>(253)981-3952 (Facility)</t>
  </si>
  <si>
    <t>(253)981-4441 (Fax(Confidential))</t>
  </si>
  <si>
    <t>CHRISTIAN AFH</t>
  </si>
  <si>
    <t>14807 72ND PLACE NE</t>
  </si>
  <si>
    <t>Vasile Paul</t>
  </si>
  <si>
    <t>(425)820-9413 (Facility)</t>
  </si>
  <si>
    <t>(425)820-9413 (Fax(Confidential))</t>
  </si>
  <si>
    <t>vasilepaul@comcast.net</t>
  </si>
  <si>
    <t>CHRISTIAN CARE ADULT FAMILY HOME</t>
  </si>
  <si>
    <t>30524 157TH PL SE</t>
  </si>
  <si>
    <t>SENAIDA GABRIEL</t>
  </si>
  <si>
    <t>(253)639-8674 (Facility)</t>
  </si>
  <si>
    <t>(206)300-7549 (Mobile)</t>
  </si>
  <si>
    <t>(253)981-4235 (Fax)</t>
  </si>
  <si>
    <t>CIRCLE OF FRIENDS</t>
  </si>
  <si>
    <t>3410 S 203RD ST</t>
  </si>
  <si>
    <t>LLOYD THOMAS</t>
  </si>
  <si>
    <t>(206)919-1402 (Facility)</t>
  </si>
  <si>
    <t>(206)212-6702 (Fax)</t>
  </si>
  <si>
    <t>CIRCLE OF FRIENDS II</t>
  </si>
  <si>
    <t>3816 SOUTH 198TH ST</t>
  </si>
  <si>
    <t>GAYE GAUDA</t>
  </si>
  <si>
    <t>(206)212-6798 (Facility)</t>
  </si>
  <si>
    <t>(206)212-6339 (Message)
(206)212-6702 (Fax)</t>
  </si>
  <si>
    <t>Citadel of Seattle</t>
  </si>
  <si>
    <t>14342 ASHWORTH AVE N</t>
  </si>
  <si>
    <t>DONNA MAY MASCARINAS SCHEIB</t>
  </si>
  <si>
    <t>(206)466-1767 (Facility)</t>
  </si>
  <si>
    <t>(206)786-3830 (Mobile)</t>
  </si>
  <si>
    <t>(206)362-2111 (Fax(Confidential))</t>
  </si>
  <si>
    <t>CLARK RESIDENCE INC</t>
  </si>
  <si>
    <t>11650 26TH AVE SW</t>
  </si>
  <si>
    <t>Robert Clark</t>
  </si>
  <si>
    <t>(206)246-5581 (Facility)</t>
  </si>
  <si>
    <t>(206)909-1754 (Message)</t>
  </si>
  <si>
    <t>clarkfarm1@comcast.net</t>
  </si>
  <si>
    <t>Clear Choice Adult Family Home LLC</t>
  </si>
  <si>
    <t>18303 108th PL SE</t>
  </si>
  <si>
    <t>Asfaw Lewate</t>
  </si>
  <si>
    <t>(425)255-0123 (Facility)</t>
  </si>
  <si>
    <t>(206)733-0930 (Mobile)</t>
  </si>
  <si>
    <t>(425)255-0123 (Fax(Confidential))</t>
  </si>
  <si>
    <t>asfaw183@gmail.com</t>
  </si>
  <si>
    <t>COAL CREEK SENIOR CARE AFH</t>
  </si>
  <si>
    <t>4626 NE 24TH ST</t>
  </si>
  <si>
    <t>GABRIEL PIVODA</t>
  </si>
  <si>
    <t>(425)282-4676 (Facility)</t>
  </si>
  <si>
    <t>(425)351-6118 (Mobile)</t>
  </si>
  <si>
    <t>(425)572-5278 (Fax(Confidential))</t>
  </si>
  <si>
    <t>Cogir Northgate</t>
  </si>
  <si>
    <t>11501 15th Ave NE</t>
  </si>
  <si>
    <t>PAULINE SMITH</t>
  </si>
  <si>
    <t>(206)362-7250 (Facility)</t>
  </si>
  <si>
    <t>(206)362-2669 (Fax(Confidential))</t>
  </si>
  <si>
    <t>mworcester@cogir.net</t>
  </si>
  <si>
    <t>Cogir Queen Anne</t>
  </si>
  <si>
    <t>805 4th Ave N</t>
  </si>
  <si>
    <t>Ken Klotz</t>
  </si>
  <si>
    <t>(206)284-0055 (Mobile)</t>
  </si>
  <si>
    <t>(206)284-0056 (Fax(Confidential))</t>
  </si>
  <si>
    <t>kklotz@cogir.net</t>
  </si>
  <si>
    <t>COLUMBIA LUTHERAN HOME</t>
  </si>
  <si>
    <t>4700 PHINNEY AVENUE NO</t>
  </si>
  <si>
    <t>David Heyer</t>
  </si>
  <si>
    <t>(206)632-7400 (Facility)</t>
  </si>
  <si>
    <t>(206)545-0955 (Fax(Confidential))</t>
  </si>
  <si>
    <t>info@columbialutheranhome.org</t>
  </si>
  <si>
    <t>COMFORT TOUCH ADULT FAMILY HOME</t>
  </si>
  <si>
    <t>22804 110TH AVE SE</t>
  </si>
  <si>
    <t>Roliza Celestino</t>
  </si>
  <si>
    <t>(253)277-2625 (Facility)</t>
  </si>
  <si>
    <t>(253)766-9603 (Mobile)</t>
  </si>
  <si>
    <t>Community Homes Inc</t>
  </si>
  <si>
    <t>16827 NE 9TH PL</t>
  </si>
  <si>
    <t>Denise Hughes</t>
  </si>
  <si>
    <t>(425)562-8036 (Facility)</t>
  </si>
  <si>
    <t>(425)516-8942 (Mobile)</t>
  </si>
  <si>
    <t>alyssamidgley@me.com</t>
  </si>
  <si>
    <t>818 144th Pl SE</t>
  </si>
  <si>
    <t>Saikou Fatty</t>
  </si>
  <si>
    <t>(425)644-6771 (Facility)</t>
  </si>
  <si>
    <t>alyssa@community-homes.org</t>
  </si>
  <si>
    <t>Community Integrated Services Inc</t>
  </si>
  <si>
    <t>34400 Pacific Highway S #4</t>
  </si>
  <si>
    <t>Janell Featherstone</t>
  </si>
  <si>
    <t>(253)952-0502 (Facility)</t>
  </si>
  <si>
    <t>(253)952-0512 (Fax)</t>
  </si>
  <si>
    <t>janellf@cis-wa.com</t>
  </si>
  <si>
    <t>COMMUNITY LIVING (KING COUNTY)</t>
  </si>
  <si>
    <t>4301 TIETON DR</t>
  </si>
  <si>
    <t>YAKIMA</t>
  </si>
  <si>
    <t>Randy Hauck</t>
  </si>
  <si>
    <t>(425)885-4027 (Facility)</t>
  </si>
  <si>
    <t>(425)885-4064 (Fax)</t>
  </si>
  <si>
    <t>rhauck@community-living.org</t>
  </si>
  <si>
    <t>CONCEJO AFH</t>
  </si>
  <si>
    <t>6320 S FOUNTAIN ST</t>
  </si>
  <si>
    <t>Lolita Mcdowell</t>
  </si>
  <si>
    <t>(206)760-9364 (Facility)</t>
  </si>
  <si>
    <t>(206)229-0611 (Mobile)</t>
  </si>
  <si>
    <t>(206)760-9909 (Fax(Confidential))</t>
  </si>
  <si>
    <t>concejoafh@yahoo.com</t>
  </si>
  <si>
    <t>CONE ADULT FAMILY HOME</t>
  </si>
  <si>
    <t>454 S 316TH PL</t>
  </si>
  <si>
    <t>ROSA DE JOSE</t>
  </si>
  <si>
    <t>(253)941-3874 (Facility)</t>
  </si>
  <si>
    <t>(253)202-5780 (Mobile)</t>
  </si>
  <si>
    <t>(253)941-3874 (Fax)</t>
  </si>
  <si>
    <t>ebtan@comcast.net</t>
  </si>
  <si>
    <t>CONE AFH</t>
  </si>
  <si>
    <t>2125 SW 338TH ST</t>
  </si>
  <si>
    <t>ALEX TAN</t>
  </si>
  <si>
    <t>(253)200-5585 (Facility)</t>
  </si>
  <si>
    <t>(253)202-5780 (Message)</t>
  </si>
  <si>
    <t>CONIFER VIEW AFH LLC</t>
  </si>
  <si>
    <t>8919 NE 192ND PLACE</t>
  </si>
  <si>
    <t>Carmen Ginghina</t>
  </si>
  <si>
    <t>(425)485-8395 (Facility)</t>
  </si>
  <si>
    <t>(425)802-3253 (Mobile)</t>
  </si>
  <si>
    <t>(425)939-5336 (Fax(Confidential))</t>
  </si>
  <si>
    <t>Cginghina@yahoo.com</t>
  </si>
  <si>
    <t>CONMAR LTD</t>
  </si>
  <si>
    <t>17014  SE 14TH LANE</t>
  </si>
  <si>
    <t>Mariana Petrescu</t>
  </si>
  <si>
    <t>(425)562-3111 (Facility)</t>
  </si>
  <si>
    <t>(425)443-3111 (Mobile)</t>
  </si>
  <si>
    <t>(425)641-0929 (Fax(Confidential))</t>
  </si>
  <si>
    <t>CONTENTMENT ADULT FAMILY HOME LLC</t>
  </si>
  <si>
    <t>615 124th Ave NE</t>
  </si>
  <si>
    <t>Fattoumata Darbo</t>
  </si>
  <si>
    <t>(425)429-6877 (Facility)</t>
  </si>
  <si>
    <t>(206)551-0621 (Mobile)</t>
  </si>
  <si>
    <t>(425)698-1008 (Fax(Confidential))</t>
  </si>
  <si>
    <t>pacificstaffingconcept@yahoo.com</t>
  </si>
  <si>
    <t>Contessa A.F.H. LLC</t>
  </si>
  <si>
    <t>16733 NE 102ND PL</t>
  </si>
  <si>
    <t>Sheila Maier</t>
  </si>
  <si>
    <t>(425)968-8058 (Facility)</t>
  </si>
  <si>
    <t>(206)650-6959 (Mobile)</t>
  </si>
  <si>
    <t>(425)968-8058 (Fax)</t>
  </si>
  <si>
    <t>Converge AFH Corp</t>
  </si>
  <si>
    <t>2912 SW 333rd St</t>
  </si>
  <si>
    <t>Mathew Kirori</t>
  </si>
  <si>
    <t>(206)734-4540 (Facility)</t>
  </si>
  <si>
    <t>(206)409-0092 (Mobile)</t>
  </si>
  <si>
    <t>(206)701-0876 (Fax(Confidential))</t>
  </si>
  <si>
    <t>info@convergeafh.com</t>
  </si>
  <si>
    <t>CORAS ELDER CARE AFH</t>
  </si>
  <si>
    <t>37530 39TH AVE S</t>
  </si>
  <si>
    <t>Dioscora Castor</t>
  </si>
  <si>
    <t>(253)838-1600 (Facility)</t>
  </si>
  <si>
    <t>(253)874-5898 (Fax(Confidential))</t>
  </si>
  <si>
    <t>coracastor@yahoo.com</t>
  </si>
  <si>
    <t>CORINA'S ADULT FAMILY HOME</t>
  </si>
  <si>
    <t>10707 ISSAQUAH HOBART RD SE</t>
  </si>
  <si>
    <t>Corina Cruceanu</t>
  </si>
  <si>
    <t>(425)369-9722 (Facility)</t>
  </si>
  <si>
    <t>(425)281-1041 (Message)
(425)200-0057 (Fax)</t>
  </si>
  <si>
    <t>Cornerpointe Adult Family Home LLC</t>
  </si>
  <si>
    <t>2008 S 372nd St</t>
  </si>
  <si>
    <t>Judy Njage</t>
  </si>
  <si>
    <t>(206)488-4977 (Facility)</t>
  </si>
  <si>
    <t>(206)488-4977 (Mobile)</t>
  </si>
  <si>
    <t>(206)260-8808 (Fax(Confidential))</t>
  </si>
  <si>
    <t>cornerpointeafh@gmail.com</t>
  </si>
  <si>
    <t>Cornerstone Adult Family Home LLC</t>
  </si>
  <si>
    <t>1319 142nd Pl NE</t>
  </si>
  <si>
    <t>Huey Liang</t>
  </si>
  <si>
    <t>(425)312-3771 (Facility)</t>
  </si>
  <si>
    <t>(206)390-8278 (Mobile)</t>
  </si>
  <si>
    <t>erin@cornerstoneafh.com</t>
  </si>
  <si>
    <t>Corpuz Ohana Home LLC</t>
  </si>
  <si>
    <t>34607 11TH CT SW</t>
  </si>
  <si>
    <t>Kimberly Negron</t>
  </si>
  <si>
    <t>(253)661-1628 (Facility)</t>
  </si>
  <si>
    <t>(206)779-2771 (Mobile)</t>
  </si>
  <si>
    <t>corpuzohanahomellc@gmail.com</t>
  </si>
  <si>
    <t>CORWIN CENTER AT EMERALD HEIGHTS</t>
  </si>
  <si>
    <t>10901  176TH CIRCLE NE</t>
  </si>
  <si>
    <t>ANN ZELL</t>
  </si>
  <si>
    <t>(425)556-8150 (Facility)</t>
  </si>
  <si>
    <t>(425)556-8128 (Fax(Confidential))</t>
  </si>
  <si>
    <t>grantl@emeraldheights.com</t>
  </si>
  <si>
    <t>Country Crest AFH LLC</t>
  </si>
  <si>
    <t>7904 115th Ave SE</t>
  </si>
  <si>
    <t>Marina Chirica</t>
  </si>
  <si>
    <t>(425)572-5137 (Facility)</t>
  </si>
  <si>
    <t>(206)330-7274 (Mobile)</t>
  </si>
  <si>
    <t>(425)572-0368 (Fax(Confidential))</t>
  </si>
  <si>
    <t>countrycrestAFH@gmail.com</t>
  </si>
  <si>
    <t>COUNTRY ESTATE AT UNION HILL</t>
  </si>
  <si>
    <t>8720 208TH AVE NE</t>
  </si>
  <si>
    <t>Natasha Dremlyuga</t>
  </si>
  <si>
    <t>(425)836-4053 (Facility)</t>
  </si>
  <si>
    <t>(888)821-2183 (Fax)</t>
  </si>
  <si>
    <t>dremlyuga@yahoo.com</t>
  </si>
  <si>
    <t>COURTLY HOME</t>
  </si>
  <si>
    <t>23511 MARINE VIEW DR S</t>
  </si>
  <si>
    <t>Ruben Bonilla</t>
  </si>
  <si>
    <t>(206)824-0398 (Facility)</t>
  </si>
  <si>
    <t>(206)850-7375 (Message)
(206)870-9720 (Fax)</t>
  </si>
  <si>
    <t>rdbonilla@aol.com</t>
  </si>
  <si>
    <t>COVENANT CARE LLC</t>
  </si>
  <si>
    <t>4246 WILLIAMS AVE W</t>
  </si>
  <si>
    <t>Zenaida Anonuevo</t>
  </si>
  <si>
    <t>(206)285-5194 (Facility)</t>
  </si>
  <si>
    <t>(206)356-6748 (Mobile)</t>
  </si>
  <si>
    <t>(206)285-5194 (Fax)</t>
  </si>
  <si>
    <t>Covenant Living at the Shores</t>
  </si>
  <si>
    <t>9115 FORTUNA DRIVE</t>
  </si>
  <si>
    <t>Debra Gillaspie</t>
  </si>
  <si>
    <t>(206)316-8042 (Facility)</t>
  </si>
  <si>
    <t>(206)268-3219 (Fax(Confidential))</t>
  </si>
  <si>
    <t>dgillaspie@covenantretirement.org</t>
  </si>
  <si>
    <t>COVENANT SHORES HEALTH CENTER</t>
  </si>
  <si>
    <t>9107 Fortuna Dr</t>
  </si>
  <si>
    <t>Rene Dumas</t>
  </si>
  <si>
    <t>(206)268-3000 (Facility)</t>
  </si>
  <si>
    <t>(206)730-1531 (Mobile)</t>
  </si>
  <si>
    <t>(206)268-3035 (Fax(Confidential))</t>
  </si>
  <si>
    <t>RDumas@covliving.org</t>
  </si>
  <si>
    <t>COZIE ADULT FAMILY HOME</t>
  </si>
  <si>
    <t>30732 58TH CT S</t>
  </si>
  <si>
    <t xml:space="preserve">AUBURN </t>
  </si>
  <si>
    <t>(253)249-7948 (Facility)</t>
  </si>
  <si>
    <t>(206)372-2602 (Mobile)</t>
  </si>
  <si>
    <t>(253)529-2442 (Fax)</t>
  </si>
  <si>
    <t>waiharopeter@yahoo.com</t>
  </si>
  <si>
    <t>4021 S 294TH STREET</t>
  </si>
  <si>
    <t>Peter Waiharo</t>
  </si>
  <si>
    <t>(253)946-5396 (Facility)</t>
  </si>
  <si>
    <t>(253)529-2442 (Fax)
(206)372-1170 (Message)</t>
  </si>
  <si>
    <t>COZIE AFH</t>
  </si>
  <si>
    <t>29218 45TH PL S</t>
  </si>
  <si>
    <t>Njeri Waiharo</t>
  </si>
  <si>
    <t>(253)529-2442 (Facility)</t>
  </si>
  <si>
    <t>COZY GLEN LLC ADULT FAMILY HOME</t>
  </si>
  <si>
    <t>4710 NE 204TH ST</t>
  </si>
  <si>
    <t>LAURENTIA BARBU</t>
  </si>
  <si>
    <t>(206)457-4355 (Facility)</t>
  </si>
  <si>
    <t>(425)830-0485 (Mobile)</t>
  </si>
  <si>
    <t>(206)457-4377 (Fax)</t>
  </si>
  <si>
    <t>Cozy Nest Adult Family Home LLC</t>
  </si>
  <si>
    <t>21239 31st Ave S</t>
  </si>
  <si>
    <t>Justus Gituanja</t>
  </si>
  <si>
    <t>(206)428-8573 (Facility)</t>
  </si>
  <si>
    <t>chiefjmg@gmail.com</t>
  </si>
  <si>
    <t>CREATIVE CARE AFH INC</t>
  </si>
  <si>
    <t>15520 33RD AVE NE</t>
  </si>
  <si>
    <t>Secelia Rubalcava</t>
  </si>
  <si>
    <t>(206)363-2361 (Facility)</t>
  </si>
  <si>
    <t>(425)268-6613 (Message)
(206)420-7554 (Fax)</t>
  </si>
  <si>
    <t>CRESCENT HOME CARE INC</t>
  </si>
  <si>
    <t>8165 NE 150TH ST</t>
  </si>
  <si>
    <t>Marcella Horga</t>
  </si>
  <si>
    <t>(425)483-8614 (Facility)</t>
  </si>
  <si>
    <t>(206)909-7652 (Mobile)</t>
  </si>
  <si>
    <t>(425)489-9095 (Fax)</t>
  </si>
  <si>
    <t>Crestwood Adult Family Home LLC</t>
  </si>
  <si>
    <t>2249 S 287th St</t>
  </si>
  <si>
    <t>WanJiku Wainaina</t>
  </si>
  <si>
    <t>(253)327-9409 (Facility)</t>
  </si>
  <si>
    <t>(206)458-9660 (Mobile)</t>
  </si>
  <si>
    <t>(253)517-9566 (Fax(Confidential))</t>
  </si>
  <si>
    <t>allnationsafh@gmail.com; crestwoodafh@gmail.com</t>
  </si>
  <si>
    <t>CRISTWOOD NURSING AND REHABILITATION</t>
  </si>
  <si>
    <t>19301 Kings Garden Dr N</t>
  </si>
  <si>
    <t>Kondi Kulisewa</t>
  </si>
  <si>
    <t>(206)546-7400 (Facility)</t>
  </si>
  <si>
    <t>(206)546-7535 (Fax(Confidential))</t>
  </si>
  <si>
    <t>CRISTWOOD RETIREMENT COMMUNITY</t>
  </si>
  <si>
    <t>19303 Fremont Ave N</t>
  </si>
  <si>
    <t>Brandi Smith</t>
  </si>
  <si>
    <t>(206)546-7573 (Facility)</t>
  </si>
  <si>
    <t>gmelin@crista.net</t>
  </si>
  <si>
    <t>Crizhtelle Golden Care Inc</t>
  </si>
  <si>
    <t>15410 12th Ave NE</t>
  </si>
  <si>
    <t>Maricris Mendoza</t>
  </si>
  <si>
    <t>(206)365-1077 (Facility)</t>
  </si>
  <si>
    <t>(206)327-7809 (Mobile)</t>
  </si>
  <si>
    <t>(206)365-0992 (Fax(Confidential))</t>
  </si>
  <si>
    <t>maricrismendoza11@yahoo.com</t>
  </si>
  <si>
    <t>Crossland Adult Family Home</t>
  </si>
  <si>
    <t>14113 117TH PL NE</t>
  </si>
  <si>
    <t>Vanessa Erhard</t>
  </si>
  <si>
    <t>(206)395-6863 (Facility)</t>
  </si>
  <si>
    <t>(206)930-7151 (Mobile)</t>
  </si>
  <si>
    <t>(425)814-4796 (Fax)</t>
  </si>
  <si>
    <t>crosslandafh@gmail.com and vcerhard@gmail</t>
  </si>
  <si>
    <t>Crossroads Adult Family Care LLC</t>
  </si>
  <si>
    <t>15160 NE 7th Pl</t>
  </si>
  <si>
    <t>Catalina Palanchuk</t>
  </si>
  <si>
    <t>(425)326-1685 (Facility)</t>
  </si>
  <si>
    <t>(206)979-9515 (Mobile)</t>
  </si>
  <si>
    <t>(425)679-6825 (Fax)</t>
  </si>
  <si>
    <t>catalinapalanchuk@yahoo.com</t>
  </si>
  <si>
    <t>CROWN HILL GROUP HOME</t>
  </si>
  <si>
    <t>9523 15TH AVE NW</t>
  </si>
  <si>
    <t>(206)782-4293 (Facility)</t>
  </si>
  <si>
    <t>(206)782-6043 (Fax(Confidential))</t>
  </si>
  <si>
    <t>pat@ufgh.org</t>
  </si>
  <si>
    <t>Crown Hill Senior Care Home LLC</t>
  </si>
  <si>
    <t>9632 Mary Ave NW</t>
  </si>
  <si>
    <t>DAN GOCAN</t>
  </si>
  <si>
    <t>(206)819-6214 (Facility)</t>
  </si>
  <si>
    <t>Claudia_adinab@yahoo.com</t>
  </si>
  <si>
    <t>CRYSTAL CARE FAMILY HOME INC</t>
  </si>
  <si>
    <t>8509 S 121ST STREET</t>
  </si>
  <si>
    <t>Nora Barbosa</t>
  </si>
  <si>
    <t>(206)772-2185 (Facility)</t>
  </si>
  <si>
    <t>(206)772-2580 (Mobile)</t>
  </si>
  <si>
    <t>(206)772-0133 (Fax(Confidential))</t>
  </si>
  <si>
    <t>CRYSTAL LIFE ADULT FAMILY HOME</t>
  </si>
  <si>
    <t>5951 29TH AVE S</t>
  </si>
  <si>
    <t>Santos Tutaan</t>
  </si>
  <si>
    <t>(206)722-3776 (Facility)</t>
  </si>
  <si>
    <t>(206)722-3776 (Fax(Confidential))</t>
  </si>
  <si>
    <t>D AND B ADULT FAMILY HOME</t>
  </si>
  <si>
    <t>34229 34TH AVE SW</t>
  </si>
  <si>
    <t>DANTE APUHIN</t>
  </si>
  <si>
    <t>(253)235-5102 (Facility)</t>
  </si>
  <si>
    <t>(808)639-4277 (Mobile)</t>
  </si>
  <si>
    <t>DALISAY CORSILLES AFH</t>
  </si>
  <si>
    <t>4203 S Elmgrove St</t>
  </si>
  <si>
    <t>Dalisay Corsilles</t>
  </si>
  <si>
    <t>(206)420-3282 (Facility)</t>
  </si>
  <si>
    <t>(206)679-3219 (Mobile)</t>
  </si>
  <si>
    <t>jojocorsilles@yahoo.com</t>
  </si>
  <si>
    <t>DANIELAS ADULT HOME CARE INC</t>
  </si>
  <si>
    <t>17106 NE 172ND PL</t>
  </si>
  <si>
    <t>Daniela Ionesi</t>
  </si>
  <si>
    <t>(425)830-7757 (Facility)</t>
  </si>
  <si>
    <t>(425)424-9670 (Fax(Confidential))</t>
  </si>
  <si>
    <t>Dawapah Adult Family Home LLC</t>
  </si>
  <si>
    <t>656 Ferndale Ct NE</t>
  </si>
  <si>
    <t>Virginia Waweru</t>
  </si>
  <si>
    <t>(425)528-4781 (Facility)</t>
  </si>
  <si>
    <t>(206)372-7799 (Mobile)</t>
  </si>
  <si>
    <t>Dawapahafh@gmail.com</t>
  </si>
  <si>
    <t>DAY VIEW AFH INC</t>
  </si>
  <si>
    <t>2111 SHATTUCK PL S</t>
  </si>
  <si>
    <t>Anna Demcenco</t>
  </si>
  <si>
    <t>(425)277-0452 (Facility)</t>
  </si>
  <si>
    <t>(206)446-9113 (Mobile)</t>
  </si>
  <si>
    <t>(425)736-4683 (Message)
(425)271-1107 (Fax)</t>
  </si>
  <si>
    <t>DAYSTAR AT WESTWOOD</t>
  </si>
  <si>
    <t>2615 SW BARTON STREET</t>
  </si>
  <si>
    <t>Robyn Huetter</t>
  </si>
  <si>
    <t>(206)937-6122 (Facility)</t>
  </si>
  <si>
    <t>(206)937-4803 (Fax(Confidential))</t>
  </si>
  <si>
    <t>eva@daystarseattle.com</t>
  </si>
  <si>
    <t>Dees Adult Family Home LLC</t>
  </si>
  <si>
    <t>17434 128TH AVE SE</t>
  </si>
  <si>
    <t>YangJom Chulaparn</t>
  </si>
  <si>
    <t>(206)227-0073 (Facility)</t>
  </si>
  <si>
    <t>(206)227-0073 (Mobile)</t>
  </si>
  <si>
    <t>(425)988-0191 (Fax(Confidential))</t>
  </si>
  <si>
    <t>yangjom@yahoo.com</t>
  </si>
  <si>
    <t>DEL MAR WOODS AFH</t>
  </si>
  <si>
    <t>6617 128th Ave SE</t>
  </si>
  <si>
    <t>Estera Filipas</t>
  </si>
  <si>
    <t>(425)641-0789 (Facility)</t>
  </si>
  <si>
    <t>(425)641-0789 (Fax(Confidential))
(425)241-0807 (Message)</t>
  </si>
  <si>
    <t>Del's Home of Solace LLC</t>
  </si>
  <si>
    <t>4011 S 166th Street</t>
  </si>
  <si>
    <t>ISABELITA PINEDA</t>
  </si>
  <si>
    <t>(206)242-0040 (Facility)</t>
  </si>
  <si>
    <t>(206)650-3064 (Mobile)</t>
  </si>
  <si>
    <t>(206)243-2342 (Fax)</t>
  </si>
  <si>
    <t>padua.e@comcast.net</t>
  </si>
  <si>
    <t>Des Moines Senior Care AFH LLC</t>
  </si>
  <si>
    <t>2161 S 216th St</t>
  </si>
  <si>
    <t>Emily Moffitt</t>
  </si>
  <si>
    <t>(206)999-0551 (Facility)</t>
  </si>
  <si>
    <t>(206)556-1092 (Mobile)</t>
  </si>
  <si>
    <t>(206)795-9862 (Fax(Confidential))</t>
  </si>
  <si>
    <t>DesMoinesAFH@hotmail.com</t>
  </si>
  <si>
    <t>Destiny House AFH LLC</t>
  </si>
  <si>
    <t>31903 14th Way SW</t>
  </si>
  <si>
    <t>Anne Njenga</t>
  </si>
  <si>
    <t>(206)212-6435 (Facility)</t>
  </si>
  <si>
    <t>(253)561-3762 (Mobile)</t>
  </si>
  <si>
    <t>(206)429-3667 (Fax(Confidential))</t>
  </si>
  <si>
    <t>Wnjenga2004@Yahoo.com</t>
  </si>
  <si>
    <t>Destiny House Operations</t>
  </si>
  <si>
    <t>2934 Elmont Ave.</t>
  </si>
  <si>
    <t>Deborah Downey</t>
  </si>
  <si>
    <t>(360)802-3075 (Facility)</t>
  </si>
  <si>
    <t>(425)505-0887 (Mobile)</t>
  </si>
  <si>
    <t>(360)802-3075 (Fax)</t>
  </si>
  <si>
    <t>destinyhouserm@comcast.net</t>
  </si>
  <si>
    <t>Devoted Care</t>
  </si>
  <si>
    <t>147 NW 183rd St</t>
  </si>
  <si>
    <t>Nazaret Maxwell</t>
  </si>
  <si>
    <t>(206)922-9984 (Facility)</t>
  </si>
  <si>
    <t>(206)801-7174 (Mobile)</t>
  </si>
  <si>
    <t>(206)801-7470 (Fax(Confidential))</t>
  </si>
  <si>
    <t>Blessedkingdom31@gmail.com</t>
  </si>
  <si>
    <t>DIAMOND AFH</t>
  </si>
  <si>
    <t>18570 ASHWORTH AVE N</t>
  </si>
  <si>
    <t>Leo Quesada</t>
  </si>
  <si>
    <t>(206)542-1912 (Facility)</t>
  </si>
  <si>
    <t>(206)437-1034 (Mobile)</t>
  </si>
  <si>
    <t>Diamond View Home</t>
  </si>
  <si>
    <t>8440 128th Ave SE</t>
  </si>
  <si>
    <t>Ngozika Eze</t>
  </si>
  <si>
    <t>(425)271-8067 (Facility)</t>
  </si>
  <si>
    <t>(206)960-6433 (Mobile)</t>
  </si>
  <si>
    <t>(206)785-1649 (Fax(Confidential))</t>
  </si>
  <si>
    <t>livingfitlo@gmail.com</t>
  </si>
  <si>
    <t>DIANAS HOME</t>
  </si>
  <si>
    <t>12836 SE 261ST PL</t>
  </si>
  <si>
    <t>Andrei Onecic</t>
  </si>
  <si>
    <t>(253)631-0386 (Facility)</t>
  </si>
  <si>
    <t>(253)631-0386 (Fax(Confidential))</t>
  </si>
  <si>
    <t>dianashome@msn.com</t>
  </si>
  <si>
    <t>Dignity Adult Home</t>
  </si>
  <si>
    <t>1401 Elm St SE</t>
  </si>
  <si>
    <t>Jane Ndungu</t>
  </si>
  <si>
    <t>(253)249-7423 (Facility)</t>
  </si>
  <si>
    <t>(253)217-5866 (Mobile)</t>
  </si>
  <si>
    <t>(253)204-4148 (Fax(Confidential))</t>
  </si>
  <si>
    <t>dignityhouseafh@gmail.com</t>
  </si>
  <si>
    <t>DIVINE ADULT FAMILY HOME</t>
  </si>
  <si>
    <t>10615 SE 226TH ST</t>
  </si>
  <si>
    <t>EVANGELINE MENDOZA</t>
  </si>
  <si>
    <t>(253)850-6178 (Facility)</t>
  </si>
  <si>
    <t>(206)393-8599 (Mobile)</t>
  </si>
  <si>
    <t>(253)277-8982 (Fax)</t>
  </si>
  <si>
    <t>Divine Home Health Adult Family Home</t>
  </si>
  <si>
    <t>2664 171ST AVE SE</t>
  </si>
  <si>
    <t>Rodica Lapuste</t>
  </si>
  <si>
    <t>(425)641-2182 (Facility)</t>
  </si>
  <si>
    <t>(425)269-9330 (Mobile)</t>
  </si>
  <si>
    <t>(425)641-2182 (Fax)</t>
  </si>
  <si>
    <t>Divine Living Adult Family Homecare</t>
  </si>
  <si>
    <t>34318 43rd Ave S</t>
  </si>
  <si>
    <t>HYUNMI KWON</t>
  </si>
  <si>
    <t>(253)517-3254 (Facility)</t>
  </si>
  <si>
    <t>(253)380-4605 (Mobile)</t>
  </si>
  <si>
    <t>(253)344-1659 (Fax(Confidential))</t>
  </si>
  <si>
    <t>Divinelivingafh@gmail.com</t>
  </si>
  <si>
    <t>Divine Love Adult Family Home LLC</t>
  </si>
  <si>
    <t>25039 21st Ave S</t>
  </si>
  <si>
    <t>Ida Boujie</t>
  </si>
  <si>
    <t>(206)824-1656 (Facility)</t>
  </si>
  <si>
    <t>(206)735-0267 (Mobile)</t>
  </si>
  <si>
    <t>(253)252-2993 (Fax(Confidential))</t>
  </si>
  <si>
    <t>DivineLoveAndCare@gmail.com</t>
  </si>
  <si>
    <t>DIVINE WORKS ADULT HOMECARE I</t>
  </si>
  <si>
    <t>22605 105TH AVE SE</t>
  </si>
  <si>
    <t>PIEDAD MARIANO</t>
  </si>
  <si>
    <t>(253)850-6336 (Facility)</t>
  </si>
  <si>
    <t>(206)227-8791 (Message)
(425)738-0021 (Fax)</t>
  </si>
  <si>
    <t>dw4ahc@aol.com</t>
  </si>
  <si>
    <t>DIVINO AMORE HEALTH CARE CORP</t>
  </si>
  <si>
    <t>3018 SW 317TH PL</t>
  </si>
  <si>
    <t>Talanoa Elika</t>
  </si>
  <si>
    <t>(253)517-5575 (Facility)</t>
  </si>
  <si>
    <t>(206)354-0158 (Mobile)</t>
  </si>
  <si>
    <t>(206)592-2522 (Fax)</t>
  </si>
  <si>
    <t>talanoaelika@hotmail.com</t>
  </si>
  <si>
    <t>DIVINO AMORE HEALTH CARE CORPORATION</t>
  </si>
  <si>
    <t>31903 42ND AVE SW</t>
  </si>
  <si>
    <t>(253)252-7125 (Facility)</t>
  </si>
  <si>
    <t>DJS ADULT FAMILY HOME INC</t>
  </si>
  <si>
    <t>10805 SE 232ND PL</t>
  </si>
  <si>
    <t>Jaycee Johnson</t>
  </si>
  <si>
    <t>(253)520-7050 (Facility)</t>
  </si>
  <si>
    <t>(253)520-7375 (Fax(Confidential))</t>
  </si>
  <si>
    <t>jcjohnson777@msn.com</t>
  </si>
  <si>
    <t>DMC EVERLASTING HOME CARE</t>
  </si>
  <si>
    <t>1012 S 325TH ST</t>
  </si>
  <si>
    <t>Mirna Corpuz</t>
  </si>
  <si>
    <t>(253)529-1966 (Facility)</t>
  </si>
  <si>
    <t>(206)697-3564 (Message)
(206)249-8613 (Fax)</t>
  </si>
  <si>
    <t>DMC EVERLASTING HOME CARE II LLC</t>
  </si>
  <si>
    <t>1210 S 256TH PL</t>
  </si>
  <si>
    <t>JONATHAN CORPUZ</t>
  </si>
  <si>
    <t>(253)839-0703 (Facility)</t>
  </si>
  <si>
    <t>(206)697-3564 (Message)
(253)839-4183 (Fax(Confidential))</t>
  </si>
  <si>
    <t>DREAM HAVEN AFH</t>
  </si>
  <si>
    <t>2495 25TH AVE NE</t>
  </si>
  <si>
    <t>EVELYN GALASSO</t>
  </si>
  <si>
    <t>(425)270-1332 (Facility)</t>
  </si>
  <si>
    <t>(425)445-1114 (Mobile)</t>
  </si>
  <si>
    <t>evelyng127@gmail.com</t>
  </si>
  <si>
    <t>Dreams Adult Family Home LLC</t>
  </si>
  <si>
    <t>1307 S 251st Ct</t>
  </si>
  <si>
    <t>Jane Mondothi</t>
  </si>
  <si>
    <t>(206)592-6716 (Facility)</t>
  </si>
  <si>
    <t>(206)775-2532 (Mobile)
(206)679-9128 (Mobile)</t>
  </si>
  <si>
    <t>mondothijane@yahoo.com</t>
  </si>
  <si>
    <t>DUVALL ADULT FAMILY HOME</t>
  </si>
  <si>
    <t>26938 NE RING ST</t>
  </si>
  <si>
    <t>DUVALL</t>
  </si>
  <si>
    <t>Mariana Bot</t>
  </si>
  <si>
    <t>(425)844-8857 (Facility)</t>
  </si>
  <si>
    <t>(425)765-3100 (Mobile)</t>
  </si>
  <si>
    <t>(425)788-8394 (Fax(Confidential))</t>
  </si>
  <si>
    <t>E.T.D. HOME CARE</t>
  </si>
  <si>
    <t>6583 125TH AVENUE SE</t>
  </si>
  <si>
    <t>Marinell Iliuc</t>
  </si>
  <si>
    <t>(425)957-7587 (Facility)</t>
  </si>
  <si>
    <t>(425)747-7155 (Fax(Confidential))</t>
  </si>
  <si>
    <t>etdhomecare@comcast.net</t>
  </si>
  <si>
    <t>EAGLES CRESTE AFH</t>
  </si>
  <si>
    <t>25437 113TH AVE SE</t>
  </si>
  <si>
    <t>Cleopatra Reyes</t>
  </si>
  <si>
    <t>(253)852-2663 (Facility)</t>
  </si>
  <si>
    <t>(253)359-0649 (Mobile)</t>
  </si>
  <si>
    <t>rizalcleo@hotmail.com</t>
  </si>
  <si>
    <t>EAGLES CRESTE AFH 1</t>
  </si>
  <si>
    <t>26123 119TH DR SE</t>
  </si>
  <si>
    <t>Joseph Lewellen</t>
  </si>
  <si>
    <t>(253)981-3236 (Facility)</t>
  </si>
  <si>
    <t>(253)359-0649 (Message)</t>
  </si>
  <si>
    <t>Earth Angels Inc</t>
  </si>
  <si>
    <t>5122 Nathan Loop SE</t>
  </si>
  <si>
    <t>Sun Park</t>
  </si>
  <si>
    <t>(253)632-2762 (Facility)</t>
  </si>
  <si>
    <t>(408)422-6320 (Mobile)</t>
  </si>
  <si>
    <t>(253)632-2762 (Fax(Confidential))</t>
  </si>
  <si>
    <t>sunnyhope33@gmail.com</t>
  </si>
  <si>
    <t>EAST HILL AFH</t>
  </si>
  <si>
    <t>23022 100TH AVE SE</t>
  </si>
  <si>
    <t>Jerry Magsanoc</t>
  </si>
  <si>
    <t>(253)856-1944 (Facility)</t>
  </si>
  <si>
    <t>(253)850-0514 (Fax(Confidential))</t>
  </si>
  <si>
    <t>EAST HILL ELDER CARE INC</t>
  </si>
  <si>
    <t>19633 106TH AVE SE</t>
  </si>
  <si>
    <t>Daniela Abrudan</t>
  </si>
  <si>
    <t>(253)859-9604 (Facility)</t>
  </si>
  <si>
    <t>(253)653-7222 (Mobile)</t>
  </si>
  <si>
    <t>(253)859-9606 (Fax)</t>
  </si>
  <si>
    <t>EASTSIDE CARE ADULT FAMILY HOME</t>
  </si>
  <si>
    <t>2228 169TH AVENUE NE</t>
  </si>
  <si>
    <t>DEXTER VARILLA</t>
  </si>
  <si>
    <t>(425)502-9090 (Facility)</t>
  </si>
  <si>
    <t>(206)335-0829 (Message)
(425)526-5554 (Fax)</t>
  </si>
  <si>
    <t>eastsidecareafh@yahoo.com</t>
  </si>
  <si>
    <t>Eastside Manor LLC</t>
  </si>
  <si>
    <t>14620 SE 21st St</t>
  </si>
  <si>
    <t>Ayouba Kamara</t>
  </si>
  <si>
    <t>(425)644-7498 (Facility)</t>
  </si>
  <si>
    <t>(651)734-5634 (Mobile)</t>
  </si>
  <si>
    <t>(425)223-5900 (Fax(Confidential))</t>
  </si>
  <si>
    <t>AyoubaKamara@gmail.com</t>
  </si>
  <si>
    <t>Ebenezer AFH LLC</t>
  </si>
  <si>
    <t>12105 SE 170th Pl</t>
  </si>
  <si>
    <t>Lydiah Nguru</t>
  </si>
  <si>
    <t>(253)266-9759 (Facility)</t>
  </si>
  <si>
    <t>(206)466-9215 (Mobile)</t>
  </si>
  <si>
    <t>emachaa@hotmail.com</t>
  </si>
  <si>
    <t>ECHO LAKE ADULT FAMILY HOME LLC</t>
  </si>
  <si>
    <t>2149 N 194TH ST</t>
  </si>
  <si>
    <t>SENAIT MESFUN</t>
  </si>
  <si>
    <t>(206)364-0563 (Facility)</t>
  </si>
  <si>
    <t>(425)241-6340 (Mobile)</t>
  </si>
  <si>
    <t>(206)363-0919 (Fax)</t>
  </si>
  <si>
    <t>EDENS VILLA</t>
  </si>
  <si>
    <t>10714 38TH AVE NE</t>
  </si>
  <si>
    <t>Eden Embaye</t>
  </si>
  <si>
    <t>(206)364-5593 (Facility)</t>
  </si>
  <si>
    <t>(206)351-3599 (Mobile)</t>
  </si>
  <si>
    <t>edenemb@yahoo.com</t>
  </si>
  <si>
    <t>Edens Villa LLC</t>
  </si>
  <si>
    <t>11531 8th Ave NE</t>
  </si>
  <si>
    <t>Catherine Rinder-Baker</t>
  </si>
  <si>
    <t>(206)351-3599 (Facility)</t>
  </si>
  <si>
    <t>(206)922-3970 (Fax(Confidential))</t>
  </si>
  <si>
    <t>EDGEWOOD MANOR AFH IN KENT</t>
  </si>
  <si>
    <t>20201 108TH AVE SE</t>
  </si>
  <si>
    <t>Frank Velasquez</t>
  </si>
  <si>
    <t>(253)243-7947 (Facility)</t>
  </si>
  <si>
    <t>(206)799-0394 (Mobile)</t>
  </si>
  <si>
    <t>(253)838-3597 (Fax)</t>
  </si>
  <si>
    <t>frankvelasquez@comcast.net</t>
  </si>
  <si>
    <t>EDUCATION HILL AFH</t>
  </si>
  <si>
    <t>16228 NE 100TH STREET</t>
  </si>
  <si>
    <t>Ramona Sigheartu</t>
  </si>
  <si>
    <t>(425)242-0288 (Facility)</t>
  </si>
  <si>
    <t>(206)877-2029 (Message)</t>
  </si>
  <si>
    <t>sigheartau_m@yahoo.com</t>
  </si>
  <si>
    <t>Eldana Adult Family Home LLC</t>
  </si>
  <si>
    <t>14436 88th Ave NE</t>
  </si>
  <si>
    <t>WOTET GEMBERE</t>
  </si>
  <si>
    <t>(425)298-4655 (Facility)</t>
  </si>
  <si>
    <t>(206)769-5756 (Mobile)</t>
  </si>
  <si>
    <t>(877)297-8212 (Fax(Confidential))</t>
  </si>
  <si>
    <t>Eldanaafhllc@gmail.com</t>
  </si>
  <si>
    <t>ELDERLY HOME CARE</t>
  </si>
  <si>
    <t>15018 SIMONDS RD NE</t>
  </si>
  <si>
    <t>RODICA NARTEA</t>
  </si>
  <si>
    <t>(425)286-6938 (Facility)</t>
  </si>
  <si>
    <t>(206)354-1271 (Mobile)</t>
  </si>
  <si>
    <t>(425)949-7463 (Fax)</t>
  </si>
  <si>
    <t>qelu.nartea@excite.com</t>
  </si>
  <si>
    <t>ELDERS CARE HOME</t>
  </si>
  <si>
    <t>1700 FERRY AVE SW</t>
  </si>
  <si>
    <t>NINA NACKVISETH</t>
  </si>
  <si>
    <t>(206)938-1671 (Facility)</t>
  </si>
  <si>
    <t>(206)841-2290 (Mobile)</t>
  </si>
  <si>
    <t>orathainackviseth@gmail.com</t>
  </si>
  <si>
    <t>ELDORADO WEST RETIREMENT COMMUNITY</t>
  </si>
  <si>
    <t>1010 SW 134th St</t>
  </si>
  <si>
    <t>Nichole Smith</t>
  </si>
  <si>
    <t>(206)248-1975 (Facility)</t>
  </si>
  <si>
    <t>(360)243-7382 (Fax)</t>
  </si>
  <si>
    <t>Elite Care At Algona</t>
  </si>
  <si>
    <t>312 3rd Pl S</t>
  </si>
  <si>
    <t>Alysha Do</t>
  </si>
  <si>
    <t>(253)929-8852 (Facility)</t>
  </si>
  <si>
    <t>(253)632-6158 (Mobile)</t>
  </si>
  <si>
    <t>(888)841-6789 (Fax(Confidential))</t>
  </si>
  <si>
    <t>algonaelite@afhlink.com</t>
  </si>
  <si>
    <t>Elite Home Care, Inc.</t>
  </si>
  <si>
    <t>15911 112th Ave NE</t>
  </si>
  <si>
    <t>Bryan Zagrean</t>
  </si>
  <si>
    <t>(425)408-1851 (Facility)</t>
  </si>
  <si>
    <t>(206)719-5232 (Mobile)</t>
  </si>
  <si>
    <t>(425)408-1846 (Fax(Confidential))</t>
  </si>
  <si>
    <t>1EliteHC@gmail.com</t>
  </si>
  <si>
    <t>ELLES N INC</t>
  </si>
  <si>
    <t>11320 SANDPOINT WAY NE</t>
  </si>
  <si>
    <t>Daniela Gancheva</t>
  </si>
  <si>
    <t>(206)363-0764 (Facility)</t>
  </si>
  <si>
    <t>(206)367-2235 (Fax)</t>
  </si>
  <si>
    <t>Ellison Terrace AFH LLC</t>
  </si>
  <si>
    <t>17206 146th Ave SE</t>
  </si>
  <si>
    <t>DUNCAN NGARACHU</t>
  </si>
  <si>
    <t>(425)753-7156 (Facility)</t>
  </si>
  <si>
    <t>(425)753-7156 (Mobile)</t>
  </si>
  <si>
    <t>(425)606-4308 (Fax(Confidential))</t>
  </si>
  <si>
    <t>ELLISON.TERRACE@gmail.com</t>
  </si>
  <si>
    <t>Emerald Care Adult Family Home</t>
  </si>
  <si>
    <t>6204 S 296th St</t>
  </si>
  <si>
    <t>Sophia Ismail</t>
  </si>
  <si>
    <t>(206)629-2054 (Facility)</t>
  </si>
  <si>
    <t>(253)205-5056 (Mobile)</t>
  </si>
  <si>
    <t>(206)629-2050 (Fax(Confidential))</t>
  </si>
  <si>
    <t>Emerald City Senior Living</t>
  </si>
  <si>
    <t>9001 LAKE CITY WAY NE</t>
  </si>
  <si>
    <t>Pamela Dill</t>
  </si>
  <si>
    <t>(206)729-1200 (Facility)</t>
  </si>
  <si>
    <t>(206)729-2700 (Fax)</t>
  </si>
  <si>
    <t>emeraldcityED@islllc.com</t>
  </si>
  <si>
    <t>Emerald Forest AFH LLC</t>
  </si>
  <si>
    <t>13227 SE 188th Pl</t>
  </si>
  <si>
    <t>Perpetua Wairima</t>
  </si>
  <si>
    <t>(425)433-6026 (Facility)</t>
  </si>
  <si>
    <t>wairimaperpetua@gmail.com</t>
  </si>
  <si>
    <t>EMERALD HEIGHTS</t>
  </si>
  <si>
    <t>10901 176TH CIRCLE NE</t>
  </si>
  <si>
    <t>(425)556-8100 (Facility)</t>
  </si>
  <si>
    <t>(425)558-9565 (Fax(Confidential))</t>
  </si>
  <si>
    <t>EMERALD LUV N CARE LLC</t>
  </si>
  <si>
    <t>10617 18TH AVE SW</t>
  </si>
  <si>
    <t>Merlina Bumanglag</t>
  </si>
  <si>
    <t>(206)243-1529 (Facility)</t>
  </si>
  <si>
    <t>(206)351-3206 (Message)
(206)241-4712 (Fax)</t>
  </si>
  <si>
    <t>RMbumanglag@aol.com</t>
  </si>
  <si>
    <t>EMMANUEL HOUSE INC</t>
  </si>
  <si>
    <t>942 S 293RD STREET</t>
  </si>
  <si>
    <t>HAESIN PARK</t>
  </si>
  <si>
    <t>(253)347-8290 (Facility)</t>
  </si>
  <si>
    <t>(206)592-2668 (Fax(Confidential))</t>
  </si>
  <si>
    <t>ENDLESS LOVE</t>
  </si>
  <si>
    <t>608 SW 299TH STREET</t>
  </si>
  <si>
    <t>Racheal Ragui</t>
  </si>
  <si>
    <t>(253)839-4917 (Facility)</t>
  </si>
  <si>
    <t>(253)334-8574 (Message)</t>
  </si>
  <si>
    <t>ndutaragui@hotmail.com</t>
  </si>
  <si>
    <t>Enumclaw Health and Rehabilitation Center</t>
  </si>
  <si>
    <t>2323 Jensen St</t>
  </si>
  <si>
    <t>(360)825-2541 (Facility)</t>
  </si>
  <si>
    <t>(360)825-4351 (Fax(Confidential))</t>
  </si>
  <si>
    <t>Equator House AFH Inc</t>
  </si>
  <si>
    <t>12948 SE 259th Pl</t>
  </si>
  <si>
    <t>Charles Mwangi</t>
  </si>
  <si>
    <t>(206)966-3284 (Mobile)</t>
  </si>
  <si>
    <t>mcdestiny17@gmail.com</t>
  </si>
  <si>
    <t>EQUI LUV N CARE</t>
  </si>
  <si>
    <t>3202 SW 344th St</t>
  </si>
  <si>
    <t>Nai Duncan</t>
  </si>
  <si>
    <t>(206)779-6243 (Facility)</t>
  </si>
  <si>
    <t>(206)779-6243 (Mobile)</t>
  </si>
  <si>
    <t>(253)344-1808 (Fax(Confidential))</t>
  </si>
  <si>
    <t>sixfoor@yahoo.com</t>
  </si>
  <si>
    <t>ESTERAS NEW HOPE AFH INC</t>
  </si>
  <si>
    <t>13918 129TH PL NE</t>
  </si>
  <si>
    <t>William Dodd</t>
  </si>
  <si>
    <t>(425)823-7981 (Facility)</t>
  </si>
  <si>
    <t>(206)390-9471 (Mobile)
(206)390-9473 (Mobile)</t>
  </si>
  <si>
    <t>(425)896-8886 (Fax)</t>
  </si>
  <si>
    <t>newhopeafhkirkland@yahoo.com</t>
  </si>
  <si>
    <t>ESTHER ADULT FAMILY HOME LLC</t>
  </si>
  <si>
    <t>29810 4TH AVE SW</t>
  </si>
  <si>
    <t>FOLASHADE AKINLOSOTU</t>
  </si>
  <si>
    <t>(253)449-1818 (Facility)</t>
  </si>
  <si>
    <t>(206)226-7918 (Message)</t>
  </si>
  <si>
    <t>31604 13TH AVENUE S</t>
  </si>
  <si>
    <t>MATTHEW AKINLOSOTU</t>
  </si>
  <si>
    <t>(253)941-3911 (Facility)</t>
  </si>
  <si>
    <t>(206)226-7918 (Mobile)</t>
  </si>
  <si>
    <t>(253)590-2834 (Fax(Confidential))
(206)359-1385 (Message)</t>
  </si>
  <si>
    <t>Esther Adult Family Home LLC</t>
  </si>
  <si>
    <t>3923 S 328th St</t>
  </si>
  <si>
    <t>Jane Gatheru</t>
  </si>
  <si>
    <t>(253)238-0909 (Facility)</t>
  </si>
  <si>
    <t>(253)590-2834 (Fax(Confidential))</t>
  </si>
  <si>
    <t>estherafh@yahoo.com</t>
  </si>
  <si>
    <t>European Care Home Inc</t>
  </si>
  <si>
    <t>3716 55th Ave SW</t>
  </si>
  <si>
    <t>Juana Rios</t>
  </si>
  <si>
    <t>(206)932-2085 (Facility)</t>
  </si>
  <si>
    <t>(206)854-3434 (Mobile)</t>
  </si>
  <si>
    <t>(206)932-5767 (Fax(Confidential))</t>
  </si>
  <si>
    <t>europeanseniorcare@gmail.com</t>
  </si>
  <si>
    <t>European Life Home Inc</t>
  </si>
  <si>
    <t>4002 46th Ave SW</t>
  </si>
  <si>
    <t>Alexis Santos</t>
  </si>
  <si>
    <t>(206)932-6960 (Facility)</t>
  </si>
  <si>
    <t>Evania Adult Family Home LLC</t>
  </si>
  <si>
    <t>424 174th Pl NE</t>
  </si>
  <si>
    <t>James Mburu</t>
  </si>
  <si>
    <t>(425)449-8138 (Facility)</t>
  </si>
  <si>
    <t>EVANS HOME</t>
  </si>
  <si>
    <t>17629 8TH LANE NE</t>
  </si>
  <si>
    <t>Sheng Chen</t>
  </si>
  <si>
    <t>(206)361-1678 (Facility)</t>
  </si>
  <si>
    <t>(206)218-2746 (Mobile)</t>
  </si>
  <si>
    <t>(206)826-2045 (Fax(Confidential))</t>
  </si>
  <si>
    <t>ywh1678@yahoo.com</t>
  </si>
  <si>
    <t>Everest Adult Family Home LLC</t>
  </si>
  <si>
    <t>912 N 196th Ct</t>
  </si>
  <si>
    <t>Ganesh Shiwakoti</t>
  </si>
  <si>
    <t>(206)542-5563 (Facility)</t>
  </si>
  <si>
    <t>(206)384-9422 (Mobile)</t>
  </si>
  <si>
    <t>(206)542-5574 (Fax)</t>
  </si>
  <si>
    <t>ganespsd@gmail.com</t>
  </si>
  <si>
    <t>Everest AFH LLC</t>
  </si>
  <si>
    <t>28009 118TH AVE SE</t>
  </si>
  <si>
    <t>Lalita Kayastha</t>
  </si>
  <si>
    <t>(253)631-6552 (Facility)</t>
  </si>
  <si>
    <t>(206)551-2711 (Mobile)</t>
  </si>
  <si>
    <t>(253)277-3172 (Fax(Confidential))</t>
  </si>
  <si>
    <t>everestafhllc@gmail.com</t>
  </si>
  <si>
    <t>Everest House of Renton LLC</t>
  </si>
  <si>
    <t>11004 SE 186th Street</t>
  </si>
  <si>
    <t>Anita Shrestha-Maskey</t>
  </si>
  <si>
    <t>(206)557-2655 (Facility)</t>
  </si>
  <si>
    <t>(206)557-2655 (Mobile)</t>
  </si>
  <si>
    <t>(425)572-0638 (Fax(Confidential))</t>
  </si>
  <si>
    <t>sthaani1234@gmail.com</t>
  </si>
  <si>
    <t>Everest House Renton I LLC</t>
  </si>
  <si>
    <t>1622 Talbot Rd S</t>
  </si>
  <si>
    <t>Narayan Khatri</t>
  </si>
  <si>
    <t>(425)264-5046 (Facility)</t>
  </si>
  <si>
    <t>(703)344-5807 (Mobile)</t>
  </si>
  <si>
    <t>nkhatri68@gmail.com</t>
  </si>
  <si>
    <t>Everest House Renton II LLC</t>
  </si>
  <si>
    <t>322 S 15th St</t>
  </si>
  <si>
    <t>Sushil Bogati</t>
  </si>
  <si>
    <t>(425)226-3015 (Facility)</t>
  </si>
  <si>
    <t>(206)739-4234 (Mobile)</t>
  </si>
  <si>
    <t>(425)988-3845 (Fax(Confidential))</t>
  </si>
  <si>
    <t>Sbogati@gmail.com</t>
  </si>
  <si>
    <t>Evergreen Adult Family Home LLC</t>
  </si>
  <si>
    <t>16314 SE 44th Way</t>
  </si>
  <si>
    <t>EVERGREEN AFH</t>
  </si>
  <si>
    <t>10603 NE 137TH PLACE</t>
  </si>
  <si>
    <t>Lelly Gruita</t>
  </si>
  <si>
    <t>(425)820-5118 (Facility)</t>
  </si>
  <si>
    <t>(425)442-7798 (Mobile)</t>
  </si>
  <si>
    <t>(425)402-0723 (Fax(Confidential))</t>
  </si>
  <si>
    <t>Evergreen AFH</t>
  </si>
  <si>
    <t xml:space="preserve">220 2nd Ave SE </t>
  </si>
  <si>
    <t>Pacific</t>
  </si>
  <si>
    <t>ANNA HAN</t>
  </si>
  <si>
    <t>(253)266-9100 (Facility)</t>
  </si>
  <si>
    <t>(253)266-9100 (Mobile)</t>
  </si>
  <si>
    <t>(253)661-3506 (Fax(Confidential))</t>
  </si>
  <si>
    <t>evergreenafh6@gmail.com</t>
  </si>
  <si>
    <t>EVERGREEN COURT</t>
  </si>
  <si>
    <t>900 124TH AVENUE NE</t>
  </si>
  <si>
    <t>Mark Mullen</t>
  </si>
  <si>
    <t>(425)455-4333 (Facility)</t>
  </si>
  <si>
    <t>(425)637-7074 (Fax)</t>
  </si>
  <si>
    <t>mmullen@dashhousing.org</t>
  </si>
  <si>
    <t>EVERGREEN GARDENS II</t>
  </si>
  <si>
    <t>1901 SHATTUCK AVE S</t>
  </si>
  <si>
    <t>Peter Gunter</t>
  </si>
  <si>
    <t>(206)779-5917 (Facility)</t>
  </si>
  <si>
    <t>(206)779-5917 (Mobile)</t>
  </si>
  <si>
    <t>(425)226-1759 (Fax)</t>
  </si>
  <si>
    <t>peter@evergreengardens.us</t>
  </si>
  <si>
    <t>Evergreen Haven Senior Care</t>
  </si>
  <si>
    <t>15402 NE 12th Ave</t>
  </si>
  <si>
    <t>JOYCE PINEDA</t>
  </si>
  <si>
    <t>(206)294-4598 (Facility)</t>
  </si>
  <si>
    <t>(206)832-5835 (Mobile)</t>
  </si>
  <si>
    <t>(206)257-4441 (Fax(Confidential))</t>
  </si>
  <si>
    <t>joycepineda1960@yahoo.com</t>
  </si>
  <si>
    <t>EVERGREEN HOME CARE A LLC</t>
  </si>
  <si>
    <t>17603 91ST AVE NE</t>
  </si>
  <si>
    <t>Ancuta Carp</t>
  </si>
  <si>
    <t>(425)444-0110 (Facility)</t>
  </si>
  <si>
    <t>(425)487-0055 (Mobile)</t>
  </si>
  <si>
    <t>(425)487-2400 (Fax(Confidential))</t>
  </si>
  <si>
    <t>gabe1372@yahoo.com</t>
  </si>
  <si>
    <t>EVERGREEN HOME SERVICES CORPORATION</t>
  </si>
  <si>
    <t>9701 S 200TH ST</t>
  </si>
  <si>
    <t>Minda Lopez</t>
  </si>
  <si>
    <t>(253)856-2790 (Facility)</t>
  </si>
  <si>
    <t>(253)981-3156 (Fax(Confidential))</t>
  </si>
  <si>
    <t>minda.lopez@yahoo.com</t>
  </si>
  <si>
    <t>EVERGREEN PARK 4</t>
  </si>
  <si>
    <t>142 S 295TH PL</t>
  </si>
  <si>
    <t>RAMONA IUDEAN</t>
  </si>
  <si>
    <t>(253)839-9438 (Facility)</t>
  </si>
  <si>
    <t>(206)660-1273 (Mobile)</t>
  </si>
  <si>
    <t>EVERGREEN PARK AT GREEN LAKE</t>
  </si>
  <si>
    <t>7520 EAST GREEN LAKE DRIVE NORTH</t>
  </si>
  <si>
    <t>ELIZABETH MWARENGE</t>
  </si>
  <si>
    <t>(206)985-2048 (Facility)</t>
  </si>
  <si>
    <t>(206)660-1273 (Message)
(206)985-2048 (Fax)</t>
  </si>
  <si>
    <t>EVERGREEN PARK AT LAKE SAMMAMISH</t>
  </si>
  <si>
    <t>17126 SE 29TH PLACE</t>
  </si>
  <si>
    <t>Natalia Jimenez</t>
  </si>
  <si>
    <t>(425)746-5963 (Facility)</t>
  </si>
  <si>
    <t>(425)746-5963 (Fax(Confidential))</t>
  </si>
  <si>
    <t>EVERGREEN PARK WEST CAMPUS</t>
  </si>
  <si>
    <t>32020 11TH AVE SW</t>
  </si>
  <si>
    <t>Marijana Morrow</t>
  </si>
  <si>
    <t>(253)344-1139 (Facility)</t>
  </si>
  <si>
    <t>(253)344-1139 (Fax)</t>
  </si>
  <si>
    <t>evergreenwa52@gmail.com</t>
  </si>
  <si>
    <t>EVERGREEN SENIOR CARE LLC</t>
  </si>
  <si>
    <t>11605 4TH AVE SW</t>
  </si>
  <si>
    <t>Lilian Mbugua</t>
  </si>
  <si>
    <t>(206)735-7574 (Facility)</t>
  </si>
  <si>
    <t>(206)664-1022 (Mobile)</t>
  </si>
  <si>
    <t>(206)420-8226 (Fax)</t>
  </si>
  <si>
    <t>Evergreen Wellness AFH LLC</t>
  </si>
  <si>
    <t>22615 100th Ave SE</t>
  </si>
  <si>
    <t>Laura Tanasescu</t>
  </si>
  <si>
    <t>(253)854-4283 (Facility)</t>
  </si>
  <si>
    <t>(206)353-6654 (Mobile)</t>
  </si>
  <si>
    <t>(253)854-4283 (Fax(Confidential))</t>
  </si>
  <si>
    <t>evergreenwellnessafh@comcast.net</t>
  </si>
  <si>
    <t>EVERLASTING AFH</t>
  </si>
  <si>
    <t>17026 130TH AVE SE</t>
  </si>
  <si>
    <t>Gaily Sairez</t>
  </si>
  <si>
    <t>(425)271-0845 (Facility)</t>
  </si>
  <si>
    <t>(253)334-4836 (Mobile)</t>
  </si>
  <si>
    <t>(425)271-6124 (Fax(Confidential))</t>
  </si>
  <si>
    <t>tgfsairez@comcast.net</t>
  </si>
  <si>
    <t>EVERLASTING CARE ADULT FAMILY HOME</t>
  </si>
  <si>
    <t>936 SOUTH 261ST PLACE</t>
  </si>
  <si>
    <t>Amelia Delos Reyes</t>
  </si>
  <si>
    <t>(253)839-2963 (Facility)</t>
  </si>
  <si>
    <t>(253)839-2963 (Fax(Confidential))</t>
  </si>
  <si>
    <t>amy_care02@yahoo.com</t>
  </si>
  <si>
    <t>Everlasting Comfort AFH LLC</t>
  </si>
  <si>
    <t>14811 NE 11th Pl</t>
  </si>
  <si>
    <t>Cristina Tapia</t>
  </si>
  <si>
    <t>(425)502-9955 (Facility)</t>
  </si>
  <si>
    <t>(425)791-0644 (Mobile)</t>
  </si>
  <si>
    <t>(425)590-9510 (Fax(Confidential))</t>
  </si>
  <si>
    <t>Tapia.Cristina@yahoo.com</t>
  </si>
  <si>
    <t>Exceeding Grace Senior Care AFH LLC</t>
  </si>
  <si>
    <t>10549 SE 228th St</t>
  </si>
  <si>
    <t>Uchanma Igwe</t>
  </si>
  <si>
    <t>(425)524-1198 (Facility)</t>
  </si>
  <si>
    <t>(425)524-1198 (Mobile)</t>
  </si>
  <si>
    <t>harrietrex@gmail.com</t>
  </si>
  <si>
    <t>EXCELLENT ADULT FAMILY HOME</t>
  </si>
  <si>
    <t>19114 8TH AVE NW</t>
  </si>
  <si>
    <t>LILIANA ANGHEL</t>
  </si>
  <si>
    <t>(206)359-2766 (Facility)</t>
  </si>
  <si>
    <t>(206)629-5987 (Fax)</t>
  </si>
  <si>
    <t>Excellent Senior Care Inc</t>
  </si>
  <si>
    <t>13737 30TH AVE NE</t>
  </si>
  <si>
    <t>Rodica Mocanu</t>
  </si>
  <si>
    <t>(425)879-1364 (Facility)</t>
  </si>
  <si>
    <t>(425)879-1364 (Mobile)</t>
  </si>
  <si>
    <t>(206)892-9808 (Fax)</t>
  </si>
  <si>
    <t>excellentseniorcare@hotmail.com</t>
  </si>
  <si>
    <t>EXCEPTIONAL CARE ADULT FAMILY HOME</t>
  </si>
  <si>
    <t>14810 NE 15TH PLACE</t>
  </si>
  <si>
    <t>JEAN SIMEKHA</t>
  </si>
  <si>
    <t>(425)818-5027 (Facility)</t>
  </si>
  <si>
    <t>(425)785-5147 (Mobile)</t>
  </si>
  <si>
    <t>(428)818-5027 (Fax)</t>
  </si>
  <si>
    <t>simekjean@gmail.com</t>
  </si>
  <si>
    <t>EXPRESSIONS AT ENUMCLAW</t>
  </si>
  <si>
    <t>2454 COLE STREET</t>
  </si>
  <si>
    <t>Constance Winstead</t>
  </si>
  <si>
    <t>(360)825-4565 (Facility)</t>
  </si>
  <si>
    <t>(360)825-5029 (Fax(Confidential))</t>
  </si>
  <si>
    <t>EXTENDED FAMILY AFH</t>
  </si>
  <si>
    <t>3422 S 261ST PLACE</t>
  </si>
  <si>
    <t>ANDRE NIAMBARA</t>
  </si>
  <si>
    <t>(253)850-0373 (Facility)</t>
  </si>
  <si>
    <t>(206)214-7232 (Mobile)</t>
  </si>
  <si>
    <t>(253)850-9421 (Fax)</t>
  </si>
  <si>
    <t>FABIS ADULT FAMILY HOME</t>
  </si>
  <si>
    <t>5206 SOUTH 318TH PLACE</t>
  </si>
  <si>
    <t>Jan Fabis</t>
  </si>
  <si>
    <t>(253)939-2510 (Facility)</t>
  </si>
  <si>
    <t>(253)939-2510 (Fax(Confidential))</t>
  </si>
  <si>
    <t>FACTORIA ADULT FAMILY HOME INC</t>
  </si>
  <si>
    <t>14260 SE 38TH ST</t>
  </si>
  <si>
    <t>Emanuel Carp</t>
  </si>
  <si>
    <t>(425)373-3423 (Facility)</t>
  </si>
  <si>
    <t>(425)444-0110 (Mobile)</t>
  </si>
  <si>
    <t>(425)562-5161 (Fax)</t>
  </si>
  <si>
    <t>Fairview Pointe AFH LLC</t>
  </si>
  <si>
    <t>29011 50th PL S</t>
  </si>
  <si>
    <t>Eunice Kinyanjui</t>
  </si>
  <si>
    <t>(425)442-1695 (Facility)</t>
  </si>
  <si>
    <t>(425)442-1695 (Mobile)</t>
  </si>
  <si>
    <t>(206)651-7837 (Fax(Confidential))</t>
  </si>
  <si>
    <t>fairviewpointeafh@gmail.com</t>
  </si>
  <si>
    <t>Fairway View AFH Corp</t>
  </si>
  <si>
    <t>32112 32ND AVE SW</t>
  </si>
  <si>
    <t>Ester Nteze</t>
  </si>
  <si>
    <t>(206)395-4784 (Facility)</t>
  </si>
  <si>
    <t>(206)395-4784 (Mobile)</t>
  </si>
  <si>
    <t>(206)701-0874 (Fax(Confidential))</t>
  </si>
  <si>
    <t>info@fairwayviewafh.com</t>
  </si>
  <si>
    <t>FAIRWINDS BRITTANY PARK</t>
  </si>
  <si>
    <t>17143 133RD AVE NE</t>
  </si>
  <si>
    <t>Kate Harrison</t>
  </si>
  <si>
    <t>(425)402-7100 (Facility)</t>
  </si>
  <si>
    <t>(425)486-3181 (Fax(Confidential))</t>
  </si>
  <si>
    <t>rclark@leisurecare.com</t>
  </si>
  <si>
    <t>FAIRWINDS REDMOND</t>
  </si>
  <si>
    <t>9988 AVONDALE ROAD NE</t>
  </si>
  <si>
    <t>Karen Bender</t>
  </si>
  <si>
    <t>(425)558-4700 (Facility)</t>
  </si>
  <si>
    <t>(425)250-1090 (Fax(Confidential))</t>
  </si>
  <si>
    <t>nwetmore@leisurecare.com</t>
  </si>
  <si>
    <t>FAIRWOOD CARE HOME II</t>
  </si>
  <si>
    <t>13805 SE 161ST PL</t>
  </si>
  <si>
    <t>Ioana Perde</t>
  </si>
  <si>
    <t>(425)277-3882 (Facility)</t>
  </si>
  <si>
    <t>(206)353-3882 (Mobile)</t>
  </si>
  <si>
    <t>(425)430-4588 (Fax)
(206)354-2888 (Message)</t>
  </si>
  <si>
    <t>joeyperde@hotmail.com</t>
  </si>
  <si>
    <t>FAIRWOOD GARDENS ADULT FAMILY HOME INC</t>
  </si>
  <si>
    <t>14246 SE 179TH PL</t>
  </si>
  <si>
    <t>NELLY SOME</t>
  </si>
  <si>
    <t>(425)271-2798 (Facility)</t>
  </si>
  <si>
    <t>(206)313-1777 (Mobile)</t>
  </si>
  <si>
    <t>(425)277-1518 (Fax)</t>
  </si>
  <si>
    <t>Fairwood Manor Adult Family Home LLC</t>
  </si>
  <si>
    <t>12912 SE 186th St</t>
  </si>
  <si>
    <t>Glenn Boctot</t>
  </si>
  <si>
    <t>(425)586-0255 (Facility)</t>
  </si>
  <si>
    <t>(206)307-6761 (Mobile)</t>
  </si>
  <si>
    <t>(253)904-8847 (Fax(Confidential))</t>
  </si>
  <si>
    <t>Fairwoodmanor@yahoo.com</t>
  </si>
  <si>
    <t>FAIRWOOD RESIDENCE AFH</t>
  </si>
  <si>
    <t>15645 SE FAIRWOOD BLVD</t>
  </si>
  <si>
    <t>HALIMA MWALE</t>
  </si>
  <si>
    <t>(425)254-0994 (Facility)</t>
  </si>
  <si>
    <t>(425)830-8752 (Mobile)</t>
  </si>
  <si>
    <t>admin@fairwoodresidenceafh.com</t>
  </si>
  <si>
    <t>Fairwood Residence AFH2, LLC</t>
  </si>
  <si>
    <t>16934 130th Ave SE</t>
  </si>
  <si>
    <t>HERMAN MWALE</t>
  </si>
  <si>
    <t>(425)207-8089 (Facility)</t>
  </si>
  <si>
    <t>(425)207-8089 (Fax(Confidential))</t>
  </si>
  <si>
    <t>Fairwoodresidence@gmail.com</t>
  </si>
  <si>
    <t>Faith Family Home</t>
  </si>
  <si>
    <t>15453 81st Ave NE</t>
  </si>
  <si>
    <t>Grace Mwaura</t>
  </si>
  <si>
    <t>(425)892-8742 (Facility)</t>
  </si>
  <si>
    <t>(312)848-0825 (Mobile)</t>
  </si>
  <si>
    <t>(425)491-7297 (Fax(Confidential))</t>
  </si>
  <si>
    <t>lfhcarellc@gmail.com</t>
  </si>
  <si>
    <t>Faith House AFH LLC</t>
  </si>
  <si>
    <t>37630 165TH AVE SE</t>
  </si>
  <si>
    <t>Peter Mugure</t>
  </si>
  <si>
    <t>(253)245-9249 (Facility)</t>
  </si>
  <si>
    <t>(253)252-9845 (Mobile)</t>
  </si>
  <si>
    <t>(253)793-1561 (Fax(Confidential))</t>
  </si>
  <si>
    <t>faithhouseafh1@gmail.com</t>
  </si>
  <si>
    <t>Faithful House AFH LLC</t>
  </si>
  <si>
    <t>3710 Lemon Tree Lane</t>
  </si>
  <si>
    <t>Alice Mbuthia</t>
  </si>
  <si>
    <t>(253)833-0462 (Facility)</t>
  </si>
  <si>
    <t>(206)407-4114 (Mobile)</t>
  </si>
  <si>
    <t>(253)563-7323 (Fax(Confidential))</t>
  </si>
  <si>
    <t>faithfulhouseafh@gmail.com</t>
  </si>
  <si>
    <t>FAMILIA ADULT CARE I LLC</t>
  </si>
  <si>
    <t>19639 108TH AVE SE</t>
  </si>
  <si>
    <t>Elisa Fajardo</t>
  </si>
  <si>
    <t>(253)520-1606 (Facility)</t>
  </si>
  <si>
    <t>(206)265-0874 (Mobile)</t>
  </si>
  <si>
    <t>(253)277-3874 (Fax(Confidential))</t>
  </si>
  <si>
    <t>JEJ.FAJARDO@GMAIL.COM</t>
  </si>
  <si>
    <t>FAMILY TO FAMILY SENIOR CARE INC</t>
  </si>
  <si>
    <t>25633 SE 30th St</t>
  </si>
  <si>
    <t>Sammamish</t>
  </si>
  <si>
    <t>Manuela Paul</t>
  </si>
  <si>
    <t>(425)644-7321 (Facility)</t>
  </si>
  <si>
    <t>(425)369-9469 (Fax(Confidential))</t>
  </si>
  <si>
    <t>manuela_paul@yahoo.com</t>
  </si>
  <si>
    <t>FARRINGTON COURT RETIREMENT COMMUNITY</t>
  </si>
  <si>
    <t>516 Kenosia Ave S</t>
  </si>
  <si>
    <t>MARCIA BYRD</t>
  </si>
  <si>
    <t>(253)852-2737 (Facility)</t>
  </si>
  <si>
    <t>(253)854-1525 (Fax)</t>
  </si>
  <si>
    <t>stellar.bom@stellarliving.com</t>
  </si>
  <si>
    <t>FEDERAL WAY AFH</t>
  </si>
  <si>
    <t>31616 13TH AVENUE SW</t>
  </si>
  <si>
    <t>Maryanne Paligutan</t>
  </si>
  <si>
    <t>(253)839-2965 (Facility)</t>
  </si>
  <si>
    <t>(253)653-2056 (Mobile)
(253)653-2084 (Mobile)</t>
  </si>
  <si>
    <t>(253)839-2965 (Fax(Confidential))</t>
  </si>
  <si>
    <t>paligem@msn.com</t>
  </si>
  <si>
    <t>FEDERAL WAY QUALITY CARE AFH</t>
  </si>
  <si>
    <t>31205 8TH AVE S</t>
  </si>
  <si>
    <t>Lolita Agustin</t>
  </si>
  <si>
    <t>(253)941-7825 (Facility)</t>
  </si>
  <si>
    <t>(253)380-4605 (Message)
(253)839-4578 (Fax)</t>
  </si>
  <si>
    <t>FELICITY SENIOR CARE INC</t>
  </si>
  <si>
    <t>15419 SE 21ST PLACE</t>
  </si>
  <si>
    <t>Elena Nutu</t>
  </si>
  <si>
    <t>(425)641-8300 (Facility)</t>
  </si>
  <si>
    <t>(425)350-0556 (Mobile)
(206)715-1551 (Mobile)</t>
  </si>
  <si>
    <t>(425)641-8400 (Fax)</t>
  </si>
  <si>
    <t>joe@felicityseniorcare.com</t>
  </si>
  <si>
    <t>Fieldstone Memory Care Issaquah</t>
  </si>
  <si>
    <t>23845 SE Issaquah Fall City Rd</t>
  </si>
  <si>
    <t>98029-7514</t>
  </si>
  <si>
    <t>(425)654-4005 (Facility)</t>
  </si>
  <si>
    <t>(425)654-2680 (Fax(Confidential))</t>
  </si>
  <si>
    <t>scotth@fieldstonecommunities.com</t>
  </si>
  <si>
    <t>FINN HILL HAVEN</t>
  </si>
  <si>
    <t>9219 NE 138TH PL</t>
  </si>
  <si>
    <t>Laura Nielsen</t>
  </si>
  <si>
    <t>(425)820-7577 (Facility)</t>
  </si>
  <si>
    <t>(206)779-8728 (Mobile)</t>
  </si>
  <si>
    <t>(425)823-6567 (Fax(Confidential))</t>
  </si>
  <si>
    <t>FINN HILL PARK AFH</t>
  </si>
  <si>
    <t>7339 NE 140th St</t>
  </si>
  <si>
    <t>ALEKSANDR TARASOV</t>
  </si>
  <si>
    <t>(425)823-4206 (Facility)</t>
  </si>
  <si>
    <t>(206)914-8261 (Mobile)</t>
  </si>
  <si>
    <t>(425)482-6309 (Message)
(425)823-4206 (Fax(Confidential))</t>
  </si>
  <si>
    <t>papaafh1019@hotmail.com</t>
  </si>
  <si>
    <t>ICF/IID</t>
  </si>
  <si>
    <t>FIRCREST SCHOOL PAT A</t>
  </si>
  <si>
    <t>15230 15th Ave NE #D</t>
  </si>
  <si>
    <t>Upkar Mangat</t>
  </si>
  <si>
    <t>(206)361-2990 (Facility)</t>
  </si>
  <si>
    <t>(206)365-4359 (Fax(Confidential))</t>
  </si>
  <si>
    <t>FIRCREST SCHOOL PAT N</t>
  </si>
  <si>
    <t>15230 15th Ave NE</t>
  </si>
  <si>
    <t>SHIRLEY PILKEY</t>
  </si>
  <si>
    <t>(206)361-3035 (Fax(Confidential))</t>
  </si>
  <si>
    <t>Firland Adult Family Home LLC</t>
  </si>
  <si>
    <t>19214 Firlands Way N</t>
  </si>
  <si>
    <t>Almaz Tesfay</t>
  </si>
  <si>
    <t>(206)546-2315 (Facility)</t>
  </si>
  <si>
    <t>(206)291-2856 (Mobile)</t>
  </si>
  <si>
    <t>(206)546-2315 (Fax(Confidential))</t>
  </si>
  <si>
    <t>almazt1@comcast.net</t>
  </si>
  <si>
    <t>FIRST CHOICE CARE LLC</t>
  </si>
  <si>
    <t>22028 108TH AVE SE</t>
  </si>
  <si>
    <t>Daniela Torkelson</t>
  </si>
  <si>
    <t>(253)236-5178 (Facility)</t>
  </si>
  <si>
    <t>(253)813-3944 (Fax(Confidential))</t>
  </si>
  <si>
    <t>FIRWOOD</t>
  </si>
  <si>
    <t>10751 2ND AVE NW</t>
  </si>
  <si>
    <t>Shelby Buchanan</t>
  </si>
  <si>
    <t>(206)362-0560 (Facility)</t>
  </si>
  <si>
    <t>(206)436-8203 (Fax)</t>
  </si>
  <si>
    <t>sbuchanan@chmha.org</t>
  </si>
  <si>
    <t>FLORENCE OF SEATTLE ARBOR HEIGHTS</t>
  </si>
  <si>
    <t>9850 CALIFORNIA AVE SW</t>
  </si>
  <si>
    <t>Laurie Yamashita</t>
  </si>
  <si>
    <t>(206)714-3324 (Facility)</t>
  </si>
  <si>
    <t>(206)767-0397 (Fax)</t>
  </si>
  <si>
    <t>laurie@florenceofseattle.com</t>
  </si>
  <si>
    <t>FLORENCE OF SEATTLE LLC</t>
  </si>
  <si>
    <t>8424 16TH AVE SW</t>
  </si>
  <si>
    <t>(206)767-3137 (Facility)</t>
  </si>
  <si>
    <t>(206)212-7637 (Fax)</t>
  </si>
  <si>
    <t>FOREST PARK ADULT FAMILY HOME INC</t>
  </si>
  <si>
    <t>17522 SE 338TH ST</t>
  </si>
  <si>
    <t>Florica Mihaila</t>
  </si>
  <si>
    <t>(253)833-4815 (Facility)</t>
  </si>
  <si>
    <t>(253)334-3637 (Mobile)</t>
  </si>
  <si>
    <t>(253)833-5207 (Fax)</t>
  </si>
  <si>
    <t>flow1714@msn.com</t>
  </si>
  <si>
    <t>FOSS HOME AND VILLAGE</t>
  </si>
  <si>
    <t>13023 Greenwood Ave N</t>
  </si>
  <si>
    <t>Nancy Mohrman</t>
  </si>
  <si>
    <t>(206)364-1300 (Facility)</t>
  </si>
  <si>
    <t>(206)367-3057 (Fax(Confidential))</t>
  </si>
  <si>
    <t>nmohrman@fosscare.org</t>
  </si>
  <si>
    <t>13023 GREENWOOD AVENUE N</t>
  </si>
  <si>
    <t>Rachael Gerdis</t>
  </si>
  <si>
    <t>(206)834-2531 (Fax(Confidential))</t>
  </si>
  <si>
    <t>FOUNDATION HOUSE</t>
  </si>
  <si>
    <t>11301 3RD AVE NE</t>
  </si>
  <si>
    <t>Pamela Williams</t>
  </si>
  <si>
    <t>(206)361-2758 (Facility)</t>
  </si>
  <si>
    <t>(206)361-1975 (Fax(Confidential))</t>
  </si>
  <si>
    <t>Pwilliams@foundationhouseng.com</t>
  </si>
  <si>
    <t>FOUNTAIN COURT ASSISTED LIVING</t>
  </si>
  <si>
    <t>24200 224TH AVENUE SE</t>
  </si>
  <si>
    <t>MAPLE VALLEY</t>
  </si>
  <si>
    <t>Diana Foster</t>
  </si>
  <si>
    <t>(425)432-3352 (Facility)</t>
  </si>
  <si>
    <t>(425)432-1648 (Fax(Confidential))</t>
  </si>
  <si>
    <t>lrose@artegan.com</t>
  </si>
  <si>
    <t>Fountain of Love Adult Family Home II</t>
  </si>
  <si>
    <t>24914 38th Ave S</t>
  </si>
  <si>
    <t>Lucy Mwaniki</t>
  </si>
  <si>
    <t>(206)212-6995 (Facility)</t>
  </si>
  <si>
    <t>(206)694-9718 (Mobile)</t>
  </si>
  <si>
    <t>(206)212-6995 (Fax(Confidential))</t>
  </si>
  <si>
    <t>lucymwaniki57@yahoo.com</t>
  </si>
  <si>
    <t>Fountain of Love Adult Family Home LLC</t>
  </si>
  <si>
    <t>12619 SE 215th St</t>
  </si>
  <si>
    <t>Joseph Porter</t>
  </si>
  <si>
    <t>(253)220-8002 (Facility)</t>
  </si>
  <si>
    <t>(425)264-5085 (Fax)</t>
  </si>
  <si>
    <t>Four J's Adult Family Home, LLC</t>
  </si>
  <si>
    <t>1407 S 240TH STREET</t>
  </si>
  <si>
    <t>MERCEDES ANCHETA</t>
  </si>
  <si>
    <t>(206)870-4265 (Facility)</t>
  </si>
  <si>
    <t>(206)406-0362 (Mobile)</t>
  </si>
  <si>
    <t>(206)878-8152 (Fax(Confidential))</t>
  </si>
  <si>
    <t>FourJsafh@gmail.com</t>
  </si>
  <si>
    <t>FRANCES AFH</t>
  </si>
  <si>
    <t>25819 18TH AVE S</t>
  </si>
  <si>
    <t>Armida Medina</t>
  </si>
  <si>
    <t>(253)839-1765 (Facility)</t>
  </si>
  <si>
    <t>(253)529-0156 (Fax(Confidential))</t>
  </si>
  <si>
    <t>FRANK'S HOME</t>
  </si>
  <si>
    <t>11033 SE 186TH ST</t>
  </si>
  <si>
    <t>Helen Releford Conway</t>
  </si>
  <si>
    <t>(425)271-4730 (Facility)</t>
  </si>
  <si>
    <t>(206)550-8685 (Mobile)</t>
  </si>
  <si>
    <t>mylanalove@hotmail.com</t>
  </si>
  <si>
    <t>FRED LIND MANOR</t>
  </si>
  <si>
    <t>1802 17TH AVE</t>
  </si>
  <si>
    <t>Dave Foltz</t>
  </si>
  <si>
    <t>(206)324-1632 (Facility)</t>
  </si>
  <si>
    <t>(206)323-0485 (Fax(Confidential))</t>
  </si>
  <si>
    <t>mcarlin@fredlindmanor.com</t>
  </si>
  <si>
    <t>FREEDOM CARE AFH II</t>
  </si>
  <si>
    <t>3710 TALBOT RD S</t>
  </si>
  <si>
    <t>Florence Prasad</t>
  </si>
  <si>
    <t>(425)687-6905 (Facility)</t>
  </si>
  <si>
    <t>(425)830-6624 (Mobile)</t>
  </si>
  <si>
    <t>(425)830-6624 (Message)
(425)204-9691 (Fax)</t>
  </si>
  <si>
    <t>Friendly Hearts Adult Family Home LLC</t>
  </si>
  <si>
    <t>1604 6th ST NE</t>
  </si>
  <si>
    <t>Mary Kamau</t>
  </si>
  <si>
    <t>(253)376-4052 (Facility)</t>
  </si>
  <si>
    <t>(206)349-9538 (Mobile)</t>
  </si>
  <si>
    <t>(253)545-0403 (Fax)</t>
  </si>
  <si>
    <t>friendlyheartsafh@gmail.com</t>
  </si>
  <si>
    <t>Friendship House</t>
  </si>
  <si>
    <t>1795 Florence St.</t>
  </si>
  <si>
    <t>Steve Harris</t>
  </si>
  <si>
    <t>(360)802-9049 (Facility)</t>
  </si>
  <si>
    <t>(360)825-0658 (Fax)</t>
  </si>
  <si>
    <t>friendshipjmt@yahoo.com</t>
  </si>
  <si>
    <t>FRITZ CARE SERVICE</t>
  </si>
  <si>
    <t>9627 S 241ST ST</t>
  </si>
  <si>
    <t>Maria Fritz</t>
  </si>
  <si>
    <t>(253)859-2009 (Facility)</t>
  </si>
  <si>
    <t>(206)602-9671 (Mobile)</t>
  </si>
  <si>
    <t>(253)859-2009 (Fax(Confidential))</t>
  </si>
  <si>
    <t>maria.fritz55@hotmail.com</t>
  </si>
  <si>
    <t>GABRIELA'S AFH INC</t>
  </si>
  <si>
    <t>12908 SE 228TH PLACE</t>
  </si>
  <si>
    <t>Gabriela Martinescu</t>
  </si>
  <si>
    <t>(253)631-4449 (Facility)</t>
  </si>
  <si>
    <t>(425)269-4121 (Mobile)</t>
  </si>
  <si>
    <t>(253)630-6981 (Fax)</t>
  </si>
  <si>
    <t>Garden of Eden AFH LLC</t>
  </si>
  <si>
    <t>2425 NE 25th St</t>
  </si>
  <si>
    <t>Rebeca Lungulescu</t>
  </si>
  <si>
    <t>(206)660-3440 (Facility)</t>
  </si>
  <si>
    <t>GARDEN OF LOVE AND SERVICE AFH</t>
  </si>
  <si>
    <t>12211 SE 259th Pl</t>
  </si>
  <si>
    <t>Lilya Solovey</t>
  </si>
  <si>
    <t>(253)850-2192 (Facility)</t>
  </si>
  <si>
    <t>(253)639-8041 (Fax(Confidential))
(253)397-7242 (Message)</t>
  </si>
  <si>
    <t>Garden Terrace Healthcare Center of Federal Way</t>
  </si>
  <si>
    <t>491 S 338TH STREET</t>
  </si>
  <si>
    <t>NANCY BUTNER</t>
  </si>
  <si>
    <t>(253)661-2226 (Facility)</t>
  </si>
  <si>
    <t>(253)661-2327 (Fax(Confidential))</t>
  </si>
  <si>
    <t>megan_larson@lcca.com</t>
  </si>
  <si>
    <t>491 S 338th St</t>
  </si>
  <si>
    <t>Martha Larson</t>
  </si>
  <si>
    <t>GARDEN VIEW ADULT FAMILY HOME CARE</t>
  </si>
  <si>
    <t>633 CELERY AVE</t>
  </si>
  <si>
    <t>ALGONA</t>
  </si>
  <si>
    <t>Delia Tugawin</t>
  </si>
  <si>
    <t>(253)397-4325 (Facility)</t>
  </si>
  <si>
    <t>(206)694-3168 (Mobile)</t>
  </si>
  <si>
    <t>(253)929-6577 (Fax)</t>
  </si>
  <si>
    <t>Garden View AFH Care</t>
  </si>
  <si>
    <t>23821  99th Ave S</t>
  </si>
  <si>
    <t>John Soriano</t>
  </si>
  <si>
    <t>(253)243-6177 (Facility)</t>
  </si>
  <si>
    <t>(206)420-8825 (Fax(Confidential))</t>
  </si>
  <si>
    <t>GardenviewAFH@gmail.com</t>
  </si>
  <si>
    <t>Garden View Residential Care Facility II LLC</t>
  </si>
  <si>
    <t>1011 NW 177TH PL</t>
  </si>
  <si>
    <t>Yongming Dong</t>
  </si>
  <si>
    <t>(206)542-1410 (Facility)</t>
  </si>
  <si>
    <t>(425)324-6034 (Mobile)</t>
  </si>
  <si>
    <t>(206)542-7165 (Fax(Confidential))</t>
  </si>
  <si>
    <t>yongmingdong@gmail.com</t>
  </si>
  <si>
    <t>Garden View Residential Care Facility LLC</t>
  </si>
  <si>
    <t>17539 10TH AVE NW</t>
  </si>
  <si>
    <t>Zhihui Wu</t>
  </si>
  <si>
    <t>(206)542-8857 (Facility)</t>
  </si>
  <si>
    <t>(206)724-8218 (Mobile)</t>
  </si>
  <si>
    <t>wuzhihui1@gmail.com</t>
  </si>
  <si>
    <t>Gateway Comfort Care LLC</t>
  </si>
  <si>
    <t>24930 107th Ave SE</t>
  </si>
  <si>
    <t>Shobha Thapa</t>
  </si>
  <si>
    <t>(253)236-5150 (Facility)</t>
  </si>
  <si>
    <t>(206)372-9038 (Mobile)</t>
  </si>
  <si>
    <t>(253)277-3150 (Fax(Confidential))</t>
  </si>
  <si>
    <t>gatewaycomfortcare2019@gmail.com</t>
  </si>
  <si>
    <t>GENAS BEST CARE INC</t>
  </si>
  <si>
    <t>11725 NE 144TH PL</t>
  </si>
  <si>
    <t>GENOVEVA TOMA</t>
  </si>
  <si>
    <t>(425)307-1388 (Facility)</t>
  </si>
  <si>
    <t>(425)372-6118 (Mobile)</t>
  </si>
  <si>
    <t>(425)307-1389 (Fax(Confidential))</t>
  </si>
  <si>
    <t>Toma_gena23@yahoo.com</t>
  </si>
  <si>
    <t>Gencare Lifestyle Federal Way at Steel Lake</t>
  </si>
  <si>
    <t>31200 23rd Avenue South</t>
  </si>
  <si>
    <t>BRIANNA SAM</t>
  </si>
  <si>
    <t>(235)941-5859 (Mobile)</t>
  </si>
  <si>
    <t>(253)941-3470 (Fax(Confidential))</t>
  </si>
  <si>
    <t>bsam@gencare-inc.com</t>
  </si>
  <si>
    <t>GENESEE SENIOR CARE HOME LLC</t>
  </si>
  <si>
    <t>4423 54TH AVE SW</t>
  </si>
  <si>
    <t>OTELIA GOCAN</t>
  </si>
  <si>
    <t>(206)949-5950 (Facility)</t>
  </si>
  <si>
    <t>(206)935-5020 (Fax)</t>
  </si>
  <si>
    <t>GENESIS HOMECARE ADULT FAMILY HOME LLC</t>
  </si>
  <si>
    <t>1835 N 200TH ST</t>
  </si>
  <si>
    <t>Maria Sampang</t>
  </si>
  <si>
    <t>(206)546-2333 (Facility)</t>
  </si>
  <si>
    <t>(206)841-7720 (Mobile)</t>
  </si>
  <si>
    <t>(206)546-2333 (Fax(Confidential))</t>
  </si>
  <si>
    <t>sampangmc@comcast.net</t>
  </si>
  <si>
    <t>GENTLE CARE HOME</t>
  </si>
  <si>
    <t>15833 SE 169TH PLACE</t>
  </si>
  <si>
    <t>Ioan Aitonean</t>
  </si>
  <si>
    <t>(425)228-8636 (Facility)</t>
  </si>
  <si>
    <t>(206)478-7001 (Mobile)</t>
  </si>
  <si>
    <t>(425)430-8537 (Fax(Confidential))</t>
  </si>
  <si>
    <t>claudiaaitonean@yahoo.com</t>
  </si>
  <si>
    <t>GENTLE SENIOR CARE LLC</t>
  </si>
  <si>
    <t>14610 106TH AVE NE</t>
  </si>
  <si>
    <t>Gabriela Bureriu</t>
  </si>
  <si>
    <t>(425)681-9937 (Facility)</t>
  </si>
  <si>
    <t>(425)681-9937 (Mobile)</t>
  </si>
  <si>
    <t>(425)463-4245 (Fax)</t>
  </si>
  <si>
    <t>gbureriu@gmail.com</t>
  </si>
  <si>
    <t>GENTLE SHEPHERD ADULT HOME</t>
  </si>
  <si>
    <t>14100 117TH PLACE NE</t>
  </si>
  <si>
    <t>Ramona Alamares</t>
  </si>
  <si>
    <t>(425)823-7779 (Facility)</t>
  </si>
  <si>
    <t>(425)829-5474 (Mobile)</t>
  </si>
  <si>
    <t>(425)823-7779 (Fax(Confidential))</t>
  </si>
  <si>
    <t>Gladden Adult Family Home LLC</t>
  </si>
  <si>
    <t>731 N 204TH ST</t>
  </si>
  <si>
    <t>Tadele Gebru</t>
  </si>
  <si>
    <t>(206)542-3508 (Facility)</t>
  </si>
  <si>
    <t>(206)359-1028 (Mobile)</t>
  </si>
  <si>
    <t>(206)542-5145 (Fax(Confidential))</t>
  </si>
  <si>
    <t>gladdenafh@gmail.com</t>
  </si>
  <si>
    <t>GLADNESS ADULT FAMILY HOME LLC</t>
  </si>
  <si>
    <t>1724 SE 30TH PL</t>
  </si>
  <si>
    <t>LYUBOV GLADKOV</t>
  </si>
  <si>
    <t>(425)255-3466 (Facility)</t>
  </si>
  <si>
    <t>(425)572-5169 (Fax)</t>
  </si>
  <si>
    <t>GLORY ADULT FAMILY HOME II</t>
  </si>
  <si>
    <t>5422 S 296TH CT</t>
  </si>
  <si>
    <t>Maria Ibarra</t>
  </si>
  <si>
    <t>(253)839-1603 (Facility)</t>
  </si>
  <si>
    <t>(253)740-3428 (Mobile)</t>
  </si>
  <si>
    <t>(253)529-8322 (Fax)</t>
  </si>
  <si>
    <t>GLORY AFH INC</t>
  </si>
  <si>
    <t>5427 S 296TH COURT</t>
  </si>
  <si>
    <t>EDNA SALVADOR</t>
  </si>
  <si>
    <t>(253)529-8322 (Facility)</t>
  </si>
  <si>
    <t>gloryafh@yahoo.com</t>
  </si>
  <si>
    <t>GLORY HOMES</t>
  </si>
  <si>
    <t>10628 61ST AVE SOUTH</t>
  </si>
  <si>
    <t>Joel Bustos</t>
  </si>
  <si>
    <t>(206)466-2528 (Facility)</t>
  </si>
  <si>
    <t>(206)466-7220 (Mobile)</t>
  </si>
  <si>
    <t>(206)420-1573 (Fax)</t>
  </si>
  <si>
    <t>oluchi6@yahoo.com</t>
  </si>
  <si>
    <t>3625 S CLOVERDALE STREET</t>
  </si>
  <si>
    <t>PHILIP NDUKA</t>
  </si>
  <si>
    <t>(206)397-4315 (Facility)</t>
  </si>
  <si>
    <t>Glory Homes</t>
  </si>
  <si>
    <t>4610 S Ryan Way</t>
  </si>
  <si>
    <t>ROSEMARY NDUKA</t>
  </si>
  <si>
    <t>(206)913-2979 (Facility)</t>
  </si>
  <si>
    <t>(206)290-0467 (Mobile)</t>
  </si>
  <si>
    <t>GOLD AUTUMN AFH</t>
  </si>
  <si>
    <t>15557 GREENWOOD AVE NE</t>
  </si>
  <si>
    <t>Dorina Iacoban</t>
  </si>
  <si>
    <t>(206)363-0012 (Facility)</t>
  </si>
  <si>
    <t>(206)407-5399 (Mobile)</t>
  </si>
  <si>
    <t>(206)365-1683 (Fax(Confidential))</t>
  </si>
  <si>
    <t>Golden Age AFH Inc</t>
  </si>
  <si>
    <t>2923 SW 314th ST</t>
  </si>
  <si>
    <t>VERONICA PALANCIUC</t>
  </si>
  <si>
    <t>(253)661-4282 (Facility)</t>
  </si>
  <si>
    <t>(206)375-7837 (Mobile)</t>
  </si>
  <si>
    <t>(253)661-4282 (Fax)</t>
  </si>
  <si>
    <t>panprofesor@hotmail.com</t>
  </si>
  <si>
    <t>GOLDEN AGE AFH LLC</t>
  </si>
  <si>
    <t>27011 8TH AVE SOUTH</t>
  </si>
  <si>
    <t>Marilen Macam</t>
  </si>
  <si>
    <t>(253)529-2339 (Facility)</t>
  </si>
  <si>
    <t>(253)740-8123 (Mobile)</t>
  </si>
  <si>
    <t>(206)429-2281 (Fax(Confidential))</t>
  </si>
  <si>
    <t>mzmacam@msn.com</t>
  </si>
  <si>
    <t>Golden Age Senior Care LLC</t>
  </si>
  <si>
    <t>23727 132ND WAY SE</t>
  </si>
  <si>
    <t>Mirela Bell</t>
  </si>
  <si>
    <t>(425)369-6069 (Facility)</t>
  </si>
  <si>
    <t>(425)442-7148 (Mobile)</t>
  </si>
  <si>
    <t>(425)313-9004 (Fax)</t>
  </si>
  <si>
    <t>bellcrina@yahoo.com</t>
  </si>
  <si>
    <t>GOLDEN ANGEL AFH LLC</t>
  </si>
  <si>
    <t>11606 SE 219TH PLACE</t>
  </si>
  <si>
    <t>ROGELIO MIGUEL</t>
  </si>
  <si>
    <t>(253)631-3663 (Facility)</t>
  </si>
  <si>
    <t>(206)356-2291 (Message)
(253)631-7467 (Fax)</t>
  </si>
  <si>
    <t>mimi_5858@msn.com</t>
  </si>
  <si>
    <t>Golden Berry LLC</t>
  </si>
  <si>
    <t>29550 54th Ct South</t>
  </si>
  <si>
    <t>Jane Mburu</t>
  </si>
  <si>
    <t>(206)653-7940 (Facility)</t>
  </si>
  <si>
    <t>(206)371-7276 (Mobile)</t>
  </si>
  <si>
    <t>(206)260-2851 (Fax(Confidential))</t>
  </si>
  <si>
    <t>mbujayniee@gmail.com</t>
  </si>
  <si>
    <t>GOLDEN CARE</t>
  </si>
  <si>
    <t>21203 108TH AVE SE</t>
  </si>
  <si>
    <t>Constantin Chis</t>
  </si>
  <si>
    <t>(253)854-9100 (Facility)</t>
  </si>
  <si>
    <t>(253)854-9111 (Fax(Confidential))</t>
  </si>
  <si>
    <t>Golden Circle</t>
  </si>
  <si>
    <t>26700 110th Ave SE</t>
  </si>
  <si>
    <t>Christopher Nordstrom</t>
  </si>
  <si>
    <t>(206)218-3052 (Facility)</t>
  </si>
  <si>
    <t>Christopherwnordstrom@gmail.com</t>
  </si>
  <si>
    <t>GOLDEN COTTAGE AFH INC</t>
  </si>
  <si>
    <t>13809 125TH AVE NE</t>
  </si>
  <si>
    <t>LAURA IANCU</t>
  </si>
  <si>
    <t>(425)737-1186 (Facility)</t>
  </si>
  <si>
    <t>(425)737-1186 (Mobile)</t>
  </si>
  <si>
    <t>(425)821-0830 (Fax(Confidential))</t>
  </si>
  <si>
    <t>Golden Days Adult Home LLC</t>
  </si>
  <si>
    <t>2715 SW 322nd St</t>
  </si>
  <si>
    <t>Liya Gebrekidan</t>
  </si>
  <si>
    <t>(253)517-8583 (Facility)</t>
  </si>
  <si>
    <t>(206)571-1691 (Mobile)</t>
  </si>
  <si>
    <t>(253)409-2508 (Fax(Confidential))</t>
  </si>
  <si>
    <t>goldendaysadulthome@gmail.com</t>
  </si>
  <si>
    <t>GOLDEN HEARTH RESIDENT</t>
  </si>
  <si>
    <t>15934 NE 139TH PLACE</t>
  </si>
  <si>
    <t>Priscilla Kenney</t>
  </si>
  <si>
    <t>(425)298-0407 (Facility)</t>
  </si>
  <si>
    <t>(425)298-0707 (Fax(Confidential))</t>
  </si>
  <si>
    <t>goldenhearth.carisa@outlook.com</t>
  </si>
  <si>
    <t>GOLDEN HILL AFH</t>
  </si>
  <si>
    <t>16744 ASHWORTH AVE N</t>
  </si>
  <si>
    <t>Gratiana Scrob</t>
  </si>
  <si>
    <t>(206)529-5108 (Facility)</t>
  </si>
  <si>
    <t>(206)347-2049 (Fax(Confidential))</t>
  </si>
  <si>
    <t>Golden Joy Senior Care LLC</t>
  </si>
  <si>
    <t>13030 SE 261st Pl</t>
  </si>
  <si>
    <t>Nancy Kimaru</t>
  </si>
  <si>
    <t>(253)277-3686 (Facility)</t>
  </si>
  <si>
    <t>(206)432-0193 (Mobile)</t>
  </si>
  <si>
    <t>(253)220-8736 (Fax(Confidential))</t>
  </si>
  <si>
    <t>dkimaru@yahoo.com</t>
  </si>
  <si>
    <t>GOLDEN MEADOWS AFH INC</t>
  </si>
  <si>
    <t>12215 79TH AVE S</t>
  </si>
  <si>
    <t>MARIA LOWE</t>
  </si>
  <si>
    <t>(206)772-8940 (Facility)</t>
  </si>
  <si>
    <t>(206)913-9425 (Mobile)</t>
  </si>
  <si>
    <t>(206)772-8940 (Fax)</t>
  </si>
  <si>
    <t>GOLDEN MOMENTS LLC</t>
  </si>
  <si>
    <t>11516 85TH AVE S</t>
  </si>
  <si>
    <t>JOYLEEN KOE</t>
  </si>
  <si>
    <t>(206)772-4608 (Facility)</t>
  </si>
  <si>
    <t>(206)310-0575 (Mobile)</t>
  </si>
  <si>
    <t>(206)772-4608 (Fax(Confidential))</t>
  </si>
  <si>
    <t>gmoments77@comcast.net</t>
  </si>
  <si>
    <t>GOLDEN PINE</t>
  </si>
  <si>
    <t>9026 172ND AVE NE</t>
  </si>
  <si>
    <t>Veronica Sarbulescu</t>
  </si>
  <si>
    <t>(425)881-2036 (Facility)</t>
  </si>
  <si>
    <t>(425)497-2047 (Fax(Confidential))</t>
  </si>
  <si>
    <t>GOLDEN VIEW AFH</t>
  </si>
  <si>
    <t>7115 34TH AVE NW</t>
  </si>
  <si>
    <t>Marius Jinga</t>
  </si>
  <si>
    <t>(206)782-1928 (Facility)</t>
  </si>
  <si>
    <t>(206)789-2783 (Fax)</t>
  </si>
  <si>
    <t>GOLDEN WINGS</t>
  </si>
  <si>
    <t>22252 104TH PL SE</t>
  </si>
  <si>
    <t>Francis Muiruri</t>
  </si>
  <si>
    <t>(253)850-5269 (Facility)</t>
  </si>
  <si>
    <t>(206)304-2733 (Mobile)
(206)293-2841 (Mobile)</t>
  </si>
  <si>
    <t>(253)852-4254 (Fax)</t>
  </si>
  <si>
    <t>fmkiarie@yahoo.com</t>
  </si>
  <si>
    <t>Golden Years 1 AFH, LLC</t>
  </si>
  <si>
    <t>5003 SW 325th Pl</t>
  </si>
  <si>
    <t>Sean Ho</t>
  </si>
  <si>
    <t>(253)517-3421 (Facility)</t>
  </si>
  <si>
    <t>(206)304-2209 (Mobile)</t>
  </si>
  <si>
    <t>(253)344-1753 (Fax(Confidential))</t>
  </si>
  <si>
    <t>Sean.Ho@live.com</t>
  </si>
  <si>
    <t>GOOD CHOICE ADULT FAMILY HOME</t>
  </si>
  <si>
    <t>1630 169TH AVENUE NE</t>
  </si>
  <si>
    <t>Geta Moldovan</t>
  </si>
  <si>
    <t>(425)644-7471 (Facility)</t>
  </si>
  <si>
    <t>(206)713-2279 (Mobile)</t>
  </si>
  <si>
    <t>georgeovan@yahoo.com</t>
  </si>
  <si>
    <t>Good Rest Home Care Inc</t>
  </si>
  <si>
    <t>13304 119th Ave NE</t>
  </si>
  <si>
    <t>Emily Nutu</t>
  </si>
  <si>
    <t>(425)825-7957 (Facility)</t>
  </si>
  <si>
    <t>(206)753-7978 (Mobile)</t>
  </si>
  <si>
    <t>(425)825-9127 (Fax(Confidential))</t>
  </si>
  <si>
    <t>goodresthome@gmail.com</t>
  </si>
  <si>
    <t>GOOD SAMARITAN AFH</t>
  </si>
  <si>
    <t>31625 51ST AVE S</t>
  </si>
  <si>
    <t>Galina Kiforishin</t>
  </si>
  <si>
    <t>(253)939-5751 (Facility)</t>
  </si>
  <si>
    <t>(253)939-6927 (Fax(Confidential))</t>
  </si>
  <si>
    <t>linannick@comcast.net</t>
  </si>
  <si>
    <t>Good Shepherd Home Inc</t>
  </si>
  <si>
    <t>15010 LINDEN AVE N</t>
  </si>
  <si>
    <t>Francis Tiongson</t>
  </si>
  <si>
    <t>(206)257-4777 (Facility)</t>
  </si>
  <si>
    <t>(206)295-4783 (Mobile)</t>
  </si>
  <si>
    <t>(206)364-0493 (Fax)</t>
  </si>
  <si>
    <t>Luz@goodshepherdhome.net</t>
  </si>
  <si>
    <t>GOOD SHEPHERD HOME INC</t>
  </si>
  <si>
    <t>200 NW 198TH ST</t>
  </si>
  <si>
    <t>Mary Natividad</t>
  </si>
  <si>
    <t>(206)629-5023 (Facility)</t>
  </si>
  <si>
    <t>(206)801-7185 (Fax(Confidential))</t>
  </si>
  <si>
    <t>luz@goodshepherdhome.net</t>
  </si>
  <si>
    <t>18361 DAYTON PLACE NORTH</t>
  </si>
  <si>
    <t>Bella Riveria</t>
  </si>
  <si>
    <t>(206)629-5491 (Facility)</t>
  </si>
  <si>
    <t>754 N 203RD STREET</t>
  </si>
  <si>
    <t>Doris Allen</t>
  </si>
  <si>
    <t>(206)629-5981 (Facility)</t>
  </si>
  <si>
    <t>15503 8TH AVE NE</t>
  </si>
  <si>
    <t>Rizza Lafiguera</t>
  </si>
  <si>
    <t>(206)453-5160 (Facility)</t>
  </si>
  <si>
    <t>Good Shepherd Home on 8th</t>
  </si>
  <si>
    <t>18060 8th Ave NE</t>
  </si>
  <si>
    <t>Howard Hoff</t>
  </si>
  <si>
    <t>(206)695-2669 (Facility)</t>
  </si>
  <si>
    <t>Goshen Gardens Adult Home LLC</t>
  </si>
  <si>
    <t>3321 S 252ND PL</t>
  </si>
  <si>
    <t>Mary Kimani</t>
  </si>
  <si>
    <t>(253)266-0936 (Mobile)</t>
  </si>
  <si>
    <t>amaniafh98@gmail.com</t>
  </si>
  <si>
    <t>GRACE ADULT FAMILY HOME</t>
  </si>
  <si>
    <t>17113 SE 264TH PLACE</t>
  </si>
  <si>
    <t>Roselyn Masika-Muhanji</t>
  </si>
  <si>
    <t>(253)638-3434 (Facility)</t>
  </si>
  <si>
    <t>(206)683-7201 (Mobile)</t>
  </si>
  <si>
    <t>(253)638-3434 (Fax)</t>
  </si>
  <si>
    <t>Grace AFH LLC</t>
  </si>
  <si>
    <t>19831 WALLINGFORD AVE N</t>
  </si>
  <si>
    <t>Kidus Legesse</t>
  </si>
  <si>
    <t>(206)546-6507 (Facility)</t>
  </si>
  <si>
    <t>(425)426-7935 (Mobile)</t>
  </si>
  <si>
    <t>(206)546-6257 (Fax(Confidential))</t>
  </si>
  <si>
    <t>LEYAT2001@GMAIL.COM</t>
  </si>
  <si>
    <t>GRACE ALZHEIMER SENIOR CARE LLC</t>
  </si>
  <si>
    <t>2701 162ND AVE SE</t>
  </si>
  <si>
    <t>Daniel Vidican</t>
  </si>
  <si>
    <t>(425)747-4313 (Facility)</t>
  </si>
  <si>
    <t>(425)445-8628 (Mobile)</t>
  </si>
  <si>
    <t>(425)747-1074 (Fax(Confidential))</t>
  </si>
  <si>
    <t>dvidican@gmail.com</t>
  </si>
  <si>
    <t>GRACE ALZHEIMERS AFH INC</t>
  </si>
  <si>
    <t>16655 SE 26TH PL</t>
  </si>
  <si>
    <t>Eugenia Filip</t>
  </si>
  <si>
    <t>(425)644-2703 (Facility)</t>
  </si>
  <si>
    <t>(425)922-8079 (Mobile)</t>
  </si>
  <si>
    <t>(425)643-0942 (Fax(Confidential))</t>
  </si>
  <si>
    <t>GRACE ALZHEIMER'S CENTER INC</t>
  </si>
  <si>
    <t>16028 NE 6TH STREET</t>
  </si>
  <si>
    <t>Ligia Rusu</t>
  </si>
  <si>
    <t>(425)644-9403 (Facility)</t>
  </si>
  <si>
    <t>(425)442-7170 (Mobile)</t>
  </si>
  <si>
    <t>(425)502-9736 (Fax)</t>
  </si>
  <si>
    <t>GRACE ALZHEIMERS HOME CARE LLC</t>
  </si>
  <si>
    <t>15418 SE 21ST PL</t>
  </si>
  <si>
    <t>Georgeta Mocan</t>
  </si>
  <si>
    <t>(425)643-8589 (Facility)</t>
  </si>
  <si>
    <t>(425)208-6861 (Mobile)</t>
  </si>
  <si>
    <t>(425)449-8924 (Fax(Confidential))
(425)208-6862 (Message)</t>
  </si>
  <si>
    <t>GRACE GENTLE CARE LLC</t>
  </si>
  <si>
    <t>2949 162ND AVE SE</t>
  </si>
  <si>
    <t>Vasile Jurjescu</t>
  </si>
  <si>
    <t>(425)747-9144 (Facility)</t>
  </si>
  <si>
    <t>(425)830-3331 (Mobile)</t>
  </si>
  <si>
    <t>(425)746-2300 (Fax(Confidential))</t>
  </si>
  <si>
    <t>GRACE HOME CARE</t>
  </si>
  <si>
    <t>16218 NE 4TH STREET</t>
  </si>
  <si>
    <t>Daniel Mocan</t>
  </si>
  <si>
    <t>(425)747-7597 (Facility)</t>
  </si>
  <si>
    <t>(425)208-6862 (Mobile)</t>
  </si>
  <si>
    <t>(425)642-8282 (Fax)
(425)208-6861 (Message)</t>
  </si>
  <si>
    <t>Grace Lodge LLC</t>
  </si>
  <si>
    <t>2736 161st Ave SE</t>
  </si>
  <si>
    <t>Emanuela Vidican</t>
  </si>
  <si>
    <t>(425)505-2059 (Facility)</t>
  </si>
  <si>
    <t>Danny@GraceAFH.com</t>
  </si>
  <si>
    <t>GRACE SENIOR CARE OF ISSAQUAH</t>
  </si>
  <si>
    <t>5601 238TH CT SE</t>
  </si>
  <si>
    <t>Alexandru Lupse</t>
  </si>
  <si>
    <t>(425)391-2314 (Facility)</t>
  </si>
  <si>
    <t>(425)445-9723 (Message)
(425)657-0572 (Fax(Confidential))</t>
  </si>
  <si>
    <t>grace4seniors@gmail.com</t>
  </si>
  <si>
    <t>Grandview Adult Family Home LLC</t>
  </si>
  <si>
    <t>5020 S 182ND ST</t>
  </si>
  <si>
    <t>(206)439-8732 (Facility)</t>
  </si>
  <si>
    <t>(206)407-9426 (Mobile)</t>
  </si>
  <si>
    <t>(206)439-8732 (Fax)</t>
  </si>
  <si>
    <t>jakimani50@gmail.com</t>
  </si>
  <si>
    <t>Great Leaf Home Care LLC</t>
  </si>
  <si>
    <t>8539 S 114th St</t>
  </si>
  <si>
    <t>Carolyn Bautista</t>
  </si>
  <si>
    <t>(206)588-1952 (Facility)</t>
  </si>
  <si>
    <t>(206)556-8506 (Mobile)</t>
  </si>
  <si>
    <t>(206)492-7915 (Fax(Confidential))</t>
  </si>
  <si>
    <t>delacruzcarolyn@ymail.com</t>
  </si>
  <si>
    <t>Greater Heights AFH, Inc</t>
  </si>
  <si>
    <t>10027 SE 245th Place</t>
  </si>
  <si>
    <t>Harrison Ndungi</t>
  </si>
  <si>
    <t>(206)701-0874 (Fax)</t>
  </si>
  <si>
    <t>info@greaterheightsafh.com</t>
  </si>
  <si>
    <t>GRECU POINT AFH</t>
  </si>
  <si>
    <t>2421 159TH AVE SE</t>
  </si>
  <si>
    <t>ELENA GRECU</t>
  </si>
  <si>
    <t>(425)562-2524 (Facility)</t>
  </si>
  <si>
    <t>(425)445-9459 (Message)
(425)747-2408 (Fax)</t>
  </si>
  <si>
    <t>egrecu@comcast.net</t>
  </si>
  <si>
    <t>GREEN GABLES AFH INC</t>
  </si>
  <si>
    <t>13322 NE 115TH CT</t>
  </si>
  <si>
    <t>Estera Termure</t>
  </si>
  <si>
    <t>(425)576-8345 (Facility)</t>
  </si>
  <si>
    <t>(206)334-3922 (Mobile)</t>
  </si>
  <si>
    <t>(425)576-5391 (Fax(Confidential))</t>
  </si>
  <si>
    <t>ETERMURE@GMAIL.COM</t>
  </si>
  <si>
    <t>GREEN GROVE AFH INC</t>
  </si>
  <si>
    <t>29306 45TH PL S</t>
  </si>
  <si>
    <t>Ann Blazich</t>
  </si>
  <si>
    <t>(206)653-7915 (Facility)</t>
  </si>
  <si>
    <t>(206)353-4289 (Mobile)</t>
  </si>
  <si>
    <t>(206)249-8014 (Fax)</t>
  </si>
  <si>
    <t>GREEN HOUSE ADULT FAMILY HOME FEDERAL WAY LLC II</t>
  </si>
  <si>
    <t>29654 20TH AVE S</t>
  </si>
  <si>
    <t>Hong Yoon</t>
  </si>
  <si>
    <t>(253)839-4602 (Facility)</t>
  </si>
  <si>
    <t>(253)839-4602 (Fax)
(253)833-9090 (Fax(Confidential))</t>
  </si>
  <si>
    <t>lsohn77@yahoo.com</t>
  </si>
  <si>
    <t>GREEN PARK AFH INC</t>
  </si>
  <si>
    <t>11714 NE 137TH ST</t>
  </si>
  <si>
    <t>Viorica Oros</t>
  </si>
  <si>
    <t>(425)821-7236 (Facility)</t>
  </si>
  <si>
    <t>(425)829-5012 (Mobile)</t>
  </si>
  <si>
    <t>(425)814-2733 (Fax)</t>
  </si>
  <si>
    <t>viooros11@yahoo.com</t>
  </si>
  <si>
    <t>GREEN PINE CARE SERVICE</t>
  </si>
  <si>
    <t>4461 SW 313TH ST</t>
  </si>
  <si>
    <t>SHAN HE</t>
  </si>
  <si>
    <t>(253)218-4448 (Facility)</t>
  </si>
  <si>
    <t>(253)640-4778 (Mobile)</t>
  </si>
  <si>
    <t>shan98233@gmail.com</t>
  </si>
  <si>
    <t>GREEN VALLEY ADULT FAMILY HOME</t>
  </si>
  <si>
    <t>10920 SE 235TH ST</t>
  </si>
  <si>
    <t>ALEMTSEHAY MENGESTU</t>
  </si>
  <si>
    <t>(206)551-5264 (Facility)</t>
  </si>
  <si>
    <t>(206)265-3804 (Message)
(253)277-0714 (Fax)</t>
  </si>
  <si>
    <t>greenvalleyafh@yahoo.com</t>
  </si>
  <si>
    <t>GREEN VALLEY AFH #2 LLC</t>
  </si>
  <si>
    <t>23550 130TH CT SE</t>
  </si>
  <si>
    <t>SHUMET MENYWAB</t>
  </si>
  <si>
    <t>(253)236-8923 (Facility)</t>
  </si>
  <si>
    <t>(206)551-5264 (Mobile)</t>
  </si>
  <si>
    <t>(253)630-1062 (Fax(Confidential))</t>
  </si>
  <si>
    <t>Greenwood Home</t>
  </si>
  <si>
    <t>202 North 110th St.</t>
  </si>
  <si>
    <t>Jeremy Ryan</t>
  </si>
  <si>
    <t>(206)257-5249 (Facility)</t>
  </si>
  <si>
    <t>(425)212-8108 (Mobile)</t>
  </si>
  <si>
    <t>administrator@greenwoodhome.org</t>
  </si>
  <si>
    <t>GREENWOOD POINT LLC CREEKSIDE</t>
  </si>
  <si>
    <t>4528 W LK SAMMAMISH PARKWAY SE</t>
  </si>
  <si>
    <t>Lee Mancini</t>
  </si>
  <si>
    <t>(425)562-7183 (Facility)</t>
  </si>
  <si>
    <t>(206)399-5479 (Mobile)</t>
  </si>
  <si>
    <t>(425)747-8231 (Message)
(425)747-9531 (Fax)</t>
  </si>
  <si>
    <t>GREENWOOD POINT LLC LAKE HOUSE 1</t>
  </si>
  <si>
    <t>4238 192ND LN SE</t>
  </si>
  <si>
    <t>Erzsebet Jelli-Turoczi</t>
  </si>
  <si>
    <t>(425)747-8231 (Facility)</t>
  </si>
  <si>
    <t>(206)399-5479 (Mobile)
(206)399-5479 (Mobile)</t>
  </si>
  <si>
    <t>(425)747-9531 (Fax(Confidential))</t>
  </si>
  <si>
    <t>GREENWOOD POINT LLC LAKE HOUSE 2</t>
  </si>
  <si>
    <t>4234 192ND LANE SE</t>
  </si>
  <si>
    <t>Daniel Greenwood</t>
  </si>
  <si>
    <t>(425)401-0203 (Facility)</t>
  </si>
  <si>
    <t>Habilitation Services</t>
  </si>
  <si>
    <t>212 Riverview Dr NE</t>
  </si>
  <si>
    <t>Dennis Herren</t>
  </si>
  <si>
    <t>(253)709-5588 (Facility)</t>
  </si>
  <si>
    <t>(253)709-5145 (Mobile)</t>
  </si>
  <si>
    <t>kip.herren@gmail.com</t>
  </si>
  <si>
    <t>Hailey II Adult Family Home Inc</t>
  </si>
  <si>
    <t>9003 171ST AVE NE</t>
  </si>
  <si>
    <t>Porferia Natividad</t>
  </si>
  <si>
    <t>(425)861-8853 (Facility)</t>
  </si>
  <si>
    <t>(425)443-0311 (Mobile)</t>
  </si>
  <si>
    <t>(425)861-8853 (Fax)</t>
  </si>
  <si>
    <t>bnatividad9009@aol.com</t>
  </si>
  <si>
    <t>HALCYON</t>
  </si>
  <si>
    <t>1200 134th Ave NE</t>
  </si>
  <si>
    <t>(425)643-7806 (Facility)</t>
  </si>
  <si>
    <t>(425)746-0469 (Fax(Confidential))</t>
  </si>
  <si>
    <t>jennifer.nanthrup@hhftd.org</t>
  </si>
  <si>
    <t>HALLMARK MANOR</t>
  </si>
  <si>
    <t>32300 1st Ave S</t>
  </si>
  <si>
    <t>Samantha L'Allier</t>
  </si>
  <si>
    <t>(253)874-3580 (Facility)</t>
  </si>
  <si>
    <t>(253)661-8501 (Fax(Confidential))</t>
  </si>
  <si>
    <t>karen_rose@lcca.com</t>
  </si>
  <si>
    <t>Hana's Loving Care Adult Family Home</t>
  </si>
  <si>
    <t>25811 SE 416th St</t>
  </si>
  <si>
    <t>Hana Hussien</t>
  </si>
  <si>
    <t>(360)802-3804 (Facility)</t>
  </si>
  <si>
    <t>(843)597-9708 (Mobile)</t>
  </si>
  <si>
    <t>(360)843-1627 (Fax(Confidential))</t>
  </si>
  <si>
    <t>semira@comcast.net</t>
  </si>
  <si>
    <t>HANDS OF FRIENDS</t>
  </si>
  <si>
    <t>13412 89TH AVE NE</t>
  </si>
  <si>
    <t>IVAN PAVLISHIN</t>
  </si>
  <si>
    <t>(425)821-6998 (Facility)</t>
  </si>
  <si>
    <t>(206)679-6601 (Mobile)</t>
  </si>
  <si>
    <t>(425)458-9044 (Fax)</t>
  </si>
  <si>
    <t>HANDS OF LOVE AFH</t>
  </si>
  <si>
    <t>2211 NE 12TH ST</t>
  </si>
  <si>
    <t>Lidia Muresan</t>
  </si>
  <si>
    <t>(425)572-5937 (Facility)</t>
  </si>
  <si>
    <t>(425)999-2594 (Mobile)</t>
  </si>
  <si>
    <t>(425)226-7990 (Message)
(425)738-4501 (Fax)</t>
  </si>
  <si>
    <t>HANNA'S ADULT FAMILY HOME LLC</t>
  </si>
  <si>
    <t>13213 109TH AVE NE</t>
  </si>
  <si>
    <t>PAVLO LAZARCHUK</t>
  </si>
  <si>
    <t>(425)823-4598 (Facility)</t>
  </si>
  <si>
    <t>(425)350-3936 (Mobile)</t>
  </si>
  <si>
    <t>(425)820-2987 (Fax)</t>
  </si>
  <si>
    <t>Happy Family Adult Family Home #2 LLC</t>
  </si>
  <si>
    <t>1228 NE 181ST PLACE</t>
  </si>
  <si>
    <t>Michael Tesfay</t>
  </si>
  <si>
    <t>(253)453-5444 (Facility)</t>
  </si>
  <si>
    <t>(206)234-1761 (Mobile)</t>
  </si>
  <si>
    <t>(888)214-9584 (Fax(Confidential))</t>
  </si>
  <si>
    <t>tesfadb@comcast.net</t>
  </si>
  <si>
    <t>Happy Family Adult Family Home #4</t>
  </si>
  <si>
    <t>18239 Linden Ave N</t>
  </si>
  <si>
    <t>Hayat Zein</t>
  </si>
  <si>
    <t>Tesfadb@comcast.net</t>
  </si>
  <si>
    <t>Happy Family Adult Family Homes #3</t>
  </si>
  <si>
    <t>12701 Palatine Avenue North</t>
  </si>
  <si>
    <t>Asmeret Measho</t>
  </si>
  <si>
    <t>(206)913-2445 (Facility)</t>
  </si>
  <si>
    <t>(888)214-9584 (Fax)</t>
  </si>
  <si>
    <t>Happy Heart Adult Family Home LLC</t>
  </si>
  <si>
    <t>106 SW 122ND STREET</t>
  </si>
  <si>
    <t>Behard Kamau</t>
  </si>
  <si>
    <t>(206)453-5042 (Facility)</t>
  </si>
  <si>
    <t>(253)561-9617 (Mobile)</t>
  </si>
  <si>
    <t>(206)858-6603 (Fax(Confidential))</t>
  </si>
  <si>
    <t>shiimukundi@gmail.com</t>
  </si>
  <si>
    <t>HAPPY HEART HOMECARE</t>
  </si>
  <si>
    <t>10705 SE 236TH PL</t>
  </si>
  <si>
    <t>DOMINGA ACAIN MARINO</t>
  </si>
  <si>
    <t>(253)854-4172 (Facility)</t>
  </si>
  <si>
    <t>(206)972-2205 (Mobile)</t>
  </si>
  <si>
    <t>(253)854-4173 (Fax(Confidential))</t>
  </si>
  <si>
    <t>HAPPY HOME GROUP LLC</t>
  </si>
  <si>
    <t>11916 SE 167TH ST</t>
  </si>
  <si>
    <t>Leonard Cabiao</t>
  </si>
  <si>
    <t>(425)793-9495 (Facility)</t>
  </si>
  <si>
    <t>(425)208-1360 (Mobile)</t>
  </si>
  <si>
    <t>(206)856-8211 (Message)
(425)793-5809 (Fax(Confidential))</t>
  </si>
  <si>
    <t>u2menus9@gmail.com</t>
  </si>
  <si>
    <t>HAPPY HOME III</t>
  </si>
  <si>
    <t>22605 108TH AVE SE</t>
  </si>
  <si>
    <t>FLORANTE MARTINEZ</t>
  </si>
  <si>
    <t>(253)277-1655 (Facility)</t>
  </si>
  <si>
    <t>(253)632-6551 (Message)</t>
  </si>
  <si>
    <t>HAPPY OASIS ADULT FAMILY HOME</t>
  </si>
  <si>
    <t>10640 SE 213TH ST</t>
  </si>
  <si>
    <t>Jane Kairu</t>
  </si>
  <si>
    <t>(253)277-0942 (Facility)</t>
  </si>
  <si>
    <t>(253)951-2513 (Mobile)</t>
  </si>
  <si>
    <t>(253)852-7397 (Fax(Confidential))</t>
  </si>
  <si>
    <t>HAPPY OASIS ADULT FAMILY HOME LLC</t>
  </si>
  <si>
    <t>27607 108TH AVE SE</t>
  </si>
  <si>
    <t>JOSEPHINE KAIRU</t>
  </si>
  <si>
    <t>(253)277-1197 (Facility)</t>
  </si>
  <si>
    <t>(253)852-7397 (Fax)</t>
  </si>
  <si>
    <t>HARBOUR HOME</t>
  </si>
  <si>
    <t>711 N 127TH ST</t>
  </si>
  <si>
    <t>Nkeiru Esonu</t>
  </si>
  <si>
    <t>(206)367-5888 (Facility)</t>
  </si>
  <si>
    <t>(206)854-2503 (Mobile)</t>
  </si>
  <si>
    <t>(206)367-0456 (Fax)</t>
  </si>
  <si>
    <t>HARMONY &amp; COMPASSION ADULT HOME CARE LLC</t>
  </si>
  <si>
    <t>23430 98TH AVE S</t>
  </si>
  <si>
    <t>LOREDANA DELEAN</t>
  </si>
  <si>
    <t>(253)277-0234 (Facility)</t>
  </si>
  <si>
    <t>(206)850-7489 (Mobile)</t>
  </si>
  <si>
    <t>(253)520-9260 (Fax)</t>
  </si>
  <si>
    <t>harmonycompassion@yahoo.com</t>
  </si>
  <si>
    <t>HARMONY CARE ADULT FAMILY HOME LLC</t>
  </si>
  <si>
    <t>1004 107TH AVE SE</t>
  </si>
  <si>
    <t>Ugochi Okere</t>
  </si>
  <si>
    <t>(425)455-0709 (Facility)</t>
  </si>
  <si>
    <t>(425)455-0710 (Fax)</t>
  </si>
  <si>
    <t>HARMONY GARDEN AFH INC</t>
  </si>
  <si>
    <t>24520 112TH AVE SE</t>
  </si>
  <si>
    <t>Anne Kariuki</t>
  </si>
  <si>
    <t>(253)373-1465 (Facility)</t>
  </si>
  <si>
    <t>(206)701-0876 (Fax)</t>
  </si>
  <si>
    <t>mkirori@harmonygardenafh.com</t>
  </si>
  <si>
    <t>Haset Adult Family Home LLC</t>
  </si>
  <si>
    <t>19711 Whitman Ave N</t>
  </si>
  <si>
    <t>Addisu Tefera</t>
  </si>
  <si>
    <t>(206)629-4166 (Facility)</t>
  </si>
  <si>
    <t>(206)883-2395 (Mobile)</t>
  </si>
  <si>
    <t>(206)374-2454 (Fax(Confidential))</t>
  </si>
  <si>
    <t>addisunov@gmail.com</t>
  </si>
  <si>
    <t>Heart of Bellevue Adult Family Home LLC</t>
  </si>
  <si>
    <t>2610 110th Ave NE</t>
  </si>
  <si>
    <t>James Martinez</t>
  </si>
  <si>
    <t>(425)647-0718 (Facility)</t>
  </si>
  <si>
    <t>(425)495-1893 (Mobile)</t>
  </si>
  <si>
    <t>(425)406-8808 (Fax)</t>
  </si>
  <si>
    <t>jlmartinez2610@comcast.net</t>
  </si>
  <si>
    <t>HEART TO HEART ADULT FAMILY HOME</t>
  </si>
  <si>
    <t>6122 SOUTH 296TH ST</t>
  </si>
  <si>
    <t>(206)651-7767 (Facility)</t>
  </si>
  <si>
    <t>(206)651-7791 (Fax)</t>
  </si>
  <si>
    <t>yasin1234@msn.com</t>
  </si>
  <si>
    <t>HEARTHSTONE</t>
  </si>
  <si>
    <t>6720 E Green Lake Way N</t>
  </si>
  <si>
    <t>Randi Saeter</t>
  </si>
  <si>
    <t>(206)525-9666 (Facility)</t>
  </si>
  <si>
    <t>(206)517-2214 (Fax)</t>
  </si>
  <si>
    <t>rsaeter@hearthstone.org</t>
  </si>
  <si>
    <t>HEARTHSTONE, THE</t>
  </si>
  <si>
    <t>6720 E GREEN LAKE WAY N</t>
  </si>
  <si>
    <t>R. MCFEELY</t>
  </si>
  <si>
    <t>(206)517-2214 (Fax(Confidential))</t>
  </si>
  <si>
    <t>HELPING HAND ADULT FAMILY HOME</t>
  </si>
  <si>
    <t>5143 S Hazel St</t>
  </si>
  <si>
    <t>Editha Camposano</t>
  </si>
  <si>
    <t>(206)760-6269 (Facility)</t>
  </si>
  <si>
    <t>(206)739-4958 (Mobile)</t>
  </si>
  <si>
    <t>(206)722-0335 (Fax)</t>
  </si>
  <si>
    <t>camposanoeee@comcast.net</t>
  </si>
  <si>
    <t>Helping Hands for the Disabled</t>
  </si>
  <si>
    <t>15111 8th Ave SW</t>
  </si>
  <si>
    <t>(425)644-4344 (Facility)</t>
  </si>
  <si>
    <t>(360)620-5610 (Mobile)</t>
  </si>
  <si>
    <t>(425)644-9867 (Fax)</t>
  </si>
  <si>
    <t>cjhelpinghands@comcast.net</t>
  </si>
  <si>
    <t>HELPING HANDS LMR</t>
  </si>
  <si>
    <t>31021 42ND AVE S</t>
  </si>
  <si>
    <t>Lucian Ripan</t>
  </si>
  <si>
    <t>(253)941-0922 (Facility)</t>
  </si>
  <si>
    <t>(253)529-1276 (Fax(Confidential))</t>
  </si>
  <si>
    <t>besteldercare@comcast.net</t>
  </si>
  <si>
    <t>HERITAGE ADULT CARE SERVICES LLC</t>
  </si>
  <si>
    <t>13606 6TH AVE SW</t>
  </si>
  <si>
    <t>Eva Ngethe</t>
  </si>
  <si>
    <t>(206)466-5386 (Facility)</t>
  </si>
  <si>
    <t>(206)992-3702 (Mobile)</t>
  </si>
  <si>
    <t>(206)243-5540 (Fax)</t>
  </si>
  <si>
    <t>ewngethe@yahoo.com; winnielyo@msn.com</t>
  </si>
  <si>
    <t>HERITAGE HOUSE AT THE MARKET</t>
  </si>
  <si>
    <t>1533 WESTERN AVENUE</t>
  </si>
  <si>
    <t>JENNIFER HERRMANN</t>
  </si>
  <si>
    <t>(206)382-4119 (Facility)</t>
  </si>
  <si>
    <t>(206)254-9355 (Fax(Confidential))</t>
  </si>
  <si>
    <t>jennifer.herrmann@providence.org</t>
  </si>
  <si>
    <t>Hewa Adult Family Homes LLC</t>
  </si>
  <si>
    <t>138 Rhubarb Street SW</t>
  </si>
  <si>
    <t>Evarine Waweru</t>
  </si>
  <si>
    <t>(253)929-8407 (Facility)</t>
  </si>
  <si>
    <t>(253)266-0964 (Mobile)</t>
  </si>
  <si>
    <t>(253)926-6920 (Fax(Confidential))</t>
  </si>
  <si>
    <t>Evarineannewaweru@gmail.com</t>
  </si>
  <si>
    <t>High Point Village</t>
  </si>
  <si>
    <t>1777 Highpoint St</t>
  </si>
  <si>
    <t>Angie Howells</t>
  </si>
  <si>
    <t>(360)825-7780 (Facility)</t>
  </si>
  <si>
    <t>(360)243-7382 (Fax(Confidential))</t>
  </si>
  <si>
    <t>High Valley AFH LLC</t>
  </si>
  <si>
    <t>12032 210TH PL SE</t>
  </si>
  <si>
    <t>Ioan Hasmasan</t>
  </si>
  <si>
    <t>(425)793-0064 (Facility)</t>
  </si>
  <si>
    <t>(425)221-3345 (Mobile)</t>
  </si>
  <si>
    <t>(425)276-5870 (Fax)</t>
  </si>
  <si>
    <t>ioanhasmasan@yahoo.com</t>
  </si>
  <si>
    <t>HIGH WEST RESIDENCE</t>
  </si>
  <si>
    <t>15035 8th Ave S</t>
  </si>
  <si>
    <t>Larry Liechty</t>
  </si>
  <si>
    <t>(206)241-3119 (Facility)</t>
  </si>
  <si>
    <t>(206)241-0184 (Fax(Confidential))</t>
  </si>
  <si>
    <t>larry.liechty@navos.org</t>
  </si>
  <si>
    <t>Highland A.F.H. LLC</t>
  </si>
  <si>
    <t>16505 N Park Ave N</t>
  </si>
  <si>
    <t>Daniela Stoian</t>
  </si>
  <si>
    <t>(206)801-7730 (Facility)</t>
  </si>
  <si>
    <t>(425)647-8923 (Mobile)</t>
  </si>
  <si>
    <t>(206)629-4832 (Fax)</t>
  </si>
  <si>
    <t>stoianionutdana@yahoo.com</t>
  </si>
  <si>
    <t>Highlands Best Care II LLC</t>
  </si>
  <si>
    <t>1061 SHELTON AVENUE NE</t>
  </si>
  <si>
    <t>Minerva Nemes</t>
  </si>
  <si>
    <t>(425)277-3385 (Facility)</t>
  </si>
  <si>
    <t>(206)788-7270 (Mobile)</t>
  </si>
  <si>
    <t>(425)977-0162 (Fax(Confidential))</t>
  </si>
  <si>
    <t>HighlandsbestcareII@gmail.com</t>
  </si>
  <si>
    <t>Highlands Best Care LLC</t>
  </si>
  <si>
    <t>4120 NE 10th Pl</t>
  </si>
  <si>
    <t>Monica Nemes</t>
  </si>
  <si>
    <t>(425)687-8804 (Facility)</t>
  </si>
  <si>
    <t>Highlandsbestcare@gmail.com</t>
  </si>
  <si>
    <t>Highlands Home Care LLC</t>
  </si>
  <si>
    <t>14530 NE 184TH PL</t>
  </si>
  <si>
    <t>Vasile Uiuiu</t>
  </si>
  <si>
    <t>(425)806-8715 (Facility)</t>
  </si>
  <si>
    <t>(206)354-9863 (Mobile)</t>
  </si>
  <si>
    <t>(425)488-5871 (Fax(Confidential))</t>
  </si>
  <si>
    <t>myhighlandshomecare@yahoo.com</t>
  </si>
  <si>
    <t>Highline Adult Family Home</t>
  </si>
  <si>
    <t>12634 23RD AVE S</t>
  </si>
  <si>
    <t>Andrew Galapon</t>
  </si>
  <si>
    <t>(206)439-1316 (Facility)</t>
  </si>
  <si>
    <t>(206)235-0725 (Mobile)</t>
  </si>
  <si>
    <t>(206)439-1316 (Fax)</t>
  </si>
  <si>
    <t>skywayafh@yahoo.com</t>
  </si>
  <si>
    <t>Highmark Adult Family Home LLC</t>
  </si>
  <si>
    <t>3709 Morris Ave S</t>
  </si>
  <si>
    <t>Anthony Muhinja</t>
  </si>
  <si>
    <t>(425)988-3700 (Facility)</t>
  </si>
  <si>
    <t>(206)753-9501 (Mobile)</t>
  </si>
  <si>
    <t>(425)988-1535 (Fax(Confidential))</t>
  </si>
  <si>
    <t>hmafh@outlook.com</t>
  </si>
  <si>
    <t>HILJAY HOME</t>
  </si>
  <si>
    <t>111 203RD NW</t>
  </si>
  <si>
    <t>Joann Adiele</t>
  </si>
  <si>
    <t>(206)542-1910 (Facility)</t>
  </si>
  <si>
    <t>(206)683-0753 (Mobile)</t>
  </si>
  <si>
    <t>(206)801-7263 (Fax(Confidential))</t>
  </si>
  <si>
    <t>HILL PARK FAMILY HOME</t>
  </si>
  <si>
    <t>2915 17TH AVE S</t>
  </si>
  <si>
    <t>Kuang Li</t>
  </si>
  <si>
    <t>(206)861-8055 (Facility)</t>
  </si>
  <si>
    <t>(206)861-8288 (Fax(Confidential))</t>
  </si>
  <si>
    <t>hillparkafh@yahoo.com</t>
  </si>
  <si>
    <t>HILLTOP MANOR BOARDING HOME</t>
  </si>
  <si>
    <t>1732 16TH AVE</t>
  </si>
  <si>
    <t>Amanda Wager</t>
  </si>
  <si>
    <t>(206)329-5775 (Facility)</t>
  </si>
  <si>
    <t>awager@chmha.org</t>
  </si>
  <si>
    <t>HILLWOOD SENIOR CARE AFH 2 LLC</t>
  </si>
  <si>
    <t>18319 3RD AVENUE NE</t>
  </si>
  <si>
    <t>Lenuta Popadiuc</t>
  </si>
  <si>
    <t>(206)707-1736 (Facility)</t>
  </si>
  <si>
    <t>(206)707-1736 (Mobile)</t>
  </si>
  <si>
    <t>(866)591-9242 (Fax)</t>
  </si>
  <si>
    <t>hillwoodseniorcare@yahoo.com</t>
  </si>
  <si>
    <t>HILLWOOD SENIOR CARE AFH LLC</t>
  </si>
  <si>
    <t>19342 FREMONT AVE N</t>
  </si>
  <si>
    <t>IVAN POPADIUC</t>
  </si>
  <si>
    <t>(206)629-4412 (Facility)</t>
  </si>
  <si>
    <t>(206)501-7915 (Mobile)</t>
  </si>
  <si>
    <t>(866)591-9242 (Fax(Confidential))</t>
  </si>
  <si>
    <t>Holistic Care Adult Family Home</t>
  </si>
  <si>
    <t>1802 SW 330th St</t>
  </si>
  <si>
    <t>Florence Wanganga</t>
  </si>
  <si>
    <t>(253)344-1113 (Facility)</t>
  </si>
  <si>
    <t>(253)326-7934 (Mobile)</t>
  </si>
  <si>
    <t>holisticcare16@gmail.com</t>
  </si>
  <si>
    <t>Holistic Care Adult Family Home LLC</t>
  </si>
  <si>
    <t>6057 NE 200th St</t>
  </si>
  <si>
    <t xml:space="preserve">Kenmore </t>
  </si>
  <si>
    <t>Zelalem Hibistu</t>
  </si>
  <si>
    <t>(206)992-2314 (Facility)</t>
  </si>
  <si>
    <t>(206)384-3993 (Mobile)</t>
  </si>
  <si>
    <t>(425)419-4822 (Fax(Confidential))</t>
  </si>
  <si>
    <t>Ruthllc@comcast.net</t>
  </si>
  <si>
    <t>Holloway House LLC</t>
  </si>
  <si>
    <t>18112 Palatine Ave N</t>
  </si>
  <si>
    <t>LLoyd Holloway</t>
  </si>
  <si>
    <t>(206)423-9112 (Facility)</t>
  </si>
  <si>
    <t>(206)423-9112 (Mobile)</t>
  </si>
  <si>
    <t>lloydholloway@yahoo.com</t>
  </si>
  <si>
    <t>HOLLYWOOD HILLS OF WA INC</t>
  </si>
  <si>
    <t>17138 164TH AVE NE</t>
  </si>
  <si>
    <t>LAURA MAGDAS</t>
  </si>
  <si>
    <t>(425)486-9512 (Facility)</t>
  </si>
  <si>
    <t>(425)299-6170 (Mobile)</t>
  </si>
  <si>
    <t>(425)486-9512 (Fax(Confidential))</t>
  </si>
  <si>
    <t>HOLMES SWEET HOME CARE INC</t>
  </si>
  <si>
    <t>30021 55TH PL S</t>
  </si>
  <si>
    <t>Sabrina Ismail</t>
  </si>
  <si>
    <t>(253)946-0916 (Facility)</t>
  </si>
  <si>
    <t>(253)709-9882 (Mobile)</t>
  </si>
  <si>
    <t>(253)946-6646 (Fax)</t>
  </si>
  <si>
    <t>nazbfarook@hotmail.com</t>
  </si>
  <si>
    <t>Holmes Sweet Home Care Inc</t>
  </si>
  <si>
    <t>30033 55th Place S</t>
  </si>
  <si>
    <t>Nazhat Shah</t>
  </si>
  <si>
    <t>30027 55TH PL S</t>
  </si>
  <si>
    <t>Nasreen Farook</t>
  </si>
  <si>
    <t>(253)946-6646 (Fax(Confidential))</t>
  </si>
  <si>
    <t>Holy Living Adult Family Home LLC</t>
  </si>
  <si>
    <t>914 NE 172nd PL</t>
  </si>
  <si>
    <t>Saba Solomon</t>
  </si>
  <si>
    <t>(206)723-7627 (Facility)</t>
  </si>
  <si>
    <t>(206)412-5640 (Mobile)</t>
  </si>
  <si>
    <t>solomuna123@gmail.com</t>
  </si>
  <si>
    <t>Home Again AFH LLC</t>
  </si>
  <si>
    <t>18504 2nd Ave NW</t>
  </si>
  <si>
    <t>Damaris Ramirez-Castillo</t>
  </si>
  <si>
    <t>(206)629-5649 (Facility)</t>
  </si>
  <si>
    <t>(206)799-3124 (Mobile)</t>
  </si>
  <si>
    <t>(206)629-5649 (Fax(Confidential))</t>
  </si>
  <si>
    <t>homeagainafh@gmail.com</t>
  </si>
  <si>
    <t>HOME CARE PLACE</t>
  </si>
  <si>
    <t>10437 SW 19TH AVE</t>
  </si>
  <si>
    <t>DENCIO DIEGO</t>
  </si>
  <si>
    <t>(206)557-7686 (Facility)</t>
  </si>
  <si>
    <t>(206)218-6944 (Mobile)</t>
  </si>
  <si>
    <t>(206)397-4652 (Fax)</t>
  </si>
  <si>
    <t>HOME CONCEPT ALTERNATIVE</t>
  </si>
  <si>
    <t>18725 63RD AVE NE</t>
  </si>
  <si>
    <t>Tess Borromeo</t>
  </si>
  <si>
    <t>(425)485-9284 (Facility)</t>
  </si>
  <si>
    <t>(425)892-3451 (Mobile)
(206)930-4538 (Mobile)</t>
  </si>
  <si>
    <t>(425)881-8725 (Fax)</t>
  </si>
  <si>
    <t>mbwhca@hotmail.com</t>
  </si>
  <si>
    <t>HOME OF KINDNESS (ADULT FAMILY HOME)</t>
  </si>
  <si>
    <t>21031 12TH AVE S</t>
  </si>
  <si>
    <t>GLADYS RODRIGUEZ</t>
  </si>
  <si>
    <t>(206)824-3269 (Facility)</t>
  </si>
  <si>
    <t>(253)202-4418 (Mobile)</t>
  </si>
  <si>
    <t>gladysmeralda@gmail.com</t>
  </si>
  <si>
    <t>HOME SWEET HOME CARE</t>
  </si>
  <si>
    <t>13046 30TH AVE NE</t>
  </si>
  <si>
    <t>Mary Sittna</t>
  </si>
  <si>
    <t>(206)367-4458 (Facility)</t>
  </si>
  <si>
    <t>(206)786-9125 (Mobile)</t>
  </si>
  <si>
    <t>(206)440-1522 (Fax(Confidential))</t>
  </si>
  <si>
    <t>marysittna@yahoo.com</t>
  </si>
  <si>
    <t>HOMECOMINGS III AFH</t>
  </si>
  <si>
    <t>1501 SW MYRTLE STREET</t>
  </si>
  <si>
    <t>Consejo Mendoza</t>
  </si>
  <si>
    <t>(206)762-7603 (Facility)</t>
  </si>
  <si>
    <t>(206)902-8885 (Message)</t>
  </si>
  <si>
    <t>chiemndz@yahoo.com</t>
  </si>
  <si>
    <t>Homestead Adult Family Homes LLC</t>
  </si>
  <si>
    <t>108 SW 122ND ST</t>
  </si>
  <si>
    <t>Martha Mukundi</t>
  </si>
  <si>
    <t>(206)246-0981 (Facility)</t>
  </si>
  <si>
    <t>HONEYDEW GOLDEN YEARS LLC</t>
  </si>
  <si>
    <t>4216 NE 10TH PL</t>
  </si>
  <si>
    <t>VALENTINA LESAN</t>
  </si>
  <si>
    <t>(425)496-8674 (Facility)</t>
  </si>
  <si>
    <t>(206)832-9534 (Mobile)</t>
  </si>
  <si>
    <t>(425)496-8675 (Fax)</t>
  </si>
  <si>
    <t>HONEYDEW HOME CARE</t>
  </si>
  <si>
    <t>4224 NE 10TH PL</t>
  </si>
  <si>
    <t>Elena Suciu</t>
  </si>
  <si>
    <t>(425)430-9536 (Facility)</t>
  </si>
  <si>
    <t>(425)223-1152 (Mobile)</t>
  </si>
  <si>
    <t>(425)430-9537 (Fax(Confidential))</t>
  </si>
  <si>
    <t>Honor Care AFH Inc</t>
  </si>
  <si>
    <t>19526 44th Avenue N.E.</t>
  </si>
  <si>
    <t>Lake Forest Park</t>
  </si>
  <si>
    <t>Dawn Steele</t>
  </si>
  <si>
    <t>(206)913-2722 (Facility)</t>
  </si>
  <si>
    <t>(206)484-1234 (Mobile)</t>
  </si>
  <si>
    <t>(206)588-0322 (Fax)</t>
  </si>
  <si>
    <t>steele@honorcareafh.com</t>
  </si>
  <si>
    <t>HOPE ADULT FAMILY HOME</t>
  </si>
  <si>
    <t>1440 32ND ST SE</t>
  </si>
  <si>
    <t>AMELIA VEJANO</t>
  </si>
  <si>
    <t>(253)249-7076 (Facility)</t>
  </si>
  <si>
    <t>(253)394-6125 (Mobile)</t>
  </si>
  <si>
    <t>HOPE AFH</t>
  </si>
  <si>
    <t>16611 SE 8TH ST</t>
  </si>
  <si>
    <t>SORIN ELECFI</t>
  </si>
  <si>
    <t>(425)643-9772 (Facility)</t>
  </si>
  <si>
    <t>(206)817-0598 (Message)
(425)643-0760 (Fax)</t>
  </si>
  <si>
    <t>Hope and Care AFH LLC</t>
  </si>
  <si>
    <t>5156 S 170th St.</t>
  </si>
  <si>
    <t>SERAH KIMANI</t>
  </si>
  <si>
    <t>(206)304-7884 (Facility)</t>
  </si>
  <si>
    <t>sarahmthn@yahoo.com</t>
  </si>
  <si>
    <t>Hope Gardens Adult Family Home, LLC</t>
  </si>
  <si>
    <t>16603 190th Ave SE</t>
  </si>
  <si>
    <t>Christene Robillard</t>
  </si>
  <si>
    <t>(425)528-7965 (Facility)</t>
  </si>
  <si>
    <t>(206)679-1795 (Mobile)</t>
  </si>
  <si>
    <t>(425)356-6696 (Fax(Confidential))</t>
  </si>
  <si>
    <t>HopeGardensAFH@gmail.com</t>
  </si>
  <si>
    <t>Hope Senior Care LLC</t>
  </si>
  <si>
    <t>16605 SE 8th St</t>
  </si>
  <si>
    <t>Leontina Elecfi</t>
  </si>
  <si>
    <t>(206)817-0598 (Facility)</t>
  </si>
  <si>
    <t>(206)817-2667 (Mobile)</t>
  </si>
  <si>
    <t>(425)643-0760 (Fax(Confidential))</t>
  </si>
  <si>
    <t>hopeafh@comcast.net</t>
  </si>
  <si>
    <t>Hopeful Heart Home Care LLC</t>
  </si>
  <si>
    <t>12715 SE 166th St</t>
  </si>
  <si>
    <t>Lucy Ndungu</t>
  </si>
  <si>
    <t>(425)793-3691 (Facility)</t>
  </si>
  <si>
    <t>(253)391-9332 (Mobile)</t>
  </si>
  <si>
    <t>(425)277-7409 (Fax(Confidential))</t>
  </si>
  <si>
    <t>lucyndungu171@yahoo.com; Mburu14@gmail.com</t>
  </si>
  <si>
    <t>HORIZON GARDENS</t>
  </si>
  <si>
    <t>304 N HAZEL AVE</t>
  </si>
  <si>
    <t>98030-4638</t>
  </si>
  <si>
    <t>Norma Burnam</t>
  </si>
  <si>
    <t>(253)277-1272 (Facility)</t>
  </si>
  <si>
    <t>(206)359-2450 (Mobile)</t>
  </si>
  <si>
    <t>(253)270-5979 (Fax)
(206)200-9988 (Message)</t>
  </si>
  <si>
    <t>horizongardens@comcast.net</t>
  </si>
  <si>
    <t>HORIZON HEIGHTS LIFESTYLE AFH</t>
  </si>
  <si>
    <t>6811 129TH PL SE</t>
  </si>
  <si>
    <t>Maria Bene</t>
  </si>
  <si>
    <t>(425)564-8395 (Facility)</t>
  </si>
  <si>
    <t>(425)354-8146 (Message)
(425)564-8527 (Fax(Confidential))</t>
  </si>
  <si>
    <t>maria1bene@yahoo.com</t>
  </si>
  <si>
    <t>HORIZON HOUSE</t>
  </si>
  <si>
    <t>900  UNIVERSITY ST</t>
  </si>
  <si>
    <t>Lauri Warfield-larson</t>
  </si>
  <si>
    <t>(206)624-3700 (Facility)</t>
  </si>
  <si>
    <t>(206)826-0533 (Fax(Confidential))</t>
  </si>
  <si>
    <t>lauriw@horizonhouse.org</t>
  </si>
  <si>
    <t>HORIZON VIEW CARE HOME</t>
  </si>
  <si>
    <t>15028 SE 51ST STREET</t>
  </si>
  <si>
    <t>Adrian Petrisor</t>
  </si>
  <si>
    <t>(425)614-3157 (Facility)</t>
  </si>
  <si>
    <t>(206)300-7324 (Mobile)</t>
  </si>
  <si>
    <t>(425)644-7857 (Fax(Confidential))</t>
  </si>
  <si>
    <t xml:space="preserve">Hospitality Adult Family Home </t>
  </si>
  <si>
    <t xml:space="preserve">31904 42nd Ave SW </t>
  </si>
  <si>
    <t>Rose Karanja</t>
  </si>
  <si>
    <t>(253)878-5775 (Facility)</t>
  </si>
  <si>
    <t>(253)394-2177 (Mobile)</t>
  </si>
  <si>
    <t>(206)466-4041 (Fax)</t>
  </si>
  <si>
    <t>Kenejiogu@comcast.net; info@hospitality.com</t>
  </si>
  <si>
    <t>House of Elite Adult Family Homes LLC</t>
  </si>
  <si>
    <t>25825 18TH AVE S</t>
  </si>
  <si>
    <t>Jazmine Dredd</t>
  </si>
  <si>
    <t>(206)261-6152 (Facility)</t>
  </si>
  <si>
    <t>(206)261-6152 (Mobile)</t>
  </si>
  <si>
    <t>(206)429-3700 (Fax(Confidential))</t>
  </si>
  <si>
    <t>houseofelitellc@gmail.com</t>
  </si>
  <si>
    <t>HOUSE OF EPIPHANY</t>
  </si>
  <si>
    <t>25415 32ND PLACE S</t>
  </si>
  <si>
    <t>GLORIA MANAOIS</t>
  </si>
  <si>
    <t>(206)653-7939 (Facility)</t>
  </si>
  <si>
    <t>(253)326-3003 (Mobile)</t>
  </si>
  <si>
    <t>(206)212-6037 (Fax)</t>
  </si>
  <si>
    <t>gloriamanaois@yahoo.com</t>
  </si>
  <si>
    <t>ICare Adult Family Care Inc</t>
  </si>
  <si>
    <t>6113 S 295th Ct</t>
  </si>
  <si>
    <t>Rozina Begum-Brown</t>
  </si>
  <si>
    <t>(206)429-2032 (Facility)</t>
  </si>
  <si>
    <t>(510)386-7940 (Mobile)</t>
  </si>
  <si>
    <t>(206)651-7779 (Fax)</t>
  </si>
  <si>
    <t>rozinabrown@yahoo.com</t>
  </si>
  <si>
    <t>iCARE ADULT FAMILY HOME LLC</t>
  </si>
  <si>
    <t>3834 I PLACE NE</t>
  </si>
  <si>
    <t>Chris Roxas</t>
  </si>
  <si>
    <t>(253)737-5989 (Facility)</t>
  </si>
  <si>
    <t>(253)797-9342 (Message)
(253)737-5959 (Fax)</t>
  </si>
  <si>
    <t>icareafh@hotmail.com</t>
  </si>
  <si>
    <t>IDA CULVER HOUSE</t>
  </si>
  <si>
    <t>2315 NE 65th St</t>
  </si>
  <si>
    <t>Katrina Ondracek</t>
  </si>
  <si>
    <t>(206)523-7315 (Facility)</t>
  </si>
  <si>
    <t>(206)374-2927 (Fax)</t>
  </si>
  <si>
    <t>IDA CULVER HOUSE BROADVIEW</t>
  </si>
  <si>
    <t>12505 GREENWOOD AVE N</t>
  </si>
  <si>
    <t>Brittany Bell</t>
  </si>
  <si>
    <t>(206)361-1989 (Facility)</t>
  </si>
  <si>
    <t>(206)306-2657 (Fax(Confidential))</t>
  </si>
  <si>
    <t>IDEAL CARE HOME INC</t>
  </si>
  <si>
    <t>4215 164TH AVE SE</t>
  </si>
  <si>
    <t>Ligia Ognean</t>
  </si>
  <si>
    <t>(425)747-1961 (Facility)</t>
  </si>
  <si>
    <t>(425)503-6680 (Message)
(425)649-9129 (Fax)</t>
  </si>
  <si>
    <t>4205 164TH AVE SE</t>
  </si>
  <si>
    <t>Dorina Ilisan</t>
  </si>
  <si>
    <t>(425)649-9129 (Facility)</t>
  </si>
  <si>
    <t>(425)503-6680 (Mobile)</t>
  </si>
  <si>
    <t>(425)562-2998 (Message)
(425)649-9129 (Fax)</t>
  </si>
  <si>
    <t>dorinailisan@yahoo.com</t>
  </si>
  <si>
    <t>Ilian-Ineng LLC DBA Shumway Mansion AFH 1 &amp; 2</t>
  </si>
  <si>
    <t>11410 99th Pl NE</t>
  </si>
  <si>
    <t>Joy Forghani</t>
  </si>
  <si>
    <t>(425)803-0920 (Facility)</t>
  </si>
  <si>
    <t>(253)205-4155 (Mobile)</t>
  </si>
  <si>
    <t>(425)803-0921 (Fax(Confidential))</t>
  </si>
  <si>
    <t>jforghani143@comcast.net</t>
  </si>
  <si>
    <t>Imani Adult Family Home LLC</t>
  </si>
  <si>
    <t>208 Tacoma Blvd N</t>
  </si>
  <si>
    <t>Salome Shivachi</t>
  </si>
  <si>
    <t>(253)329-2279 (Facility)</t>
  </si>
  <si>
    <t>(205)356-5838 (Mobile)</t>
  </si>
  <si>
    <t>imaniadulthome@gmail.com</t>
  </si>
  <si>
    <t>IMMACULATE ADULT FAMILY HOME LLP</t>
  </si>
  <si>
    <t>13009 SE 279TH PL</t>
  </si>
  <si>
    <t>CAROL KURIA</t>
  </si>
  <si>
    <t>(253)630-1259 (Facility)</t>
  </si>
  <si>
    <t>(253)334-5096 (Mobile)</t>
  </si>
  <si>
    <t>IMMANUEL ADULT FAMILY CARE LLC</t>
  </si>
  <si>
    <t>12120 SE 71ST PL</t>
  </si>
  <si>
    <t>VALENTINA COSTIN</t>
  </si>
  <si>
    <t>(425)572-6386 (Facility)</t>
  </si>
  <si>
    <t>(425)445-7731 (Mobile)</t>
  </si>
  <si>
    <t>(425)572-6695 (Fax)</t>
  </si>
  <si>
    <t>IMMANUEL ADULT FAMILY HOME LLC</t>
  </si>
  <si>
    <t>11805 SE 64TH ST</t>
  </si>
  <si>
    <t>ELENA COSTIN</t>
  </si>
  <si>
    <t>(425)687-7127 (Facility)</t>
  </si>
  <si>
    <t>(206)877-2316 (Mobile)</t>
  </si>
  <si>
    <t>(425)255-6603 (Fax)</t>
  </si>
  <si>
    <t>Immanuel Family Care LLC</t>
  </si>
  <si>
    <t>12119 SE 71st PL</t>
  </si>
  <si>
    <t xml:space="preserve">Newcastle </t>
  </si>
  <si>
    <t>Verginia Popescu</t>
  </si>
  <si>
    <t>(425)970-3869 (Facility)</t>
  </si>
  <si>
    <t>(425)445-0307 (Mobile)</t>
  </si>
  <si>
    <t>(425)572-5092 (Fax(Confidential))</t>
  </si>
  <si>
    <t>immanuelfamilycare@gmail.com</t>
  </si>
  <si>
    <t>In Home Love Residential Care LLC</t>
  </si>
  <si>
    <t>9826 24th Ave SW</t>
  </si>
  <si>
    <t>Ana Popadiuc</t>
  </si>
  <si>
    <t>(206)453-3619 (Facility)</t>
  </si>
  <si>
    <t>(425)633-6836 (Mobile)</t>
  </si>
  <si>
    <t>anapopadiuc2007@yahoo.com</t>
  </si>
  <si>
    <t>In Home Loving Care LLC</t>
  </si>
  <si>
    <t>4439 153rd Ave SE</t>
  </si>
  <si>
    <t>Daniela Razvan</t>
  </si>
  <si>
    <t>(425)562-2672 (Facility)</t>
  </si>
  <si>
    <t>(425)590-9403 (Fax(Confidential))</t>
  </si>
  <si>
    <t>Inglewood Residential &amp; Community Services</t>
  </si>
  <si>
    <t>7911 NE 195th Street</t>
  </si>
  <si>
    <t>Kathy Foster-Fobes</t>
  </si>
  <si>
    <t>(425)483-1141 (Facility)</t>
  </si>
  <si>
    <t>(206)778-0843 (Mobile)</t>
  </si>
  <si>
    <t>(425)483-1141 (Fax)</t>
  </si>
  <si>
    <t>Inglewoodrcs@hotmail.com</t>
  </si>
  <si>
    <t>7911 NE 195TH ST</t>
  </si>
  <si>
    <t>(425)483-7297 (Fax)</t>
  </si>
  <si>
    <t>inglewoodres@hotmail.com</t>
  </si>
  <si>
    <t>INTAL ADULT FAMILY HOME</t>
  </si>
  <si>
    <t>16304 25TH PL NE</t>
  </si>
  <si>
    <t>Librada Intal</t>
  </si>
  <si>
    <t>(206)364-4432 (Facility)</t>
  </si>
  <si>
    <t>(206)478-4731 (Mobile)</t>
  </si>
  <si>
    <t>(206)294-3038 (Fax)</t>
  </si>
  <si>
    <t>libradaintal@outlook.com</t>
  </si>
  <si>
    <t>Integrated Living Services</t>
  </si>
  <si>
    <t>655 W. Smith St., Suite 207</t>
  </si>
  <si>
    <t>Greg Miller</t>
  </si>
  <si>
    <t>(253)813-8706 (Facility)</t>
  </si>
  <si>
    <t>(253)813-8715 (Fax)</t>
  </si>
  <si>
    <t>greg@integratedlivingservices.org</t>
  </si>
  <si>
    <t>4034 S 166th St</t>
  </si>
  <si>
    <t>Joseph Emmanuel</t>
  </si>
  <si>
    <t>(206)234-3884 (Mobile)</t>
  </si>
  <si>
    <t>(253)813-8715 (Fax(Confidential))</t>
  </si>
  <si>
    <t>josep@ily.agency</t>
  </si>
  <si>
    <t>ISABEL HEALTH CARE SERVICES</t>
  </si>
  <si>
    <t>11723 LUTHER AVE S</t>
  </si>
  <si>
    <t>Jeffrey Cortez</t>
  </si>
  <si>
    <t>(206)466-5399 (Facility)</t>
  </si>
  <si>
    <t>(206)466-5399 (Fax)</t>
  </si>
  <si>
    <t>camasi64@hotmail.com</t>
  </si>
  <si>
    <t>Island Crest Adult Family Home Inc</t>
  </si>
  <si>
    <t>3321 72ND AVENUE SE</t>
  </si>
  <si>
    <t>Cliff Nyachae</t>
  </si>
  <si>
    <t>(206)275-0294 (Facility)</t>
  </si>
  <si>
    <t>(425)999-7704 (Mobile)</t>
  </si>
  <si>
    <t>(206)420-1783 (Fax(Confidential))</t>
  </si>
  <si>
    <t>Islandcrestafh@gmail.com</t>
  </si>
  <si>
    <t>ISLAND ELDER CARE</t>
  </si>
  <si>
    <t>7319 SW 258TH PL</t>
  </si>
  <si>
    <t>VASHON</t>
  </si>
  <si>
    <t>NAOMI SHIPLEY</t>
  </si>
  <si>
    <t>(206)463-0938 (Facility)</t>
  </si>
  <si>
    <t>(206)856-1670 (Message)</t>
  </si>
  <si>
    <t>shipleytheresa@yahoo.com</t>
  </si>
  <si>
    <t>17311 96th Pl SW</t>
  </si>
  <si>
    <t>Vashon</t>
  </si>
  <si>
    <t>(206)856-1670 (Facility)</t>
  </si>
  <si>
    <t>(206)852-4123 (Message)
(206)856-1670 (Fax)</t>
  </si>
  <si>
    <t>ISLAND HOUSE</t>
  </si>
  <si>
    <t>7810 SE 30th St</t>
  </si>
  <si>
    <t>DANIEL SCANSEN</t>
  </si>
  <si>
    <t>(206)236-0502 (Facility)</t>
  </si>
  <si>
    <t>(206)236-7323 (Fax)</t>
  </si>
  <si>
    <t>danscansen@mbk.com</t>
  </si>
  <si>
    <t>Issaquah Nursing &amp; Rehabilitation Center</t>
  </si>
  <si>
    <t>805 FRONT STREET SOUTH</t>
  </si>
  <si>
    <t>Melissa Stubenrauch</t>
  </si>
  <si>
    <t>(425)392-1271 (Mobile)</t>
  </si>
  <si>
    <t>(425)557-5563 (Fax(Confidential))</t>
  </si>
  <si>
    <t>Lstubenrauch@issaquahnursing.com</t>
  </si>
  <si>
    <t>IVANHOE SENIOR CARE INC</t>
  </si>
  <si>
    <t>3004 164TH PLACE NE</t>
  </si>
  <si>
    <t>Florentina Ciceu</t>
  </si>
  <si>
    <t>(425)558-0780 (Facility)</t>
  </si>
  <si>
    <t>(425)766-3997 (Mobile)</t>
  </si>
  <si>
    <t>(425)895-0952 (Fax(Confidential))</t>
  </si>
  <si>
    <t>IVANHOE SENIOR CARE INC 2</t>
  </si>
  <si>
    <t>820 163RD AVENUE SE</t>
  </si>
  <si>
    <t>Daniel Ciceu</t>
  </si>
  <si>
    <t>(425)957-0318 (Facility)</t>
  </si>
  <si>
    <t>(425)766-1691 (Mobile)</t>
  </si>
  <si>
    <t>(425)766-3997 (Message)</t>
  </si>
  <si>
    <t>J &amp; C NOAGI LLC</t>
  </si>
  <si>
    <t>16000 NE 4TH STREET</t>
  </si>
  <si>
    <t>Claudia Noagi</t>
  </si>
  <si>
    <t>(425)614-1602 (Facility)</t>
  </si>
  <si>
    <t>(425)643-9304 (Mobile)</t>
  </si>
  <si>
    <t>jcnoagiafh@yahoo.com</t>
  </si>
  <si>
    <t>J&amp;M ADULT FAMILY HOME</t>
  </si>
  <si>
    <t>937 4TH AVE N</t>
  </si>
  <si>
    <t>Josefina Ulit</t>
  </si>
  <si>
    <t>(253)856-3573 (Facility)</t>
  </si>
  <si>
    <t>(206)226-8355 (Mobile)</t>
  </si>
  <si>
    <t>(253)856-3810 (Fax)</t>
  </si>
  <si>
    <t>J&amp;M Adult Family Home #2</t>
  </si>
  <si>
    <t>26420 Cambridge Dr</t>
  </si>
  <si>
    <t>Jennifer Bermudez</t>
  </si>
  <si>
    <t>JCB ADULT FAMILY HOME</t>
  </si>
  <si>
    <t>757 N 200TH ST</t>
  </si>
  <si>
    <t>Josefina Borromeo</t>
  </si>
  <si>
    <t>(206)546-4934 (Facility)</t>
  </si>
  <si>
    <t>(206)300-4724 (Message)
(206)546-4934 (Fax(Confidential))</t>
  </si>
  <si>
    <t>jcbadulthome@gmail.com</t>
  </si>
  <si>
    <t>JCB II ADULT FAMILY HOME</t>
  </si>
  <si>
    <t>19613 LINDEN AVE N</t>
  </si>
  <si>
    <t>JEROME BORROMEO</t>
  </si>
  <si>
    <t>(206)629-4106 (Facility)</t>
  </si>
  <si>
    <t>(206)546-4934 (Fax(Confidential))
(206)300-4724 (Message)</t>
  </si>
  <si>
    <t>JG ADULT FAMILY HOME</t>
  </si>
  <si>
    <t>1922 28TH ST SE</t>
  </si>
  <si>
    <t>Grace Kariuki</t>
  </si>
  <si>
    <t>(253)735-7998 (Facility)</t>
  </si>
  <si>
    <t>(253)217-1319 (Mobile)</t>
  </si>
  <si>
    <t>(253)887-7615 (Fax)</t>
  </si>
  <si>
    <t>grace_kariuki55@yahoo.com</t>
  </si>
  <si>
    <t>JG Adult Family Home 2</t>
  </si>
  <si>
    <t>609 21st St SE</t>
  </si>
  <si>
    <t>Joseph Kariuki</t>
  </si>
  <si>
    <t>(253)333-2061 (Facility)</t>
  </si>
  <si>
    <t>(253)735-7090 (Fax(Confidential))</t>
  </si>
  <si>
    <t>grace_kariuki@yahoo.com</t>
  </si>
  <si>
    <t>Jimenez Home Sweet Home LLC</t>
  </si>
  <si>
    <t>16538 25TH AVE NE</t>
  </si>
  <si>
    <t>Lara Lyn Anis</t>
  </si>
  <si>
    <t>(206)364-1132 (Facility)</t>
  </si>
  <si>
    <t>(206)375-8708 (Mobile)</t>
  </si>
  <si>
    <t>(206)364-1415 (Fax(Confidential))</t>
  </si>
  <si>
    <t>dfjimenez@comcast.net</t>
  </si>
  <si>
    <t>JIRAH HOME CARE</t>
  </si>
  <si>
    <t>19831 GREENWOOD PL N</t>
  </si>
  <si>
    <t>Emiliana Cupat</t>
  </si>
  <si>
    <t>(206)546-6518 (Facility)</t>
  </si>
  <si>
    <t>(206)612-8797 (Mobile)</t>
  </si>
  <si>
    <t>(206)546-6518 (Fax)</t>
  </si>
  <si>
    <t>emskiec@yahoo.com</t>
  </si>
  <si>
    <t>JOSEPHINE GOLLA  AFH</t>
  </si>
  <si>
    <t>4046 NE 86TH STREET</t>
  </si>
  <si>
    <t>Rosario Gutierrez</t>
  </si>
  <si>
    <t>(206)729-2530 (Facility)</t>
  </si>
  <si>
    <t>(206)362-2851 (Fax(Confidential))</t>
  </si>
  <si>
    <t>JOY ADULT FAMILY HOME</t>
  </si>
  <si>
    <t>15553 27TH AVE NE</t>
  </si>
  <si>
    <t>Brenda Pagdilao</t>
  </si>
  <si>
    <t>(206)364-9436 (Facility)</t>
  </si>
  <si>
    <t>(206)595-3727 (Mobile)
(206)403-6627 (Mobile)</t>
  </si>
  <si>
    <t>(206)364-9436 (Fax)</t>
  </si>
  <si>
    <t>joyfamilyhome@yahoo.com</t>
  </si>
  <si>
    <t>Joy Care Adult Family Home LLC</t>
  </si>
  <si>
    <t>774 N 204TH STREET</t>
  </si>
  <si>
    <t>Berhanu Asfaw</t>
  </si>
  <si>
    <t>(206)941-8643 (Facility)</t>
  </si>
  <si>
    <t>(206)941-8643 (Mobile)</t>
  </si>
  <si>
    <t>(206)542-3708 (Fax(Confidential))</t>
  </si>
  <si>
    <t>addis164@gmail.com</t>
  </si>
  <si>
    <t>Joy House AFH LLC</t>
  </si>
  <si>
    <t>2722 Alpine Dr SE</t>
  </si>
  <si>
    <t>Martin Njoki</t>
  </si>
  <si>
    <t>(253)204-4596 (Facility)</t>
  </si>
  <si>
    <t>(253)205-6253 (Mobile)</t>
  </si>
  <si>
    <t>(253)204-4596 (Fax(Confidential))</t>
  </si>
  <si>
    <t>JoyHouseafh@gmail.com</t>
  </si>
  <si>
    <t>JOY PEACE &amp; LOVE AFH</t>
  </si>
  <si>
    <t>25409 118TH AVE SE</t>
  </si>
  <si>
    <t>Samuel Cusmir</t>
  </si>
  <si>
    <t>(253)630-3093 (Fax)</t>
  </si>
  <si>
    <t>Joystan AFH LLC</t>
  </si>
  <si>
    <t>32818 23rd Ave SW</t>
  </si>
  <si>
    <t>Stanley Kamau</t>
  </si>
  <si>
    <t>(253)517-9591 (Facility)</t>
  </si>
  <si>
    <t>(206)227-9894 (Mobile)</t>
  </si>
  <si>
    <t>(253)517-8682 (Fax(Confidential))</t>
  </si>
  <si>
    <t>wagios2000@yahoo.com</t>
  </si>
  <si>
    <t>JoyTera Care Homes at Alicia Park</t>
  </si>
  <si>
    <t>3621 NE 100TH ST</t>
  </si>
  <si>
    <t>Joyce Makori</t>
  </si>
  <si>
    <t>(425)737-5697 (Facility)</t>
  </si>
  <si>
    <t>(206)729-9049 (Fax(Confidential))</t>
  </si>
  <si>
    <t>ongerijoyce@yahoo.com</t>
  </si>
  <si>
    <t>JUDSON PARK HEALTH CENTER</t>
  </si>
  <si>
    <t>23620 MARINE VIEW DRIVE S</t>
  </si>
  <si>
    <t>Kabir Nain</t>
  </si>
  <si>
    <t>(206)824-4000 (Facility)</t>
  </si>
  <si>
    <t>(206)870-6633 (Fax(Confidential))</t>
  </si>
  <si>
    <t>Dani.Orne@HumanGood.org</t>
  </si>
  <si>
    <t>JUDSON PARK RETIREMENT COMMUNITY</t>
  </si>
  <si>
    <t>23600 MARINE VIEW DR S</t>
  </si>
  <si>
    <t>Beckey Hjaltalin</t>
  </si>
  <si>
    <t>(206)878-6404 (Fax(Confidential))</t>
  </si>
  <si>
    <t>beckey.hjaltalin@humangood.org</t>
  </si>
  <si>
    <t>Julie's Place AFH LLC</t>
  </si>
  <si>
    <t>2981 Initial Ave</t>
  </si>
  <si>
    <t>Julie Lynch</t>
  </si>
  <si>
    <t>(360)625-8748 (Facility)</t>
  </si>
  <si>
    <t>(253)320-0235 (Mobile)</t>
  </si>
  <si>
    <t>juliesplaceafh@gmail.com</t>
  </si>
  <si>
    <t>JUST LIKE HOME AFH LLC</t>
  </si>
  <si>
    <t>31420 41ST AVENUE SW</t>
  </si>
  <si>
    <t>DARA MANDEVILLE</t>
  </si>
  <si>
    <t>(253)838-1368 (Facility)</t>
  </si>
  <si>
    <t>(253)561-5050 (Mobile)</t>
  </si>
  <si>
    <t>K STAR ADULT FAMILY HOME LLC</t>
  </si>
  <si>
    <t>20825 MILITARY RD S #A</t>
  </si>
  <si>
    <t>KEBRET METAW</t>
  </si>
  <si>
    <t>(206)878-0414 (Facility)</t>
  </si>
  <si>
    <t>(206)335-5718 (Mobile)</t>
  </si>
  <si>
    <t>(206)824-2187 (Fax)</t>
  </si>
  <si>
    <t>KAM CARE</t>
  </si>
  <si>
    <t>17314 108TH AVE SE</t>
  </si>
  <si>
    <t>Sarojani Kumar</t>
  </si>
  <si>
    <t>(425)277-5166 (Facility)</t>
  </si>
  <si>
    <t>(206)920-5175 (Mobile)</t>
  </si>
  <si>
    <t>(425)277-5166 (Fax(Confidential))</t>
  </si>
  <si>
    <t>KC Adult Family Home LLC</t>
  </si>
  <si>
    <t>12819 SE Kent Kangley Rd</t>
  </si>
  <si>
    <t>Shanta Khadka</t>
  </si>
  <si>
    <t>(253)277-8404 (Facility)</t>
  </si>
  <si>
    <t>(206)604-7020 (Mobile)</t>
  </si>
  <si>
    <t>(253)277-8408 (Fax(Confidential))</t>
  </si>
  <si>
    <t>pratap_KC_44@hotmail.com</t>
  </si>
  <si>
    <t>KELSEY CREEK AFH</t>
  </si>
  <si>
    <t>657 130TH AVE NE</t>
  </si>
  <si>
    <t>Ion Berari</t>
  </si>
  <si>
    <t>(425)453-2053 (Facility)</t>
  </si>
  <si>
    <t>(425)417-3066 (Mobile)</t>
  </si>
  <si>
    <t>(425)453-5055 (Fax(Confidential))</t>
  </si>
  <si>
    <t>KELSEY CREEK AFH II</t>
  </si>
  <si>
    <t>656 130TH AVE NE</t>
  </si>
  <si>
    <t>Cecilia Filip</t>
  </si>
  <si>
    <t>(425)453-1568 (Facility)</t>
  </si>
  <si>
    <t>(206)930-5482 (Mobile)</t>
  </si>
  <si>
    <t>(425)453-1568 (Fax)</t>
  </si>
  <si>
    <t>filip4@hotmail.com</t>
  </si>
  <si>
    <t>Kenmore Retreat Adult Family Home</t>
  </si>
  <si>
    <t>8030 NE 203rd St</t>
  </si>
  <si>
    <t>Maria Jumanca</t>
  </si>
  <si>
    <t>(206)355-1410 (Facility)</t>
  </si>
  <si>
    <t>(425)770-0874 (Mobile)</t>
  </si>
  <si>
    <t>(425)489-9314 (Fax(Confidential))</t>
  </si>
  <si>
    <t>mjumanca@hotmail.com</t>
  </si>
  <si>
    <t>Kenmore Senior Care LLC</t>
  </si>
  <si>
    <t>19825 62nd Ave NE</t>
  </si>
  <si>
    <t>Victor Dunca</t>
  </si>
  <si>
    <t>(425)240-7028 (Facility)</t>
  </si>
  <si>
    <t>(425)892-2245 (Mobile)</t>
  </si>
  <si>
    <t>(425)949-5047 (Fax(Confidential))</t>
  </si>
  <si>
    <t>kenmoreseniorcare@gmail.com</t>
  </si>
  <si>
    <t>Kenmore Senior Living</t>
  </si>
  <si>
    <t>7221 NE 182ND STREET</t>
  </si>
  <si>
    <t>Ashley Hineline</t>
  </si>
  <si>
    <t>(425)481-4200 (Mobile)</t>
  </si>
  <si>
    <t>(425)489-9874 (Fax(Confidential))</t>
  </si>
  <si>
    <t>martin.brown@sunriseseniorliving.com</t>
  </si>
  <si>
    <t>KENNYDALE GOLDEN AGE ADULT FAMILY HOME LLC</t>
  </si>
  <si>
    <t>1806 JONES AVE NE</t>
  </si>
  <si>
    <t>Maria Luta</t>
  </si>
  <si>
    <t>(425)430-9853 (Facility)</t>
  </si>
  <si>
    <t>(206)240-7630 (Mobile)</t>
  </si>
  <si>
    <t>(425)430-8444 (Fax)</t>
  </si>
  <si>
    <t>Kennydale Golden Years AFH</t>
  </si>
  <si>
    <t>2201 Aberdeen Ave NE</t>
  </si>
  <si>
    <t>Rommel Caole</t>
  </si>
  <si>
    <t>(425)255-0110 (Facility)</t>
  </si>
  <si>
    <t>(425)572-6095 (Fax(Confidential))</t>
  </si>
  <si>
    <t>m.luta@comcast.net</t>
  </si>
  <si>
    <t>KENT LOVING CARE AFH</t>
  </si>
  <si>
    <t>25225 32ND PL S</t>
  </si>
  <si>
    <t>YUWUBDAR ABERA</t>
  </si>
  <si>
    <t>(253)839-0878 (Facility)</t>
  </si>
  <si>
    <t>(253)653-1098 (Mobile)</t>
  </si>
  <si>
    <t>(206)429-2679 (Fax)</t>
  </si>
  <si>
    <t>Kentridge Elderly Living 1</t>
  </si>
  <si>
    <t>20807 101st Ave SE</t>
  </si>
  <si>
    <t>Florin Potra</t>
  </si>
  <si>
    <t>(253)520-7094 (Facility)</t>
  </si>
  <si>
    <t>(206)487-2832 (Mobile)</t>
  </si>
  <si>
    <t>(253)520-3419 (Fax(Confidential))</t>
  </si>
  <si>
    <t>Florin_potra@yahoo.com</t>
  </si>
  <si>
    <t>Kentridge Elderly Living 2</t>
  </si>
  <si>
    <t>10235 SE 224th St</t>
  </si>
  <si>
    <t>(253)852-4612 (Facility)</t>
  </si>
  <si>
    <t>(206)478-2832 (Mobile)</t>
  </si>
  <si>
    <t>florin_potra@yahoo.com</t>
  </si>
  <si>
    <t>Kentwood AFH LLC</t>
  </si>
  <si>
    <t>4238 S 250th St</t>
  </si>
  <si>
    <t>Toni Obligacion</t>
  </si>
  <si>
    <t>(206)419-4261 (Facility)</t>
  </si>
  <si>
    <t>(206)419-4261 (Mobile)</t>
  </si>
  <si>
    <t>(206)212-7735 (Fax(Confidential))</t>
  </si>
  <si>
    <t>kentwoodafh1@gmail.com</t>
  </si>
  <si>
    <t>KEYSTONE</t>
  </si>
  <si>
    <t>3512 ALBION PL N</t>
  </si>
  <si>
    <t>Teresa Lowery</t>
  </si>
  <si>
    <t>(206)461-6990 (Facility)</t>
  </si>
  <si>
    <t>(206)467-9614 (Mobile)</t>
  </si>
  <si>
    <t>(206)632-2467 (Fax(Confidential))</t>
  </si>
  <si>
    <t>tlowery@cpcwa.org</t>
  </si>
  <si>
    <t>Kin On Assisted Living</t>
  </si>
  <si>
    <t>5214 42nd Ave S</t>
  </si>
  <si>
    <t xml:space="preserve">Seattle </t>
  </si>
  <si>
    <t>Emiko Mizuki</t>
  </si>
  <si>
    <t>(206)721-0954 (Facility)</t>
  </si>
  <si>
    <t>KIN ON HEALTH CARE CENTER</t>
  </si>
  <si>
    <t>4416 SOUTH BRANDON STREET</t>
  </si>
  <si>
    <t>Boliver Choi</t>
  </si>
  <si>
    <t>(206)721-3630 (Facility)</t>
  </si>
  <si>
    <t>(206)721-3626 (Fax(Confidential))</t>
  </si>
  <si>
    <t>bchoi@kinon.org</t>
  </si>
  <si>
    <t>Kind Care Adult Family Home LLC</t>
  </si>
  <si>
    <t>2665 SW 335th PL</t>
  </si>
  <si>
    <t>Anne Gikubu</t>
  </si>
  <si>
    <t>(253)392-2085 (Facility)</t>
  </si>
  <si>
    <t>(253)232-6782 (Mobile)</t>
  </si>
  <si>
    <t>annegikubu@gmail.com</t>
  </si>
  <si>
    <t>King David Care Homes LLC</t>
  </si>
  <si>
    <t>21525 SE 254th Pl</t>
  </si>
  <si>
    <t>David Mbogo</t>
  </si>
  <si>
    <t>(206)856-6109 (Facility)</t>
  </si>
  <si>
    <t>(206)354-2299 (Mobile)</t>
  </si>
  <si>
    <t>(206)260-3432 (Fax(Confidential))</t>
  </si>
  <si>
    <t>kingdavidcarehomes@yahoo.com</t>
  </si>
  <si>
    <t>KINGSGATE AFH</t>
  </si>
  <si>
    <t>13803 125TH AVE NE</t>
  </si>
  <si>
    <t>Saveta Trif</t>
  </si>
  <si>
    <t>(425)814-4132 (Facility)</t>
  </si>
  <si>
    <t>(206)778-5460 (Mobile)</t>
  </si>
  <si>
    <t>(425)821-4489 (Fax(Confidential))</t>
  </si>
  <si>
    <t>kingsgateafh@hotmail.com</t>
  </si>
  <si>
    <t>KINGSGATE CARELAND ADULT FAMILY HOME</t>
  </si>
  <si>
    <t>14209 121ST AVE NE</t>
  </si>
  <si>
    <t>PAULA CAZACU</t>
  </si>
  <si>
    <t>(425)821-8078 (Facility)</t>
  </si>
  <si>
    <t>(425)269-7782 (Mobile)</t>
  </si>
  <si>
    <t>pcazacu99@yahoo.com</t>
  </si>
  <si>
    <t>Kirkland Hills Adult Family Home</t>
  </si>
  <si>
    <t>8527 NE 135TH ST</t>
  </si>
  <si>
    <t>Maria Heng</t>
  </si>
  <si>
    <t>(425)823-1949 (Facility)</t>
  </si>
  <si>
    <t>(425)457-4814 (Mobile)</t>
  </si>
  <si>
    <t>(425)823-1949 (Fax)</t>
  </si>
  <si>
    <t>chrstnheng@gmail.com</t>
  </si>
  <si>
    <t>Kirkland Senior Care LLC</t>
  </si>
  <si>
    <t>14710 112th Ave NE</t>
  </si>
  <si>
    <t>RALUCA DONDOS</t>
  </si>
  <si>
    <t>(425)908-7057 (Facility)</t>
  </si>
  <si>
    <t>(206)245-3029 (Mobile)</t>
  </si>
  <si>
    <t>(425)408-0864 (Fax(Confidential))</t>
  </si>
  <si>
    <t>kirklandseniorcarellc@gmail.com</t>
  </si>
  <si>
    <t>Kora's Care LLC</t>
  </si>
  <si>
    <t>1615 Edmonds Ave NE</t>
  </si>
  <si>
    <t>Hajamariama Cora</t>
  </si>
  <si>
    <t>(425)572-0729 (Facility)</t>
  </si>
  <si>
    <t>(425)988-3355 (Fax(Confidential))</t>
  </si>
  <si>
    <t>simplynguzi@gmail.com</t>
  </si>
  <si>
    <t>K's Kindest Care Adult Family Home</t>
  </si>
  <si>
    <t>35530 6th Ave SW</t>
  </si>
  <si>
    <t>Kymberlee Duncan</t>
  </si>
  <si>
    <t>(253)719-8701 (Facility)</t>
  </si>
  <si>
    <t>(253)306-9244 (Mobile)</t>
  </si>
  <si>
    <t>kkindestcareafh@yahoo.com</t>
  </si>
  <si>
    <t>L &amp; C ADULT FAMILY HOME</t>
  </si>
  <si>
    <t>19928 80TH AVE NE</t>
  </si>
  <si>
    <t>LATH NHET</t>
  </si>
  <si>
    <t>(425)485-4898 (Facility)</t>
  </si>
  <si>
    <t>(206)850-4943 (Mobile)</t>
  </si>
  <si>
    <t>L &amp; P HOMECARE</t>
  </si>
  <si>
    <t>15118 SE 276TH PL</t>
  </si>
  <si>
    <t>Loren Leetch</t>
  </si>
  <si>
    <t>(206)349-5355 (Facility)</t>
  </si>
  <si>
    <t>(253)277-0043 (Fax(Confidential))</t>
  </si>
  <si>
    <t>lphomecare@yahoo.com</t>
  </si>
  <si>
    <t>L&amp;P HOMECARE II</t>
  </si>
  <si>
    <t>15028 SE 276TH PL</t>
  </si>
  <si>
    <t>LORRAINE DOLLOFF</t>
  </si>
  <si>
    <t>(206)349-5355 (Message)
(253)277-0043 (Fax)</t>
  </si>
  <si>
    <t>Lady and Sons Adult Family Home</t>
  </si>
  <si>
    <t>11822 SE 223rd Drive</t>
  </si>
  <si>
    <t>Francis Soriano</t>
  </si>
  <si>
    <t>(253)277-7606 (Facility)</t>
  </si>
  <si>
    <t>(206)601-3537 (Mobile)</t>
  </si>
  <si>
    <t>sorianofrancis@comcast.net</t>
  </si>
  <si>
    <t>LAGONOYS ADULT FAMILY HOME CARE</t>
  </si>
  <si>
    <t>5322 S WALLACE ST</t>
  </si>
  <si>
    <t>Pablito Espiritu</t>
  </si>
  <si>
    <t>(206)722-7999 (Facility)</t>
  </si>
  <si>
    <t>(206)779-0111 (Mobile)</t>
  </si>
  <si>
    <t>j.lagonoy@comcast.net</t>
  </si>
  <si>
    <t>Lake Heights Senior Care LLC</t>
  </si>
  <si>
    <t>11644 SE 46TH ST</t>
  </si>
  <si>
    <t>Ana Herta</t>
  </si>
  <si>
    <t>(425)747-7352 (Facility)</t>
  </si>
  <si>
    <t>(425)429-4017 (Mobile)</t>
  </si>
  <si>
    <t>(425)642-8280 (Fax(Confidential))</t>
  </si>
  <si>
    <t>anaherta1@gmail.com</t>
  </si>
  <si>
    <t>Lake Hills AFH LLC</t>
  </si>
  <si>
    <t>433 166TH AVE SE</t>
  </si>
  <si>
    <t>Emanuela Ianchis</t>
  </si>
  <si>
    <t>(425)644-3094 (Facility)</t>
  </si>
  <si>
    <t>(206)437-0964 (Mobile)</t>
  </si>
  <si>
    <t>(425)644-3094 (Fax(Confidential))</t>
  </si>
  <si>
    <t>lakehillsafh@msn.com</t>
  </si>
  <si>
    <t>LAKE HILLS BLVD ADULT FAMILY HOME</t>
  </si>
  <si>
    <t>609 163RD AVE SE</t>
  </si>
  <si>
    <t>JASMINA KAHRIMANOVIC</t>
  </si>
  <si>
    <t>(425)957-4733 (Facility)</t>
  </si>
  <si>
    <t>(206)554-1858 (Mobile)</t>
  </si>
  <si>
    <t>Lake Hills Living LLC</t>
  </si>
  <si>
    <t>136 164th Ave NE</t>
  </si>
  <si>
    <t>Ligia Russ</t>
  </si>
  <si>
    <t>(425)463-6030 (Facility)</t>
  </si>
  <si>
    <t>(425)463-6030 (Mobile)</t>
  </si>
  <si>
    <t>(425)562-2647 (Fax(Confidential))</t>
  </si>
  <si>
    <t>Gregoryruss@lakehillsliving.com</t>
  </si>
  <si>
    <t>LAKE HILLS LOVE &amp; CARE AFH</t>
  </si>
  <si>
    <t>16225 NE 1ST ST</t>
  </si>
  <si>
    <t>Daniela Tiru</t>
  </si>
  <si>
    <t>(425)641-5665 (Facility)</t>
  </si>
  <si>
    <t>(206)218-2406 (Message)
(425)614-3187 (Fax(Confidential))</t>
  </si>
  <si>
    <t>LAKE LEOTA SENIOR CARE</t>
  </si>
  <si>
    <t>16028 NE 184TH PL</t>
  </si>
  <si>
    <t>Cristina Suciu</t>
  </si>
  <si>
    <t>(425)415-6446 (Facility)</t>
  </si>
  <si>
    <t>(206)795-7975 (Message)
(425)408-0752 (Fax)</t>
  </si>
  <si>
    <t>Lake Ridge Adult Family Home LLC</t>
  </si>
  <si>
    <t>11845 77th Ave S</t>
  </si>
  <si>
    <t>Enkhtuul Naimdii</t>
  </si>
  <si>
    <t>(206)355-3633 (Mobile)</t>
  </si>
  <si>
    <t>tuul34@hotmail.com</t>
  </si>
  <si>
    <t>LAKE VIEW AFH</t>
  </si>
  <si>
    <t>5831 NE 180TH ST</t>
  </si>
  <si>
    <t>IOSIF CUC</t>
  </si>
  <si>
    <t>(425)892-9987 (Facility)</t>
  </si>
  <si>
    <t>(206)265-0861 (Mobile)</t>
  </si>
  <si>
    <t>(425)949-7305 (Fax)</t>
  </si>
  <si>
    <t>LAKELAND ADULT FAMILY HOME LLC</t>
  </si>
  <si>
    <t>1503 53RD ST SE</t>
  </si>
  <si>
    <t>Juanito Mendez</t>
  </si>
  <si>
    <t>(253)833-2538 (Facility)</t>
  </si>
  <si>
    <t>(253)335-8984 (Mobile)</t>
  </si>
  <si>
    <t>(253)804-0750 (Fax(Confidential))</t>
  </si>
  <si>
    <t>LAKESHORE</t>
  </si>
  <si>
    <t>11448 RAINIER AVE S</t>
  </si>
  <si>
    <t>Lindsey Pelland</t>
  </si>
  <si>
    <t>(206)772-1200 (Facility)</t>
  </si>
  <si>
    <t>(206)374-2909 (Fax)</t>
  </si>
  <si>
    <t>sarah.chimbanga@eraliving.com</t>
  </si>
  <si>
    <t>LAKESIDE MANOR</t>
  </si>
  <si>
    <t>19904 SE 416TH ST</t>
  </si>
  <si>
    <t>DAWN ZEJAVAC</t>
  </si>
  <si>
    <t>(360)825-4602 (Facility)</t>
  </si>
  <si>
    <t>(360)802-5453 (Fax(Confidential))</t>
  </si>
  <si>
    <t>lakesidemanorafh@gmail.com</t>
  </si>
  <si>
    <t>LAKEVIEW CARE INC</t>
  </si>
  <si>
    <t>4232 172ND AVE NE</t>
  </si>
  <si>
    <t>Mina Zagrean</t>
  </si>
  <si>
    <t>(425)558-1240 (Facility)</t>
  </si>
  <si>
    <t>(206)459-6506 (Mobile)</t>
  </si>
  <si>
    <t>Lakeview of Kirkland, Assisted Living</t>
  </si>
  <si>
    <t>6505 Lakeview Dr NE</t>
  </si>
  <si>
    <t>Allison Anderson</t>
  </si>
  <si>
    <t>(425)803-6911 (Facility)</t>
  </si>
  <si>
    <t>(425)298-2175 (Fax(Confidential))</t>
  </si>
  <si>
    <t>llebar@pegasusseniorliving.com</t>
  </si>
  <si>
    <t>LAKOTA HILLS ADULT FAMILY HOME</t>
  </si>
  <si>
    <t>30846 21ST AVE SW</t>
  </si>
  <si>
    <t>Petronela Ionescu</t>
  </si>
  <si>
    <t>(253)838-4629 (Facility)</t>
  </si>
  <si>
    <t>(253)838-4629 (Fax(Confidential))</t>
  </si>
  <si>
    <t>lakotahillsafh@comcast.net</t>
  </si>
  <si>
    <t>Langland House AFH</t>
  </si>
  <si>
    <t>2305 N 92nd St</t>
  </si>
  <si>
    <t>NANCY LE</t>
  </si>
  <si>
    <t>(206)718-1700 (Facility)</t>
  </si>
  <si>
    <t>(206)227-1572 (Mobile)</t>
  </si>
  <si>
    <t>(866)372-9676 (Fax(Confidential))</t>
  </si>
  <si>
    <t>provider@LANGLANDHOUSE.COM</t>
  </si>
  <si>
    <t>LANGLAND HOUSE AFH</t>
  </si>
  <si>
    <t>9619 15TH AVE NW</t>
  </si>
  <si>
    <t>Johnny Catungal</t>
  </si>
  <si>
    <t>(206)718-1700 (Mobile)</t>
  </si>
  <si>
    <t>(866)372-9676 (Fax)</t>
  </si>
  <si>
    <t>L'Arche Noah Sealth of Seattle</t>
  </si>
  <si>
    <t>816 15th Ave. E</t>
  </si>
  <si>
    <t>Gerry Scully</t>
  </si>
  <si>
    <t>(206)325-9434 (Facility)</t>
  </si>
  <si>
    <t>(206)568-0367 (Fax)</t>
  </si>
  <si>
    <t>info@larcheseattle.org</t>
  </si>
  <si>
    <t>LAURAS AFH</t>
  </si>
  <si>
    <t>11203 NE 141ST PL</t>
  </si>
  <si>
    <t>Laura Johnson</t>
  </si>
  <si>
    <t>(425)489-3852 (Facility)</t>
  </si>
  <si>
    <t>(425)351-0816 (Mobile)</t>
  </si>
  <si>
    <t>(425)489-3852 (Fax(Confidential))
(425)351-0816 (Message)</t>
  </si>
  <si>
    <t>ljhope@comcast.net</t>
  </si>
  <si>
    <t>Laurel Cove Community</t>
  </si>
  <si>
    <t>17201 15th Ave NE</t>
  </si>
  <si>
    <t>Mykael Walker</t>
  </si>
  <si>
    <t>(206)364-9336 (Facility)</t>
  </si>
  <si>
    <t>(206)418-5249 (Fax)</t>
  </si>
  <si>
    <t>Mykael@Laurelcovecommunity.com</t>
  </si>
  <si>
    <t>LAURELWOOD MANOR AFH LLC</t>
  </si>
  <si>
    <t>2207 S 291ST ST</t>
  </si>
  <si>
    <t>LYDIA MBIYU</t>
  </si>
  <si>
    <t>(253)941-3720 (Facility)</t>
  </si>
  <si>
    <t>(206)850-0013 (Message)
(253)941-0892 (Fax(Confidential))</t>
  </si>
  <si>
    <t>LAURENCE &amp; MICHELLE'S ADULT FAMILY HOME INC</t>
  </si>
  <si>
    <t>12915 NE 146TH PL</t>
  </si>
  <si>
    <t>Mihaela Daniliuc</t>
  </si>
  <si>
    <t>(206)276-3292 (Facility)</t>
  </si>
  <si>
    <t>(206)276-3292 (Mobile)</t>
  </si>
  <si>
    <t>(425)823-1333 (Fax)</t>
  </si>
  <si>
    <t>lmdaniliuc@yahoo.com</t>
  </si>
  <si>
    <t>LC ADULT HOME LLC</t>
  </si>
  <si>
    <t>15651 SE 146TH PL</t>
  </si>
  <si>
    <t>Jayson Agana</t>
  </si>
  <si>
    <t>(425)277-6724 (Facility)</t>
  </si>
  <si>
    <t>(206)697-4869 (Mobile)</t>
  </si>
  <si>
    <t>(425)572-0263 (Fax)</t>
  </si>
  <si>
    <t>jaysonrealestate@yahoo.com</t>
  </si>
  <si>
    <t>LCT SPRING HOME LLC</t>
  </si>
  <si>
    <t>25327 32ND PLACE SOUTH</t>
  </si>
  <si>
    <t>Luz Terre</t>
  </si>
  <si>
    <t>(253)941-1292 (Facility)</t>
  </si>
  <si>
    <t>(206)369-4382 (Mobile)</t>
  </si>
  <si>
    <t>(253)941-1292 (Fax(Confidential))</t>
  </si>
  <si>
    <t>Lea Hill Adult Family Home LLC</t>
  </si>
  <si>
    <t>10931 SE 304th St</t>
  </si>
  <si>
    <t>James Mbugua</t>
  </si>
  <si>
    <t>(253)397-4107 (Facility)</t>
  </si>
  <si>
    <t>(306)353-9924 (Mobile)</t>
  </si>
  <si>
    <t>(253)397-4104 (Fax(Confidential))</t>
  </si>
  <si>
    <t>james_kinyanjui@yahoo.com</t>
  </si>
  <si>
    <t>Lea Hill Rehabilitation and Care Center</t>
  </si>
  <si>
    <t>32049 109th Pl SE</t>
  </si>
  <si>
    <t>James Byrge</t>
  </si>
  <si>
    <t>(253)876-1160 (Facility)</t>
  </si>
  <si>
    <t>(253)876-1150 (Fax(Confidential))</t>
  </si>
  <si>
    <t>gbryrge@wesleyhomes.org</t>
  </si>
  <si>
    <t>LECLARE ADULT FAMILY HOME</t>
  </si>
  <si>
    <t>11617 NE 139TH ST</t>
  </si>
  <si>
    <t>Robert Pope</t>
  </si>
  <si>
    <t>(425)820-2211 (Facility)</t>
  </si>
  <si>
    <t>(425)999-5900 (Mobile)</t>
  </si>
  <si>
    <t>(425)821-3927 (Fax)
(425)820-2211 (Message)</t>
  </si>
  <si>
    <t>bobpopewa@gmail.com</t>
  </si>
  <si>
    <t>Legacy House</t>
  </si>
  <si>
    <t>803 South Lane Street</t>
  </si>
  <si>
    <t>Min Huang</t>
  </si>
  <si>
    <t>(206)292-5187 (Facility)</t>
  </si>
  <si>
    <t>(206)467-6376 (Fax(Confidential))</t>
  </si>
  <si>
    <t>minh@ichs.com</t>
  </si>
  <si>
    <t>LEISURE SENIOR CARE CENTER</t>
  </si>
  <si>
    <t>412 166TH AVE NE</t>
  </si>
  <si>
    <t>Rebecca Popa</t>
  </si>
  <si>
    <t>(425)373-0420 (Facility)</t>
  </si>
  <si>
    <t>(425)318-9888 (Mobile)</t>
  </si>
  <si>
    <t>(425)373-0421 (Fax)
(425)750-2061 (Message)</t>
  </si>
  <si>
    <t>LG TRINITY HOME CARE LLC</t>
  </si>
  <si>
    <t>21234 1ST PL S</t>
  </si>
  <si>
    <t>JANICE GUMIRAN MARILAO</t>
  </si>
  <si>
    <t>(206)870-2497 (Facility)</t>
  </si>
  <si>
    <t>(206)878-2154 (Fax)</t>
  </si>
  <si>
    <t>LIFE ADULT FAMILY HOME</t>
  </si>
  <si>
    <t>8148 14TH AVE SW</t>
  </si>
  <si>
    <t xml:space="preserve">SEATTLE </t>
  </si>
  <si>
    <t>Nerro Bass</t>
  </si>
  <si>
    <t>(206)763-6570 (Facility)</t>
  </si>
  <si>
    <t>(206)762-7356 (Fax)</t>
  </si>
  <si>
    <t>LIFE CARE ADULT FAMILY HOME INC</t>
  </si>
  <si>
    <t>4 165TH AVE SE</t>
  </si>
  <si>
    <t>BELINDA AGUADO</t>
  </si>
  <si>
    <t>(425)653-0621 (Facility)</t>
  </si>
  <si>
    <t>(425)442-0383 (Message)
(425)653-3431 (Fax)</t>
  </si>
  <si>
    <t>kesav@msn.com</t>
  </si>
  <si>
    <t>15735 NE 1ST PLACE</t>
  </si>
  <si>
    <t>Efrena Kesav</t>
  </si>
  <si>
    <t>(425)653-3431 (Facility)</t>
  </si>
  <si>
    <t>(425)442-0383 (Mobile)</t>
  </si>
  <si>
    <t>(425)653-3431 (Fax(Confidential))</t>
  </si>
  <si>
    <t>LIFE CARE CENTER OF FEDERAL WAY</t>
  </si>
  <si>
    <t>1045 S 308th St</t>
  </si>
  <si>
    <t>Scott Carlston</t>
  </si>
  <si>
    <t>(253)946-2273 (Facility)</t>
  </si>
  <si>
    <t>(253)946-1596 (Fax(Confidential))</t>
  </si>
  <si>
    <t>samantha_lallier@lcca.com</t>
  </si>
  <si>
    <t>LIFE CARE CENTER OF KIRKLAND</t>
  </si>
  <si>
    <t>10101 NE 120th St</t>
  </si>
  <si>
    <t>Ellie Basham</t>
  </si>
  <si>
    <t>(425)823-2323 (Facility)</t>
  </si>
  <si>
    <t>(425)821-2892 (Fax(Confidential))</t>
  </si>
  <si>
    <t>thomas_curry@lcca.com</t>
  </si>
  <si>
    <t>Life Skills Center</t>
  </si>
  <si>
    <t>2915 14th Street SE</t>
  </si>
  <si>
    <t>Jennifer Wise</t>
  </si>
  <si>
    <t>(253)833-8721 (Facility)</t>
  </si>
  <si>
    <t>(253)833-7894 (Fax)</t>
  </si>
  <si>
    <t>lifeskillscenterauburnhouse@hotmail.com</t>
  </si>
  <si>
    <t>LIFESTYLE HOME CARE</t>
  </si>
  <si>
    <t>11621 NE 134TH ST</t>
  </si>
  <si>
    <t>Maria Cocerhan</t>
  </si>
  <si>
    <t>(425)814-0974 (Facility)</t>
  </si>
  <si>
    <t>(206)334-1657 (Mobile)</t>
  </si>
  <si>
    <t>(425)814-0974 (Fax(Confidential))</t>
  </si>
  <si>
    <t>LIFETIME ADULT FAMILY HOME</t>
  </si>
  <si>
    <t>5324 S WALLACE ST</t>
  </si>
  <si>
    <t>Helen Pacleb</t>
  </si>
  <si>
    <t>(206)725-1853 (Facility)</t>
  </si>
  <si>
    <t>(206)406-4991 (Mobile)</t>
  </si>
  <si>
    <t>(206)722-2257 (Fax(Confidential))</t>
  </si>
  <si>
    <t>sealifetimeafh@yahoo.com</t>
  </si>
  <si>
    <t>LIKE HOME AFH</t>
  </si>
  <si>
    <t>5335 18TH AVE S</t>
  </si>
  <si>
    <t>Gwendolyn Portes</t>
  </si>
  <si>
    <t>(206)762-2051 (Facility)</t>
  </si>
  <si>
    <t>(206)229-9596 (Mobile)</t>
  </si>
  <si>
    <t>(206)762-1237 (Fax)</t>
  </si>
  <si>
    <t>mycareconnections@yahoo.com</t>
  </si>
  <si>
    <t>LILAC ADULT FAMILY HOME</t>
  </si>
  <si>
    <t>4535 14TH AVE S</t>
  </si>
  <si>
    <t>Sylvia Guloy</t>
  </si>
  <si>
    <t>(206)992-0079 (Facility)</t>
  </si>
  <si>
    <t>saguloy@comcast.net</t>
  </si>
  <si>
    <t>Lilly Borromeo AFH</t>
  </si>
  <si>
    <t>18707 63RD AVE NE</t>
  </si>
  <si>
    <t>Marilyn Wesner</t>
  </si>
  <si>
    <t>LINA'S ADULT FAMILY HOME</t>
  </si>
  <si>
    <t>1833 S 243RD ST</t>
  </si>
  <si>
    <t>Neonita Pineda</t>
  </si>
  <si>
    <t>(206)824-2623 (Facility)</t>
  </si>
  <si>
    <t>(206)356-7374 (Mobile)</t>
  </si>
  <si>
    <t>(206)878-9033 (Fax(Confidential))</t>
  </si>
  <si>
    <t>cnanavarro@hotmail.com</t>
  </si>
  <si>
    <t>LINAS ADULT FAMILY HOME INC</t>
  </si>
  <si>
    <t>340 SW 178TH ST</t>
  </si>
  <si>
    <t>NORMANDY PARK</t>
  </si>
  <si>
    <t>CRISPIN NAVARRO</t>
  </si>
  <si>
    <t>(206)244-0298 (Facility)</t>
  </si>
  <si>
    <t>LINAS ADULT FAMILY HOME INC #3</t>
  </si>
  <si>
    <t>2005 S 250TH ST</t>
  </si>
  <si>
    <t>Lina Navarro</t>
  </si>
  <si>
    <t>(206)878-1211 (Facility)</t>
  </si>
  <si>
    <t>(206)356-7374 (Mobile)
(206)244-0298 (Mobile)</t>
  </si>
  <si>
    <t>(206)824-2623 (Message)
(206)878-9033 (Fax)</t>
  </si>
  <si>
    <t>Lincoln Park Group Home</t>
  </si>
  <si>
    <t>6935 Fauntleroy Way SW</t>
  </si>
  <si>
    <t>(206)829-2011 (Facility)</t>
  </si>
  <si>
    <t>(206)937-4593 (Fax)</t>
  </si>
  <si>
    <t>LIVING COMFORT HOME CARE LLC</t>
  </si>
  <si>
    <t>24940 16th Ave S</t>
  </si>
  <si>
    <t>Sultanu Checkole</t>
  </si>
  <si>
    <t>(206)249-8645 (Facility)</t>
  </si>
  <si>
    <t>CHECKOLE92@GMAIL.COM</t>
  </si>
  <si>
    <t>LIVING COURT ASSISTED LIVING COMMUNITY</t>
  </si>
  <si>
    <t>2229 JENSEN ST</t>
  </si>
  <si>
    <t>(360)825-0280 (Facility)</t>
  </si>
  <si>
    <t>(360)825-6272 (Fax)</t>
  </si>
  <si>
    <t>LMAR AFH CARE</t>
  </si>
  <si>
    <t>8848 38TH AVE S</t>
  </si>
  <si>
    <t>Florencia Martinez</t>
  </si>
  <si>
    <t>(206)721-3252 (Facility)</t>
  </si>
  <si>
    <t>(206)856-7565 (Mobile)</t>
  </si>
  <si>
    <t>(206)721-0176 (Fax(Confidential))</t>
  </si>
  <si>
    <t>lmar_afhc@yahoo.com</t>
  </si>
  <si>
    <t>LOCHMOOR ADULT FAMILY HOME INC</t>
  </si>
  <si>
    <t>1258 169TH PL NE</t>
  </si>
  <si>
    <t>Elisabeta Butnar</t>
  </si>
  <si>
    <t>(425)747-0890 (Facility)</t>
  </si>
  <si>
    <t>(425)445-7644 (Mobile)</t>
  </si>
  <si>
    <t>(425)643-2416 (Fax)</t>
  </si>
  <si>
    <t>LOCHMOOR SENIOR CARE</t>
  </si>
  <si>
    <t>16800 NE 11TH PL</t>
  </si>
  <si>
    <t>Terezia Piscuc</t>
  </si>
  <si>
    <t>(425)643-9882 (Facility)</t>
  </si>
  <si>
    <t>(425)260-7541 (Mobile)
(425)351-0769 (Mobile)</t>
  </si>
  <si>
    <t>(866)405-3623 (Fax(Confidential))
(425)641-8872 (Message)</t>
  </si>
  <si>
    <t>Longhouse Adult Family Homes</t>
  </si>
  <si>
    <t>11339 8th Ave NE #B</t>
  </si>
  <si>
    <t>Hadera Keflu</t>
  </si>
  <si>
    <t>(206)361-9221 (Facility)</t>
  </si>
  <si>
    <t>(206)354-0418 (Mobile)</t>
  </si>
  <si>
    <t>(206)365-0827 (Fax(Confidential))</t>
  </si>
  <si>
    <t>Matt@longhouse.com</t>
  </si>
  <si>
    <t>11520 17th Ave NE</t>
  </si>
  <si>
    <t>Sarah Sandusky</t>
  </si>
  <si>
    <t>(206)362-5692 (Facility)</t>
  </si>
  <si>
    <t>(206)353-8596 (Mobile)</t>
  </si>
  <si>
    <t>11339 8th Ave NE #A</t>
  </si>
  <si>
    <t>Gedyon Gezahgne</t>
  </si>
  <si>
    <t>(206)361-9222 (Facility)</t>
  </si>
  <si>
    <t>(206)496-8727 (Mobile)</t>
  </si>
  <si>
    <t>11526 17th Ave NE</t>
  </si>
  <si>
    <t>Eyerusalem Mengistu</t>
  </si>
  <si>
    <t>(206)365-2039 (Facility)</t>
  </si>
  <si>
    <t>(206)227-6076 (Mobile)</t>
  </si>
  <si>
    <t>LORDS JOY ADULT FAMILY HOME</t>
  </si>
  <si>
    <t>3242 S 296TH PL</t>
  </si>
  <si>
    <t>MA TERESA MAJADILLAS</t>
  </si>
  <si>
    <t>(206)242-1252 (Facility)</t>
  </si>
  <si>
    <t>(206)251-2825 (Mobile)</t>
  </si>
  <si>
    <t>(253)237-5024 (Fax)</t>
  </si>
  <si>
    <t>lordsjoyafh@aol.com</t>
  </si>
  <si>
    <t>14641 Military Rd S</t>
  </si>
  <si>
    <t>MANILYN DELANTAR</t>
  </si>
  <si>
    <t>LORD'S JOY ADULT FAMILY HOME</t>
  </si>
  <si>
    <t>30440 11th Avenue South</t>
  </si>
  <si>
    <t xml:space="preserve">Federal Way </t>
  </si>
  <si>
    <t>JOHN MOSES BARTOLOME</t>
  </si>
  <si>
    <t>(253)237-5024 (Fax(Confidential))</t>
  </si>
  <si>
    <t>Lourdes Loving Care AFH LLC</t>
  </si>
  <si>
    <t>30442 8th Avenue S</t>
  </si>
  <si>
    <t>Lourdes Sampayan</t>
  </si>
  <si>
    <t>(253)839-1369 (Facility)</t>
  </si>
  <si>
    <t>(206)313-1107 (Mobile)</t>
  </si>
  <si>
    <t>lourdesandres@ymail.com</t>
  </si>
  <si>
    <t>LOVE CARE</t>
  </si>
  <si>
    <t>20414 80TH AVE NE</t>
  </si>
  <si>
    <t>Cornelia Pintilie</t>
  </si>
  <si>
    <t>(425)483-0170 (Facility)</t>
  </si>
  <si>
    <t>(425)483-0350 (Fax(Confidential))</t>
  </si>
  <si>
    <t>LOVE GOOD SHEPERD ADULT FAMILY HOME</t>
  </si>
  <si>
    <t>2546 156TH AVE SE</t>
  </si>
  <si>
    <t>Maria Stotomas</t>
  </si>
  <si>
    <t>(425)957-0870 (Facility)</t>
  </si>
  <si>
    <t>(425)802-7475 (Mobile)</t>
  </si>
  <si>
    <t>(425)957-4740 (Fax(Confidential))</t>
  </si>
  <si>
    <t>zenastomas@yahoo.com</t>
  </si>
  <si>
    <t>Lovely Living LLC</t>
  </si>
  <si>
    <t>1826 S 250TH PLACE</t>
  </si>
  <si>
    <t>MELISSA PEARSON</t>
  </si>
  <si>
    <t>(206)824-3192 (Facility)</t>
  </si>
  <si>
    <t>(206)251-3951 (Mobile)</t>
  </si>
  <si>
    <t>LovelyLivingAFH@gmail.com</t>
  </si>
  <si>
    <t>LOVING CARE ADULT FAMILY HOME</t>
  </si>
  <si>
    <t>21202 97TH PL S</t>
  </si>
  <si>
    <t>NICULINA BLENDEA</t>
  </si>
  <si>
    <t>(253)850-0731 (Facility)</t>
  </si>
  <si>
    <t>(206)434-9179 (Message)</t>
  </si>
  <si>
    <t>adinablendeausa@yahoo.com</t>
  </si>
  <si>
    <t>LOVING HAVEN ADULT FAMILY HOME</t>
  </si>
  <si>
    <t>20003 4TH PL S</t>
  </si>
  <si>
    <t>APRIL MARYSSE VILLANUEVA</t>
  </si>
  <si>
    <t>(206)870-5662 (Facility)</t>
  </si>
  <si>
    <t>(206)209-8242 (Mobile)</t>
  </si>
  <si>
    <t>(206)870-6702 (Fax)</t>
  </si>
  <si>
    <t>LOVING LIFE ADULT FAMILY HOME</t>
  </si>
  <si>
    <t>1115 I ST NE</t>
  </si>
  <si>
    <t>DEBERA FREDERICK KIRKENDALL</t>
  </si>
  <si>
    <t>(253)929-6774 (Facility)</t>
  </si>
  <si>
    <t>(253)310-1883 (Mobile)</t>
  </si>
  <si>
    <t>(253)929-6774 (Fax)</t>
  </si>
  <si>
    <t>Lucas AFH Inc</t>
  </si>
  <si>
    <t>11643 NE 155th St</t>
  </si>
  <si>
    <t>Susana Luca</t>
  </si>
  <si>
    <t>(425)483-2916 (Facility)</t>
  </si>
  <si>
    <t>(206)354-2916 (Mobile)</t>
  </si>
  <si>
    <t>(425)488-2029 (Fax(Confidential))</t>
  </si>
  <si>
    <t>lucasuzy@yahoo.com</t>
  </si>
  <si>
    <t>LUCA'S AFH INC</t>
  </si>
  <si>
    <t>3435 228TH AVE SE</t>
  </si>
  <si>
    <t>Ilie Luca</t>
  </si>
  <si>
    <t>(425)837-4614 (Facility)</t>
  </si>
  <si>
    <t>(425)369-2420 (Mobile)</t>
  </si>
  <si>
    <t>(425)557-1469 (Fax(Confidential))
(206)354-2916 (Message)</t>
  </si>
  <si>
    <t>LUCY'S AFH</t>
  </si>
  <si>
    <t>22332 122ND AVE SE</t>
  </si>
  <si>
    <t>ELENA ADAM</t>
  </si>
  <si>
    <t>(253)236-5521 (Facility)</t>
  </si>
  <si>
    <t>(206)370-1756 (Mobile)</t>
  </si>
  <si>
    <t>(253)277-3063 (Fax)</t>
  </si>
  <si>
    <t>LUV 'N CARE ADULT FAMILY HOME</t>
  </si>
  <si>
    <t>1834 147TH AVENUE SE</t>
  </si>
  <si>
    <t>Domnica Piscuc</t>
  </si>
  <si>
    <t>(425)641-6541 (Facility)</t>
  </si>
  <si>
    <t>(425)260-7541 (Mobile)</t>
  </si>
  <si>
    <t>(866)405-3623 (Fax)</t>
  </si>
  <si>
    <t>luvncareafh@comcast.net</t>
  </si>
  <si>
    <t>LUXURY ADULT HOME CARE INC</t>
  </si>
  <si>
    <t>7801 Rainier Ave S Apt A</t>
  </si>
  <si>
    <t>William Woods</t>
  </si>
  <si>
    <t>(206)397-4331 (Facility)</t>
  </si>
  <si>
    <t>(206)817-4533 (Mobile)</t>
  </si>
  <si>
    <t>(206)453-4499 (Fax(Confidential))</t>
  </si>
  <si>
    <t>billrealone2@hotmail.com</t>
  </si>
  <si>
    <t>LUXURY LIVING ADULT FAMILY HOME INC</t>
  </si>
  <si>
    <t>2010 S 312TH ST</t>
  </si>
  <si>
    <t>SAIDU SESAY</t>
  </si>
  <si>
    <t>(206)429-3658 (Facility)</t>
  </si>
  <si>
    <t>(206)910-6199 (Message)
(206)429-3669 (Fax(Confidential))</t>
  </si>
  <si>
    <t>LUZS HOME CARE</t>
  </si>
  <si>
    <t>5069 Renton Ave S</t>
  </si>
  <si>
    <t>Luz De Vera</t>
  </si>
  <si>
    <t>(206)723-1452 (Facility)</t>
  </si>
  <si>
    <t>(206)353-6918 (Mobile)</t>
  </si>
  <si>
    <t>luzdevjc@gmail.com</t>
  </si>
  <si>
    <t>LYS ADULT FAMILY HOME</t>
  </si>
  <si>
    <t>19265 OCCIDENTAL AVE S</t>
  </si>
  <si>
    <t>Ly Houy Ngor</t>
  </si>
  <si>
    <t>(206)870-3466 (Facility)</t>
  </si>
  <si>
    <t>(206)304-3661 (Mobile)</t>
  </si>
  <si>
    <t>(206)243-1494 (Fax(Confidential))</t>
  </si>
  <si>
    <t>MACADAM COURT</t>
  </si>
  <si>
    <t>13534 MacAdam Rd S</t>
  </si>
  <si>
    <t>DARYL CHU</t>
  </si>
  <si>
    <t>(206)243-6226 (Facility)</t>
  </si>
  <si>
    <t>(206)883-6509 (Mobile)</t>
  </si>
  <si>
    <t>(206)466-1904 (Fax)</t>
  </si>
  <si>
    <t>MACADAM COURT 2</t>
  </si>
  <si>
    <t>13534 MACADAM RD S #100</t>
  </si>
  <si>
    <t>LOURDES CHU</t>
  </si>
  <si>
    <t>MACS ADULT FAMILY HOME</t>
  </si>
  <si>
    <t>8824 BURKE AVE NORTH</t>
  </si>
  <si>
    <t>Laurette Delves</t>
  </si>
  <si>
    <t>(206)527-7094 (Facility)</t>
  </si>
  <si>
    <t>Madison House</t>
  </si>
  <si>
    <t>12215 NE 128th St</t>
  </si>
  <si>
    <t>JENI KUHNLY</t>
  </si>
  <si>
    <t>(425)821-8210 (Facility)</t>
  </si>
  <si>
    <t>(425)821-3745 (Fax(Confidential))</t>
  </si>
  <si>
    <t>madisonhouseed@koelschsenior.com</t>
  </si>
  <si>
    <t>MAGDALINA'S ADULT FAMILY HOME</t>
  </si>
  <si>
    <t>2001 164TH AVE NE</t>
  </si>
  <si>
    <t>Magdalina Mihaiuc</t>
  </si>
  <si>
    <t>(425)641-7787 (Facility)</t>
  </si>
  <si>
    <t>(425)941-6607 (Mobile)</t>
  </si>
  <si>
    <t>(425)641-7787 (Fax(Confidential))</t>
  </si>
  <si>
    <t>MAGGIES AFH</t>
  </si>
  <si>
    <t>805 S 309TH PLACE</t>
  </si>
  <si>
    <t>MARGARET IGBEKOYI</t>
  </si>
  <si>
    <t>(253)941-3293 (Facility)</t>
  </si>
  <si>
    <t>(206)697-8645 (Message)</t>
  </si>
  <si>
    <t>MAGNOLIA ADULT FAMILY HOME INC</t>
  </si>
  <si>
    <t>4326 29TH AVE WEST</t>
  </si>
  <si>
    <t>Mary Cruise</t>
  </si>
  <si>
    <t>(206)285-8550 (Facility)</t>
  </si>
  <si>
    <t>MAGNOLIA BESTCARE ADULT FAMILY HOME LLC</t>
  </si>
  <si>
    <t>3837 31ST AVE W</t>
  </si>
  <si>
    <t>ROMUEL GUCE</t>
  </si>
  <si>
    <t>(206)213-3509 (Facility)</t>
  </si>
  <si>
    <t>(206)240-3831 (Mobile)</t>
  </si>
  <si>
    <t>Magnolia Domicile</t>
  </si>
  <si>
    <t>3410 35TH AVE W</t>
  </si>
  <si>
    <t>Maria Theresa Delapaz-Padilla</t>
  </si>
  <si>
    <t>(206)352-7512 (Facility)</t>
  </si>
  <si>
    <t>(909)680-5857 (Mobile)</t>
  </si>
  <si>
    <t>docnurstey@yahoo.com</t>
  </si>
  <si>
    <t>Magnolia Domicile LLC</t>
  </si>
  <si>
    <t>3408 35th Ave W</t>
  </si>
  <si>
    <t>Jeremias Domingo</t>
  </si>
  <si>
    <t>(206)267-8640 (Mobile)</t>
  </si>
  <si>
    <t>(206)588-1236 (Fax)</t>
  </si>
  <si>
    <t>leidomingo921@hotmail.com</t>
  </si>
  <si>
    <t>Magnolia Home Care</t>
  </si>
  <si>
    <t>2515 W Halladay St</t>
  </si>
  <si>
    <t>Amor Youngs</t>
  </si>
  <si>
    <t>(206)284-5675 (Facility)</t>
  </si>
  <si>
    <t>(206)713-8186 (Mobile)</t>
  </si>
  <si>
    <t>(206)284-7761 (Fax(Confidential))</t>
  </si>
  <si>
    <t>dannyyy@comcast.net</t>
  </si>
  <si>
    <t>MAGNOLIA HOME CARE</t>
  </si>
  <si>
    <t>2381 W VIEWMONT WAY W</t>
  </si>
  <si>
    <t>Nenita Clyne</t>
  </si>
  <si>
    <t>(206)283-9695 (Facility)</t>
  </si>
  <si>
    <t>2505 W SMITH ST</t>
  </si>
  <si>
    <t>Estrella Wilson</t>
  </si>
  <si>
    <t>(206)352-5339 (Facility)</t>
  </si>
  <si>
    <t>2615 25TH AVE W</t>
  </si>
  <si>
    <t>(206)286-0937 (Facility)</t>
  </si>
  <si>
    <t>Magnolia Home Care Inc.</t>
  </si>
  <si>
    <t>2424 24TH AVE W</t>
  </si>
  <si>
    <t>Angelina Jimenez</t>
  </si>
  <si>
    <t>Dannyyy@comcast.net</t>
  </si>
  <si>
    <t>Magnolia Senior Care Inc</t>
  </si>
  <si>
    <t>14613 12th Ave SW</t>
  </si>
  <si>
    <t>Michelle David</t>
  </si>
  <si>
    <t>(206)453-5082 (Facility)</t>
  </si>
  <si>
    <t>(206)251-8935 (Mobile)</t>
  </si>
  <si>
    <t>(206)453-5804 (Fax(Confidential))</t>
  </si>
  <si>
    <t>mvdavid@comcast.net</t>
  </si>
  <si>
    <t>MAGNOLIAS PREMIER ADULT FAMILY HOME LLC</t>
  </si>
  <si>
    <t>2833 26TH AVE W</t>
  </si>
  <si>
    <t>Kandace Hyde</t>
  </si>
  <si>
    <t>(206)282-2620 (Facility)</t>
  </si>
  <si>
    <t>(206)465-9441 (Mobile)</t>
  </si>
  <si>
    <t>(206)294-5688 (Fax)</t>
  </si>
  <si>
    <t>Majestic Senior Care LLC</t>
  </si>
  <si>
    <t>10208 126th Ave NE</t>
  </si>
  <si>
    <t>Debora Ciurdas</t>
  </si>
  <si>
    <t>(425)576-5424 (Facility)</t>
  </si>
  <si>
    <t>(425)200-8969 (Mobile)</t>
  </si>
  <si>
    <t>(425)576-5444 (Fax)</t>
  </si>
  <si>
    <t>dciurdas@yahoo.com</t>
  </si>
  <si>
    <t>Maksu, Inc.</t>
  </si>
  <si>
    <t>31003 18th Ave. S</t>
  </si>
  <si>
    <t>Philip Hickok</t>
  </si>
  <si>
    <t>(253)941-9067 (Facility)</t>
  </si>
  <si>
    <t>(206)419-3566 (Mobile)</t>
  </si>
  <si>
    <t>(253)941-9085 (Fax)</t>
  </si>
  <si>
    <t>rsteere@questoffice.net</t>
  </si>
  <si>
    <t>MAMAS HOME</t>
  </si>
  <si>
    <t>23839 14TH AVE S</t>
  </si>
  <si>
    <t>Ines Frivaldo</t>
  </si>
  <si>
    <t>(206)824-5683 (Facility)</t>
  </si>
  <si>
    <t>(206)859-1322 (Mobile)</t>
  </si>
  <si>
    <t>(206)429-3098 (Fax)</t>
  </si>
  <si>
    <t>MANNA CARE &amp; SERVICES LLC</t>
  </si>
  <si>
    <t>32027 26TH Ave SW</t>
  </si>
  <si>
    <t>Esther Pangga</t>
  </si>
  <si>
    <t>(239)694-4390 (Facility)</t>
  </si>
  <si>
    <t>(253)709-7584 (Mobile)</t>
  </si>
  <si>
    <t>(253)326-5077 (Fax)</t>
  </si>
  <si>
    <t>estquezada@yahoo.com</t>
  </si>
  <si>
    <t>Manor Care AFH LLC</t>
  </si>
  <si>
    <t>28514 40th Ave S</t>
  </si>
  <si>
    <t>Dieynaba Kouyate</t>
  </si>
  <si>
    <t>(253)813-3624 (Facility)</t>
  </si>
  <si>
    <t>(253)389-9033 (Mobile)</t>
  </si>
  <si>
    <t>(888)144-7574 (Fax(Confidential))</t>
  </si>
  <si>
    <t>dienekouyate@yahoo.com</t>
  </si>
  <si>
    <t>MAPLE GARDEN AFH LLC</t>
  </si>
  <si>
    <t>505 R STREET NE</t>
  </si>
  <si>
    <t>ANNA MANANGAN</t>
  </si>
  <si>
    <t>(253)887-7796 (Facility)</t>
  </si>
  <si>
    <t>(425)223-6802 (Mobile)</t>
  </si>
  <si>
    <t>(253)833-1232 (Fax)</t>
  </si>
  <si>
    <t>maplegardenafh@hotmail.com</t>
  </si>
  <si>
    <t>MAPLE LEAF HOME</t>
  </si>
  <si>
    <t>8817 15TH AVE NE</t>
  </si>
  <si>
    <t>Lev Drachenko</t>
  </si>
  <si>
    <t>(206)517-5742 (Facility)</t>
  </si>
  <si>
    <t>(206)852-6464 (Mobile)</t>
  </si>
  <si>
    <t>(206)735-7677 (Fax)</t>
  </si>
  <si>
    <t>drachenko@yahoo.com/Levdracheako@gmail.com</t>
  </si>
  <si>
    <t>MAPLE LEAF HOME II</t>
  </si>
  <si>
    <t>1721 NE 146TH ST</t>
  </si>
  <si>
    <t>Zoya Drachenko</t>
  </si>
  <si>
    <t>(206)365-3888 (Facility)</t>
  </si>
  <si>
    <t>levdrachenko@gmail.com</t>
  </si>
  <si>
    <t>MARDANA HOMES</t>
  </si>
  <si>
    <t>9505 240TH AVE SE</t>
  </si>
  <si>
    <t>Mark Wasilewski</t>
  </si>
  <si>
    <t>(425)392-2646 (Facility)</t>
  </si>
  <si>
    <t>(425)442-0156 (Mobile)</t>
  </si>
  <si>
    <t>mardanasam@yahoo.com</t>
  </si>
  <si>
    <t>MARIANAS AFH Inc</t>
  </si>
  <si>
    <t>14406 164TH PLACE SE</t>
  </si>
  <si>
    <t>Mariana Antonescu</t>
  </si>
  <si>
    <t>(425)271-4018 (Facility)</t>
  </si>
  <si>
    <t>(425)221-0867 (Mobile)</t>
  </si>
  <si>
    <t>(425)271-4898 (Fax)</t>
  </si>
  <si>
    <t>marianaantonescu1@yahoo.com</t>
  </si>
  <si>
    <t>Mariana's AFH Inc</t>
  </si>
  <si>
    <t>8952 - 121st Ave SE</t>
  </si>
  <si>
    <t>Ilie Antonescu</t>
  </si>
  <si>
    <t>(425)226-6531 (Facility)</t>
  </si>
  <si>
    <t>(425)226-2493 (Fax)</t>
  </si>
  <si>
    <t>12183 SE 91st Street</t>
  </si>
  <si>
    <t>Aurelia Otonoga</t>
  </si>
  <si>
    <t>(425)271-2723 (Facility)</t>
  </si>
  <si>
    <t>(425)277-1091 (Fax(Confidential))</t>
  </si>
  <si>
    <t>marianaantoescu1@yahoo.com</t>
  </si>
  <si>
    <t>MARIAS AFH</t>
  </si>
  <si>
    <t>17012 NE 20TH ST</t>
  </si>
  <si>
    <t>Maria Palanciuc</t>
  </si>
  <si>
    <t>(425)562-3473 (Facility)</t>
  </si>
  <si>
    <t>(206)992-1634 (Mobile)</t>
  </si>
  <si>
    <t>(425)644-5073 (Fax(Confidential))</t>
  </si>
  <si>
    <t>victorpalanciuc@yahoo.com</t>
  </si>
  <si>
    <t>MARICAS ADULT FAMILY HOME</t>
  </si>
  <si>
    <t>130 164TH AVE NE</t>
  </si>
  <si>
    <t>Greg Russ</t>
  </si>
  <si>
    <t>(425)746-4113 (Facility)</t>
  </si>
  <si>
    <t>(425)444-4144 (Mobile)</t>
  </si>
  <si>
    <t>(425)378-9444 (Fax)</t>
  </si>
  <si>
    <t>MARICRIS TUGADE ADULT FAMILY HOME</t>
  </si>
  <si>
    <t>11713 87TH AVE S</t>
  </si>
  <si>
    <t>PAUL LOPEZ</t>
  </si>
  <si>
    <t>(206)772-0996 (Facility)</t>
  </si>
  <si>
    <t>(206)739-7485 (Mobile)</t>
  </si>
  <si>
    <t>(206)772-4901 (Fax)</t>
  </si>
  <si>
    <t>Maricris_Tugade@yahoo.com</t>
  </si>
  <si>
    <t>MARINE VIEW AFH 1 INC</t>
  </si>
  <si>
    <t>2804 SW 315TH ST</t>
  </si>
  <si>
    <t>Ayda Abraha</t>
  </si>
  <si>
    <t>(253)927-0285 (Facility)</t>
  </si>
  <si>
    <t>(240)640-2057 (Mobile)</t>
  </si>
  <si>
    <t>(253)831-4189 (Fax(Confidential))</t>
  </si>
  <si>
    <t>aydazyada@yahoomail.com</t>
  </si>
  <si>
    <t>MARI'S HOME CARE INC</t>
  </si>
  <si>
    <t>13823 119TH AVENUE NE</t>
  </si>
  <si>
    <t>Alin Rujoni</t>
  </si>
  <si>
    <t>(425)820-7507 (Facility)</t>
  </si>
  <si>
    <t>(206)228-9191 (Mobile)</t>
  </si>
  <si>
    <t>(425)814-4989 (Fax)</t>
  </si>
  <si>
    <t>alinrujoni@yahoo.com</t>
  </si>
  <si>
    <t>MARVI HOME CARE</t>
  </si>
  <si>
    <t>729 N 203RD ST</t>
  </si>
  <si>
    <t>Marlene Franada</t>
  </si>
  <si>
    <t>(206)546-8647 (Facility)</t>
  </si>
  <si>
    <t>(206)363-2339 (Message)</t>
  </si>
  <si>
    <t>marlene.franada@gmail.com</t>
  </si>
  <si>
    <t>MARY ADULT FAMILY HOME</t>
  </si>
  <si>
    <t>1438 DOGWOOD ST SE</t>
  </si>
  <si>
    <t>Maria Dragomir</t>
  </si>
  <si>
    <t>(253)876-7726 (Facility)</t>
  </si>
  <si>
    <t>(253)876-0063 (Fax(Confidential))</t>
  </si>
  <si>
    <t>MAYVALLEY GOLDEN AGE AFH</t>
  </si>
  <si>
    <t>12210 176TH AVE SE</t>
  </si>
  <si>
    <t>IOSIF LUTA</t>
  </si>
  <si>
    <t>(425)282-4636 (Facility)</t>
  </si>
  <si>
    <t>(425)572-6095 (Fax)</t>
  </si>
  <si>
    <t>Maywood Hills Adult Family Home LLC</t>
  </si>
  <si>
    <t>19105 107TH PL NE</t>
  </si>
  <si>
    <t>Gabreil Alemayehu</t>
  </si>
  <si>
    <t>(425)481-9632 (Facility)</t>
  </si>
  <si>
    <t>(425)770-9178 (Mobile)</t>
  </si>
  <si>
    <t>(425)486-2574 (Fax(Confidential))</t>
  </si>
  <si>
    <t>maywoodhills.afh@gmail.com</t>
  </si>
  <si>
    <t>MEADOW BROOK ADULT FAMILY HOME LLC</t>
  </si>
  <si>
    <t>700 2ND AVENUE SOUTH</t>
  </si>
  <si>
    <t>Jane Njuguna</t>
  </si>
  <si>
    <t>(206)612-0692 (Facility)</t>
  </si>
  <si>
    <t>Meadow Crest Senior Home LLC</t>
  </si>
  <si>
    <t>2821 NE 16th St</t>
  </si>
  <si>
    <t>Gurminder Kaur</t>
  </si>
  <si>
    <t>(206)407-7210 (Facility)</t>
  </si>
  <si>
    <t>(206)407-7210 (Mobile)</t>
  </si>
  <si>
    <t>gkjaswal41@gmail.com</t>
  </si>
  <si>
    <t>MEADOWGREEN AFH</t>
  </si>
  <si>
    <t>12109 SOUTHEAST 223RD DRIVE</t>
  </si>
  <si>
    <t>Pastita Scrieciu</t>
  </si>
  <si>
    <t>(253)638-7452 (Facility)</t>
  </si>
  <si>
    <t>(253)222-9629 (Mobile)</t>
  </si>
  <si>
    <t>scrieciupastita@yahoo.com</t>
  </si>
  <si>
    <t>MEDIATRIX ADULT FAMILY HOME</t>
  </si>
  <si>
    <t>16608 NE 19TH PL</t>
  </si>
  <si>
    <t>Rowena Miller</t>
  </si>
  <si>
    <t>(425)562-2601 (Facility)</t>
  </si>
  <si>
    <t>(425)443-6070 (Message)
(425)746-8072 (Fax(Confidential))</t>
  </si>
  <si>
    <t>rowenamiller@comcast.net</t>
  </si>
  <si>
    <t>MEDINA ADULT FAMILY HOME</t>
  </si>
  <si>
    <t>31026 26TH AVE S</t>
  </si>
  <si>
    <t>Maricel Bagani</t>
  </si>
  <si>
    <t>(253)941-1015 (Facility)</t>
  </si>
  <si>
    <t>(206)351-6044 (Message)
(253)941-1016 (Fax(Confidential))</t>
  </si>
  <si>
    <t>medinaafh@aol.com</t>
  </si>
  <si>
    <t>Mercy Adult Family Home LLC</t>
  </si>
  <si>
    <t>1812 N 189TH ST</t>
  </si>
  <si>
    <t>Samuel Alemu</t>
  </si>
  <si>
    <t>(206)801-7846 (Facility)</t>
  </si>
  <si>
    <t>(206)766-0570 (Mobile)</t>
  </si>
  <si>
    <t>(206)801-7831 (Fax(Confidential))</t>
  </si>
  <si>
    <t>mercyafh@gmail.com</t>
  </si>
  <si>
    <t>MERIDIAN II</t>
  </si>
  <si>
    <t>4802 SW 325TH PLACE</t>
  </si>
  <si>
    <t>(253)517-3420 (Facility)</t>
  </si>
  <si>
    <t>(253)670-9239 (Mobile)</t>
  </si>
  <si>
    <t>(253)670-9239 (Message)
(253)344-1753 (Fax(Confidential))</t>
  </si>
  <si>
    <t>meridianafhllc@comcast.net</t>
  </si>
  <si>
    <t>Merrill Gardens at Auburn</t>
  </si>
  <si>
    <t>18 1st St SE</t>
  </si>
  <si>
    <t>Reza Baharmast</t>
  </si>
  <si>
    <t>(253)258-3263 (Facility)</t>
  </si>
  <si>
    <t>(253)275-1177 (Fax(Confidential))</t>
  </si>
  <si>
    <t>seaacct@merrillgardens.com</t>
  </si>
  <si>
    <t>Merrill Gardens at Ballard</t>
  </si>
  <si>
    <t>2418 NW 56th St</t>
  </si>
  <si>
    <t>Lisa Palm</t>
  </si>
  <si>
    <t>(206)838-8555 (Facility)</t>
  </si>
  <si>
    <t>(206)256-9820 (Fax(Confidential))</t>
  </si>
  <si>
    <t>Merrill Gardens at Burien</t>
  </si>
  <si>
    <t>15020 5th Ave SW</t>
  </si>
  <si>
    <t>Marc Nowak</t>
  </si>
  <si>
    <t>(206)539-4995 (Facility)</t>
  </si>
  <si>
    <t>(206)260-3614 (Fax(Confidential))</t>
  </si>
  <si>
    <t>MERRILL GARDENS AT FIRST HILL</t>
  </si>
  <si>
    <t>1421 MINOR AVE</t>
  </si>
  <si>
    <t>Jared Fross</t>
  </si>
  <si>
    <t>(206)624-7637 (Facility)</t>
  </si>
  <si>
    <t>(206)622-0960 (Fax)</t>
  </si>
  <si>
    <t>MERRILL GARDENS AT KIRKLAND</t>
  </si>
  <si>
    <t>14 MAIN ST S</t>
  </si>
  <si>
    <t>Sarah Shackleton</t>
  </si>
  <si>
    <t>(425)828-2570 (Facility)</t>
  </si>
  <si>
    <t>(425)354-3008 (Fax)</t>
  </si>
  <si>
    <t>MERRILL GARDENS AT RENTON CENTRE</t>
  </si>
  <si>
    <t>104 Burnett Ave S</t>
  </si>
  <si>
    <t>Shelley Thompson</t>
  </si>
  <si>
    <t>(425)235-6400 (Facility)</t>
  </si>
  <si>
    <t>(425)235-6403 (Fax)</t>
  </si>
  <si>
    <t>MERRILL GARDENS AT THE UNIVERSITY</t>
  </si>
  <si>
    <t>5300 24TH AVENUE NE</t>
  </si>
  <si>
    <t>Michael Schaedig</t>
  </si>
  <si>
    <t>(206)523-8400 (Facility)</t>
  </si>
  <si>
    <t>(206)523-6630 (Fax)</t>
  </si>
  <si>
    <t>Merriment Adult Family Home LLC</t>
  </si>
  <si>
    <t>1014 Shelton Ave NE</t>
  </si>
  <si>
    <t>Esther Ndungu</t>
  </si>
  <si>
    <t>(425)264-3889 (Facility)</t>
  </si>
  <si>
    <t>(425)443-8816 (Mobile)</t>
  </si>
  <si>
    <t>(206)512-3469 (Fax)</t>
  </si>
  <si>
    <t>mmafh@outlook.com</t>
  </si>
  <si>
    <t>MICHELLE'S ADULT FAMILY HOME</t>
  </si>
  <si>
    <t>14923 28TH LANE S</t>
  </si>
  <si>
    <t>Perla Andres</t>
  </si>
  <si>
    <t>(206)431-2813 (Facility)</t>
  </si>
  <si>
    <t>(206)354-2083 (Mobile)</t>
  </si>
  <si>
    <t>(206)439-7411 (Fax)</t>
  </si>
  <si>
    <t>asausa56@hotmail.com</t>
  </si>
  <si>
    <t>MILES ADULT FAMILY HOME</t>
  </si>
  <si>
    <t>849 S 327TH ST</t>
  </si>
  <si>
    <t>MICHAEL MILES</t>
  </si>
  <si>
    <t>(253)529-8750 (Facility)</t>
  </si>
  <si>
    <t>(253)737-8605 (Mobile)</t>
  </si>
  <si>
    <t>(253)737-8605 (Message)
(253)322-5290 (Fax)</t>
  </si>
  <si>
    <t>MICHAEL_MILES@COMCAST.NET</t>
  </si>
  <si>
    <t>MILLCREEK ADULT FAMILY HOMES II</t>
  </si>
  <si>
    <t>504 N 179TH PLACE</t>
  </si>
  <si>
    <t>GEORGIANNE ESCARTIN</t>
  </si>
  <si>
    <t>(206)542-5129 (Facility)</t>
  </si>
  <si>
    <t>(425)743-4941 (Fax(Confidential))</t>
  </si>
  <si>
    <t>millcreekafh@comcast.net</t>
  </si>
  <si>
    <t>MILLCREEK AFH III</t>
  </si>
  <si>
    <t>17734 2ND PL NE</t>
  </si>
  <si>
    <t>Joe Olarte</t>
  </si>
  <si>
    <t>(206)687-7158 (Facility)</t>
  </si>
  <si>
    <t>MILLCREEK AFH INC IV</t>
  </si>
  <si>
    <t>12024 GREENWOOD AVE N</t>
  </si>
  <si>
    <t>TriniAnn Pina-Duvall</t>
  </si>
  <si>
    <t>(206)362-2527 (Facility)</t>
  </si>
  <si>
    <t>(425)750-5803 (Message)
(425)743-4941 (Fax)</t>
  </si>
  <si>
    <t>MIMIS ADULT FAMILY HOME</t>
  </si>
  <si>
    <t>811 10TH ST NE</t>
  </si>
  <si>
    <t>Margareta Tirtu</t>
  </si>
  <si>
    <t>(253)735-6689 (Facility)</t>
  </si>
  <si>
    <t>(425)443-5138 (Message)</t>
  </si>
  <si>
    <t>mimituti@hotmail.com</t>
  </si>
  <si>
    <t>MIMOS ADULT FAMILY HOME</t>
  </si>
  <si>
    <t>29224 45TH PL S</t>
  </si>
  <si>
    <t>HANNA HINGA</t>
  </si>
  <si>
    <t>(206)429-2658 (Facility)</t>
  </si>
  <si>
    <t>(206)372-2598 (Message)</t>
  </si>
  <si>
    <t>Minda's Adult Family Home</t>
  </si>
  <si>
    <t>3915 S WARSAW ST</t>
  </si>
  <si>
    <t>Luzviminda Mc Carthy</t>
  </si>
  <si>
    <t>(206)725-1938 (Facility)</t>
  </si>
  <si>
    <t>(206)723-3543 (Fax(Confidential))</t>
  </si>
  <si>
    <t>MIRABELLA</t>
  </si>
  <si>
    <t>116 FAIRVIEW AVENUE N</t>
  </si>
  <si>
    <t>Laura Yusim</t>
  </si>
  <si>
    <t>(206)254-1400 (Facility)</t>
  </si>
  <si>
    <t>(206)910-7123 (Mobile)</t>
  </si>
  <si>
    <t>(206)254-1476 (Fax)</t>
  </si>
  <si>
    <t>Lyusim@retirement.org</t>
  </si>
  <si>
    <t>116 FAIRVIEW AVENUE NORTH</t>
  </si>
  <si>
    <t>Kevin Stallo</t>
  </si>
  <si>
    <t>(206)254-1447 (Facility)</t>
  </si>
  <si>
    <t>(206)254-1417 (Fax)</t>
  </si>
  <si>
    <t>tduncan@retirement.org</t>
  </si>
  <si>
    <t>MIRACLE HOME CARE AFH</t>
  </si>
  <si>
    <t>11216 NE 149TH ST</t>
  </si>
  <si>
    <t>Valentina Guseva</t>
  </si>
  <si>
    <t>(425)481-0307 (Facility)</t>
  </si>
  <si>
    <t>(206)877-2646 (Mobile)</t>
  </si>
  <si>
    <t>(425)481-0307 (Fax(Confidential))
(206)877-2647 (Message)</t>
  </si>
  <si>
    <t>Mirror Lake Manor LLC</t>
  </si>
  <si>
    <t>416 South 306th Street</t>
  </si>
  <si>
    <t>Abraham Elauria</t>
  </si>
  <si>
    <t>(206)212-4165 (Facility)</t>
  </si>
  <si>
    <t>(253)678-6113 (Mobile)</t>
  </si>
  <si>
    <t>mirrorlakemanor@gmail.com</t>
  </si>
  <si>
    <t>MISSION HEALTHCARE AT BELLEVUE</t>
  </si>
  <si>
    <t>2424 156TH AVE NE</t>
  </si>
  <si>
    <t>Gavin Brown</t>
  </si>
  <si>
    <t>(425)641-1166 (Facility)</t>
  </si>
  <si>
    <t>(425)897-8801 (Fax(Confidential))</t>
  </si>
  <si>
    <t>dellw@missionhealthcare.com</t>
  </si>
  <si>
    <t>Mission Healthcare at Renton</t>
  </si>
  <si>
    <t>17420 106th Pl SE</t>
  </si>
  <si>
    <t>Mondell Workman</t>
  </si>
  <si>
    <t>(253)853-4457 (Facility)</t>
  </si>
  <si>
    <t>(253)853-5280 (Fax(Confidential))</t>
  </si>
  <si>
    <t>rentoninfo@missionhealthcare.com</t>
  </si>
  <si>
    <t>MM Infinity Care Adult Family Home LLC</t>
  </si>
  <si>
    <t>32707 6th Ave SW</t>
  </si>
  <si>
    <t>Leah Duarosan</t>
  </si>
  <si>
    <t>(253)392-2140 (Facility)</t>
  </si>
  <si>
    <t>MORARU COMFORT CARE INC</t>
  </si>
  <si>
    <t>6012 129TH AVE SE</t>
  </si>
  <si>
    <t>LILIA MORARU</t>
  </si>
  <si>
    <t>(425)649-8433 (Facility)</t>
  </si>
  <si>
    <t>(206)588-9036 (Mobile)
(425)495-7280 (Mobile)</t>
  </si>
  <si>
    <t>(253)208-7983 (Message)
(206)362-3074 (Fax)</t>
  </si>
  <si>
    <t>Morning Shine LLC</t>
  </si>
  <si>
    <t>31428 28th Pl SW</t>
  </si>
  <si>
    <t>Sara Hailemariam</t>
  </si>
  <si>
    <t>(253)719-8901 (Facility)</t>
  </si>
  <si>
    <t>(206)946-2226 (Mobile)</t>
  </si>
  <si>
    <t>(253)719-8475 (Fax(Confidential))</t>
  </si>
  <si>
    <t>Sarasnakew@gmail.com</t>
  </si>
  <si>
    <t>MORNINGSIDE INC</t>
  </si>
  <si>
    <t>3245 NE 96TH ST</t>
  </si>
  <si>
    <t>Juan Benedetto</t>
  </si>
  <si>
    <t>(206)522-7902 (Facility)</t>
  </si>
  <si>
    <t>(206)535-7183 (Fax(Confidential))</t>
  </si>
  <si>
    <t>MORNINGSIDE INC AFH</t>
  </si>
  <si>
    <t>3246 NE 96TH STREET</t>
  </si>
  <si>
    <t>Elizabeth Benedetto</t>
  </si>
  <si>
    <t>elizabeth.morningside@yahoo.com</t>
  </si>
  <si>
    <t>MOUNTFOREST VIEW</t>
  </si>
  <si>
    <t>15028 25TH AVE NE</t>
  </si>
  <si>
    <t>Ivon Venero</t>
  </si>
  <si>
    <t>(206)362-0862 (Facility)</t>
  </si>
  <si>
    <t>(206)362-0862 (Fax(Confidential))</t>
  </si>
  <si>
    <t>Murano Senior Living</t>
  </si>
  <si>
    <t>620 Terry Ave</t>
  </si>
  <si>
    <t>Mindy Walker</t>
  </si>
  <si>
    <t>(206)455-7778 (Facility)</t>
  </si>
  <si>
    <t>mkovell@leisurecare.com</t>
  </si>
  <si>
    <t>Nadia's Adult Family LLC</t>
  </si>
  <si>
    <t>27621 125th Avenue SE</t>
  </si>
  <si>
    <t>Usha Pandey</t>
  </si>
  <si>
    <t>(206)698-6155 (Facility)</t>
  </si>
  <si>
    <t>(206)353-5053 (Mobile)</t>
  </si>
  <si>
    <t>(253)630-5131 (Fax(Confidential))</t>
  </si>
  <si>
    <t>pandeyusha@hotmail.com</t>
  </si>
  <si>
    <t>NADIYA ADULT FAMILY HOME</t>
  </si>
  <si>
    <t>325 5TH AVE N</t>
  </si>
  <si>
    <t>Nelya Terletska</t>
  </si>
  <si>
    <t>(253)887-9760 (Facility)</t>
  </si>
  <si>
    <t>(206)859-0562 (Mobile)</t>
  </si>
  <si>
    <t>(253)887-8310 (Fax)</t>
  </si>
  <si>
    <t>nellinka2012@yahoo.com</t>
  </si>
  <si>
    <t>Namaste Adult Family Home LLC</t>
  </si>
  <si>
    <t>711 Hilltop Ave</t>
  </si>
  <si>
    <t>Tara Aryal</t>
  </si>
  <si>
    <t>(253)487-5169 (Facility)</t>
  </si>
  <si>
    <t>(253)426-9820 (Mobile)</t>
  </si>
  <si>
    <t>(253)246-7772 (Fax(Confidential))</t>
  </si>
  <si>
    <t>namasteafh@gmail.com</t>
  </si>
  <si>
    <t>Nancy AFH LLC</t>
  </si>
  <si>
    <t>1605 151ST AVE NE</t>
  </si>
  <si>
    <t>Nan Cai</t>
  </si>
  <si>
    <t>(425)449-8541 (Facility)</t>
  </si>
  <si>
    <t>(425)381-5816 (Mobile)</t>
  </si>
  <si>
    <t>(425)449-8541 (Fax)</t>
  </si>
  <si>
    <t>nancycainan@hotmail.com</t>
  </si>
  <si>
    <t>NANU'S AFH</t>
  </si>
  <si>
    <t>11633 SE 284TH ST</t>
  </si>
  <si>
    <t>Shreya Shrestha</t>
  </si>
  <si>
    <t>(253)277-2413 (Facility)</t>
  </si>
  <si>
    <t>(253)277-2415 (Fax(Confidential))</t>
  </si>
  <si>
    <t>NanusAFH@hotmail.com</t>
  </si>
  <si>
    <t>NATALIA'S LOVING CARE AFH</t>
  </si>
  <si>
    <t>14026 19TH AVE NE</t>
  </si>
  <si>
    <t>NATALIA SAJIN</t>
  </si>
  <si>
    <t>(206)440-7327 (Facility)</t>
  </si>
  <si>
    <t>(425)647-5385 (Mobile)</t>
  </si>
  <si>
    <t>(206)417-3668 (Fax)</t>
  </si>
  <si>
    <t>sajin_family@yahoo.com</t>
  </si>
  <si>
    <t>NC ADULT FAMILY HOME</t>
  </si>
  <si>
    <t>13726 SE 23RD LN</t>
  </si>
  <si>
    <t>Neon Corpuz</t>
  </si>
  <si>
    <t>(425)643-2796 (Facility)</t>
  </si>
  <si>
    <t>(206)372-2563 (Message)
(425)644-2462 (Fax(Confidential))</t>
  </si>
  <si>
    <t>n.corpuz@juno.com</t>
  </si>
  <si>
    <t>NDEN AFH</t>
  </si>
  <si>
    <t>19819 FREMONT AVE N</t>
  </si>
  <si>
    <t>Yadicon Ceesay</t>
  </si>
  <si>
    <t>(206)533-6286 (Facility)</t>
  </si>
  <si>
    <t>(206)533-6286 (Fax(Confidential))</t>
  </si>
  <si>
    <t>dicon27@yahoo.com</t>
  </si>
  <si>
    <t>NDS ADULT FAMILY HOME</t>
  </si>
  <si>
    <t>2123 S 248TH</t>
  </si>
  <si>
    <t>Jessica White</t>
  </si>
  <si>
    <t>(206)870-2726 (Facility)</t>
  </si>
  <si>
    <t>(206)355-6981 (Mobile)</t>
  </si>
  <si>
    <t>(206)870-2726 (Fax(Confidential))</t>
  </si>
  <si>
    <t>ND'S ADULT FAMILY HOME</t>
  </si>
  <si>
    <t>4260 S 184TH ST</t>
  </si>
  <si>
    <t>Ekene odoemene</t>
  </si>
  <si>
    <t>(206)870-2726 (Fax)</t>
  </si>
  <si>
    <t xml:space="preserve">ND'S ADULT FAMILY HOME </t>
  </si>
  <si>
    <t>1635 S 244TH PLACE</t>
  </si>
  <si>
    <t>Ndidi Odoemene</t>
  </si>
  <si>
    <t>(206)824-1112 (Facility)</t>
  </si>
  <si>
    <t>Nellie Goodhue Group Home</t>
  </si>
  <si>
    <t>7431 26th Ave NE</t>
  </si>
  <si>
    <t>Cindy Starkey</t>
  </si>
  <si>
    <t>(206)362-5724 (Facility)</t>
  </si>
  <si>
    <t>(425)879-4132 (Mobile)</t>
  </si>
  <si>
    <t>(206)440-9739 (Fax)</t>
  </si>
  <si>
    <t>nelliegoodhuehomes@gmail.com</t>
  </si>
  <si>
    <t>NELLIE GOODHUE GROUP HOMES</t>
  </si>
  <si>
    <t>1707 N 125th St</t>
  </si>
  <si>
    <t>(260)440-9739 (Fax(Confidential))</t>
  </si>
  <si>
    <t>(206)440-9739 (Fax(Confidential))</t>
  </si>
  <si>
    <t>New Angel Adult Family Home Inc</t>
  </si>
  <si>
    <t>31219 7TH AVE S</t>
  </si>
  <si>
    <t>ZAMARITH RAILEANU</t>
  </si>
  <si>
    <t>(253)529-0611 (Facility)</t>
  </si>
  <si>
    <t>(206)963-2981 (Mobile)</t>
  </si>
  <si>
    <t>(253)529-0611 (Fax(Confidential))</t>
  </si>
  <si>
    <t>angieraileanu@hotmail.com</t>
  </si>
  <si>
    <t>New Bright Adult Family Home LLC</t>
  </si>
  <si>
    <t>12511 Military Rd S</t>
  </si>
  <si>
    <t>Azeb Tesfamariam</t>
  </si>
  <si>
    <t>(206)708-7950 (Facility)</t>
  </si>
  <si>
    <t>(206)859-8513 (Mobile)</t>
  </si>
  <si>
    <t>(206)453-3429 (Fax)</t>
  </si>
  <si>
    <t>azebfissha@yahoo.com</t>
  </si>
  <si>
    <t>NEW DAY SENIOR LIVING LLC</t>
  </si>
  <si>
    <t>31813 10TH PL SW</t>
  </si>
  <si>
    <t>ANNIE KAIGAI</t>
  </si>
  <si>
    <t>(253)945-0875 (Facility)</t>
  </si>
  <si>
    <t>(253)632-3567 (Message)
(253)458-5122 (Fax)</t>
  </si>
  <si>
    <t>New Family Life Adult Family Home</t>
  </si>
  <si>
    <t>36202 S 24TH PLACE</t>
  </si>
  <si>
    <t>Edward Macharia</t>
  </si>
  <si>
    <t>(253)517-9941 (Facility)</t>
  </si>
  <si>
    <t>(253)266-9759 (Mobile)</t>
  </si>
  <si>
    <t>(253)517-8394 (Fax)</t>
  </si>
  <si>
    <t>New Hazen Senior Care LLC</t>
  </si>
  <si>
    <t>13327 119th Ave NE</t>
  </si>
  <si>
    <t>Naomi Urcan</t>
  </si>
  <si>
    <t>(425)780-8515 (Facility)</t>
  </si>
  <si>
    <t>(425)780-8515 (Mobile)</t>
  </si>
  <si>
    <t>(425)658-3193 (Fax(Confidential))</t>
  </si>
  <si>
    <t>urcan10@hotmail.com</t>
  </si>
  <si>
    <t>NEW HOPE ELDERLY CARE LLC</t>
  </si>
  <si>
    <t>20912 118TH PL SE</t>
  </si>
  <si>
    <t>IOAN GROZAV</t>
  </si>
  <si>
    <t>(253)638-2484 (Facility)</t>
  </si>
  <si>
    <t>(206)697-7754 (Mobile)</t>
  </si>
  <si>
    <t>(253)638-7350 (Fax)</t>
  </si>
  <si>
    <t>adriananewhopeafh@gmail.com</t>
  </si>
  <si>
    <t>NEW HORIZON</t>
  </si>
  <si>
    <t>14209 SE 180TH PL</t>
  </si>
  <si>
    <t>Mary Robertson</t>
  </si>
  <si>
    <t>(425)254-9639 (Facility)</t>
  </si>
  <si>
    <t>(425)306-1384 (Mobile)</t>
  </si>
  <si>
    <t>(425)228-1261 (Fax(Confidential))</t>
  </si>
  <si>
    <t>maryrobertsoncna@outlook.com</t>
  </si>
  <si>
    <t>New Life Adult Family Home</t>
  </si>
  <si>
    <t>1911 Jones Ct SE</t>
  </si>
  <si>
    <t xml:space="preserve">Renton </t>
  </si>
  <si>
    <t>Jude Ogunleye</t>
  </si>
  <si>
    <t>(206)321-0485 (Facility)</t>
  </si>
  <si>
    <t>(206)321-0485 (Mobile)</t>
  </si>
  <si>
    <t>jude.ogunleye@gmail.com</t>
  </si>
  <si>
    <t>New Life Adult Family Home II</t>
  </si>
  <si>
    <t>3407 Meadow Ave N</t>
  </si>
  <si>
    <t>Denise Sheridan</t>
  </si>
  <si>
    <t>(425)970-3097 (Facility)</t>
  </si>
  <si>
    <t>Jude@newlifeafh.com</t>
  </si>
  <si>
    <t>NEW LIFE HOME CARE</t>
  </si>
  <si>
    <t>220 NE 175TH ST</t>
  </si>
  <si>
    <t>Elizabeth Camacho</t>
  </si>
  <si>
    <t>(206)361-9812 (Facility)</t>
  </si>
  <si>
    <t>(206)816-5340 (Mobile)</t>
  </si>
  <si>
    <t>(206)367-1940 (Fax(Confidential))</t>
  </si>
  <si>
    <t>camachoarsenio@aol.com</t>
  </si>
  <si>
    <t>New Option Elderly Care</t>
  </si>
  <si>
    <t>110 Kensington Ave S</t>
  </si>
  <si>
    <t>Susan Shoals</t>
  </si>
  <si>
    <t>(253)277-2928 (Facility)</t>
  </si>
  <si>
    <t>(360)907-6255 (Mobile)</t>
  </si>
  <si>
    <t>(253)236-5015 (Fax(Confidential))</t>
  </si>
  <si>
    <t>doinasavencu@yahoo.com</t>
  </si>
  <si>
    <t>NEW OPTION ELDERLY LIVING</t>
  </si>
  <si>
    <t>1616 MORRIS AVE SOUTH</t>
  </si>
  <si>
    <t>Claudia Banu</t>
  </si>
  <si>
    <t>(425)207-8120 (Facility)</t>
  </si>
  <si>
    <t>(425)207-8121 (Fax)</t>
  </si>
  <si>
    <t>Newcastle Gardens Senior Home LLC</t>
  </si>
  <si>
    <t>11508 SE 76TH ST</t>
  </si>
  <si>
    <t>Ling Chai</t>
  </si>
  <si>
    <t>(206)245-8121 (Facility)</t>
  </si>
  <si>
    <t>(206)503-6080 (Mobile)</t>
  </si>
  <si>
    <t>contact@newcastlegardenshome.com</t>
  </si>
  <si>
    <t>NEWPORT GLEN AFH LLC</t>
  </si>
  <si>
    <t>6520 SE 117TH PL</t>
  </si>
  <si>
    <t>Horatiu Marcu</t>
  </si>
  <si>
    <t>(425)254-1253 (Facility)</t>
  </si>
  <si>
    <t>(425)260-0328 (Mobile)</t>
  </si>
  <si>
    <t>(425)254-7066 (Fax)</t>
  </si>
  <si>
    <t>NEWPORT HILLS FAMILY CARE</t>
  </si>
  <si>
    <t>4422 154TH PL SE</t>
  </si>
  <si>
    <t>RITA ALEFOSIO</t>
  </si>
  <si>
    <t>(425)378-3554 (Facility)</t>
  </si>
  <si>
    <t>(425)221-0770 (Message)</t>
  </si>
  <si>
    <t>Nmfojas@msn.com</t>
  </si>
  <si>
    <t>NEWPORT HILLS HOME CARE</t>
  </si>
  <si>
    <t>5654  117TH AVE SE</t>
  </si>
  <si>
    <t>Rodica Stefaroi</t>
  </si>
  <si>
    <t>(425)747-3207 (Facility)</t>
  </si>
  <si>
    <t>(425)417-0283 (Mobile)</t>
  </si>
  <si>
    <t>(425)747-1614 (Fax(Confidential))</t>
  </si>
  <si>
    <t>NEWPORT HILLS VILLA</t>
  </si>
  <si>
    <t>5048 119TH AVE SE</t>
  </si>
  <si>
    <t>Anica Pancea</t>
  </si>
  <si>
    <t>(425)401-5212 (Facility)</t>
  </si>
  <si>
    <t>(425)213-0257 (Mobile)</t>
  </si>
  <si>
    <t>(425)401-5212 (Fax(Confidential))</t>
  </si>
  <si>
    <t>NEWPORT HILLS VILLA AFH</t>
  </si>
  <si>
    <t>12210 SE 65TH STREET</t>
  </si>
  <si>
    <t>Petru Pancea</t>
  </si>
  <si>
    <t>(425)449-8284 (Facility)</t>
  </si>
  <si>
    <t>(425)401-5212 (Fax)</t>
  </si>
  <si>
    <t>Newport Villa Elderly Care LLC</t>
  </si>
  <si>
    <t>6731 123rd Pl SE</t>
  </si>
  <si>
    <t>Diana Melcescu</t>
  </si>
  <si>
    <t>(425)209-4471 (Facility)</t>
  </si>
  <si>
    <t>(425)457-2206 (Mobile)</t>
  </si>
  <si>
    <t>(425)209-4471 (Fax(Confidential))</t>
  </si>
  <si>
    <t>dianamelcesw@gmail.com</t>
  </si>
  <si>
    <t>NICA ADULT FAMILY HOME LLC</t>
  </si>
  <si>
    <t>20002 20TH AVE NW</t>
  </si>
  <si>
    <t>Baby Veronica Mangaliag</t>
  </si>
  <si>
    <t>(206)546-2436 (Facility)</t>
  </si>
  <si>
    <t>(206)372-0425 (Message)
(425)775-0153 (Fax)</t>
  </si>
  <si>
    <t>NIKKEI MANOR</t>
  </si>
  <si>
    <t>700 6TH AVE S</t>
  </si>
  <si>
    <t>Theresa McLaughlin</t>
  </si>
  <si>
    <t>(206)726-6460 (Facility)</t>
  </si>
  <si>
    <t>(206)726-6475 (Fax(Confidential))</t>
  </si>
  <si>
    <t>morogo@keironw.org</t>
  </si>
  <si>
    <t>NINA'S HOME CARE</t>
  </si>
  <si>
    <t>12023 SE 220TH PL</t>
  </si>
  <si>
    <t>Semira Bahtijaragic</t>
  </si>
  <si>
    <t>(253)277-2666 (Facility)</t>
  </si>
  <si>
    <t>(206)898-6595 (Mobile)</t>
  </si>
  <si>
    <t>(253)236-8018 (Fax)</t>
  </si>
  <si>
    <t>semirab@gmail.com</t>
  </si>
  <si>
    <t>NOAH HOUSE</t>
  </si>
  <si>
    <t>816 15TH AVE E</t>
  </si>
  <si>
    <t>Gerald Scully</t>
  </si>
  <si>
    <t>(206)325-8912 (Facility)</t>
  </si>
  <si>
    <t>(206)719-3989 (Mobile)</t>
  </si>
  <si>
    <t>(206)568-0367 (Fax(Confidential))</t>
  </si>
  <si>
    <t>Nora's Home Care</t>
  </si>
  <si>
    <t>12742 NE 132nd Place</t>
  </si>
  <si>
    <t>Julia Allen</t>
  </si>
  <si>
    <t>(425)820-6988 (Facility)</t>
  </si>
  <si>
    <t>(425)444-5200 (Mobile)</t>
  </si>
  <si>
    <t>(425)823-5010 (Fax(Confidential))</t>
  </si>
  <si>
    <t>noraallen@hotmail.com</t>
  </si>
  <si>
    <t>NORMANDY PARK ASSISTED LIVING</t>
  </si>
  <si>
    <t>16625 1st Ave S</t>
  </si>
  <si>
    <t>Janie Deubel</t>
  </si>
  <si>
    <t>(206)241-0821 (Facility)</t>
  </si>
  <si>
    <t>(206)241-0708 (Fax(Confidential))</t>
  </si>
  <si>
    <t>adickerson@artegan.com</t>
  </si>
  <si>
    <t>NORSE HOME</t>
  </si>
  <si>
    <t>5311 PHINNEY AVE N</t>
  </si>
  <si>
    <t>Mike Martin</t>
  </si>
  <si>
    <t>(206)781-7400 (Facility)</t>
  </si>
  <si>
    <t>(206)892-7575 (Fax(Confidential))</t>
  </si>
  <si>
    <t>Mike@norsehome.org</t>
  </si>
  <si>
    <t>North Auburn Rehabilitation &amp; Health Center</t>
  </si>
  <si>
    <t>2830 I St NE</t>
  </si>
  <si>
    <t>Kristopher Young</t>
  </si>
  <si>
    <t>(253)561-8100 (Mobile)</t>
  </si>
  <si>
    <t>(253)735-5159 (Fax(Confidential))</t>
  </si>
  <si>
    <t>info@northauburnskillednursing.com</t>
  </si>
  <si>
    <t>NORTH RIDGE HOUSE</t>
  </si>
  <si>
    <t>745 N 180TH ST</t>
  </si>
  <si>
    <t>Ramis Njie</t>
  </si>
  <si>
    <t>(206)542-6666 (Facility)</t>
  </si>
  <si>
    <t>(206)745-1546 (Mobile)</t>
  </si>
  <si>
    <t>(206)542-6333 (Fax(Confidential))</t>
  </si>
  <si>
    <t>20031 6TH AVE NE</t>
  </si>
  <si>
    <t>MODOU NJIE</t>
  </si>
  <si>
    <t>(206)368-8244 (Facility)</t>
  </si>
  <si>
    <t>NORTHAVEN II ASSISTED LIVING</t>
  </si>
  <si>
    <t>531 NE 112TH ST</t>
  </si>
  <si>
    <t>Darlene Storti</t>
  </si>
  <si>
    <t>(206)362-8077 (Facility)</t>
  </si>
  <si>
    <t>(206)365-0267 (Fax(Confidential))</t>
  </si>
  <si>
    <t>mquarterman@northavenseniorliving.org</t>
  </si>
  <si>
    <t>NORTHGATE PLAZA</t>
  </si>
  <si>
    <t>11030 NE 5TH AVE</t>
  </si>
  <si>
    <t>Angela Levingston</t>
  </si>
  <si>
    <t>(206)363-6740 (Facility)</t>
  </si>
  <si>
    <t>(206)364-8075 (Fax)</t>
  </si>
  <si>
    <t>gm.northgateokaza@merrillgardens.com</t>
  </si>
  <si>
    <t>NORWAY HILL AFH</t>
  </si>
  <si>
    <t>16721 107TH PLACE NE</t>
  </si>
  <si>
    <t>Benone Sterciuc</t>
  </si>
  <si>
    <t>(425)481-7253 (Facility)</t>
  </si>
  <si>
    <t>(206)719-5566 (Mobile)</t>
  </si>
  <si>
    <t>(425)481-1845 (Fax(Confidential))</t>
  </si>
  <si>
    <t>RNeldercare@gmail.com</t>
  </si>
  <si>
    <t>Nov Adult Family Homes LLC</t>
  </si>
  <si>
    <t>4224 Island Crest Way</t>
  </si>
  <si>
    <t>Chelsea Nov</t>
  </si>
  <si>
    <t>(206)948-2209 (Facility)</t>
  </si>
  <si>
    <t>(206)948-3899 (Mobile)</t>
  </si>
  <si>
    <t>(206)232-0455 (Fax(Confidential))</t>
  </si>
  <si>
    <t>adinov9@gmail.com</t>
  </si>
  <si>
    <t>NOV ADULT FAMILY HOMES LLC</t>
  </si>
  <si>
    <t>9204 SE 42ND STREET</t>
  </si>
  <si>
    <t>Ohad (Adi) Nov</t>
  </si>
  <si>
    <t>Novelty Hill Adult Family Home LLC</t>
  </si>
  <si>
    <t>18446 NE 95th St</t>
  </si>
  <si>
    <t>Jasjeet Bhatti</t>
  </si>
  <si>
    <t>(425)882-4973 (Facility)</t>
  </si>
  <si>
    <t>(206)941-4122 (Mobile)</t>
  </si>
  <si>
    <t>(877)751-6064 (Fax(Confidential))</t>
  </si>
  <si>
    <t>NoveltyHillLLC@gmail.com</t>
  </si>
  <si>
    <t>Number One Choice AFH LLC</t>
  </si>
  <si>
    <t>17225 Military Rd S</t>
  </si>
  <si>
    <t>Melake Kifle</t>
  </si>
  <si>
    <t>(206)565-8428 (Mobile)</t>
  </si>
  <si>
    <t>nasmet_m@yahoo.com</t>
  </si>
  <si>
    <t>Olympic Adult Family Home and Hospice Care LLC</t>
  </si>
  <si>
    <t>1955 H St SE</t>
  </si>
  <si>
    <t>Laarni Schwartz</t>
  </si>
  <si>
    <t>(253)545-0259 (Facility)</t>
  </si>
  <si>
    <t>(206)651-1051 (Mobile)</t>
  </si>
  <si>
    <t>laarnischwartz@hotmail.com</t>
  </si>
  <si>
    <t>Olympic View Assisted Living</t>
  </si>
  <si>
    <t>21202 INTERNATIONAL BLVD</t>
  </si>
  <si>
    <t>Leanna Snider</t>
  </si>
  <si>
    <t>(206)878-0900 (Facility)</t>
  </si>
  <si>
    <t>(206)824-5932 (Fax)</t>
  </si>
  <si>
    <t>nathan_fox@telus.net</t>
  </si>
  <si>
    <t>OMNA ADULT FAMILY HOME</t>
  </si>
  <si>
    <t>17517 19TH CT NE</t>
  </si>
  <si>
    <t>Tekeste Fessahazion</t>
  </si>
  <si>
    <t>(206)368-2736 (Facility)</t>
  </si>
  <si>
    <t>(206)753-8283 (Mobile)</t>
  </si>
  <si>
    <t>(206)368-6884 (Fax(Confidential))</t>
  </si>
  <si>
    <t>omna92afh@aol.com</t>
  </si>
  <si>
    <t>ON GOOD HANDS ADULT FAMILY HOME LLC</t>
  </si>
  <si>
    <t>508 172ND PL NE</t>
  </si>
  <si>
    <t>Cornel Turcu</t>
  </si>
  <si>
    <t>(425)747-4808 (Facility)</t>
  </si>
  <si>
    <t>(206)819-0909 (Mobile)</t>
  </si>
  <si>
    <t>(425)256-2562 (Fax(Confidential))</t>
  </si>
  <si>
    <t>OPTIMUS FAMILY HOME</t>
  </si>
  <si>
    <t>14426 NE 16TH PL</t>
  </si>
  <si>
    <t>Hai Pham</t>
  </si>
  <si>
    <t>(425)373-5747 (Facility)</t>
  </si>
  <si>
    <t>(425)802-6774 (Mobile)</t>
  </si>
  <si>
    <t>(425)223-5749 (Fax(Confidential))</t>
  </si>
  <si>
    <t>Over The Rainbow AFH 2 LLC</t>
  </si>
  <si>
    <t>16179 MIDVALE AVE N</t>
  </si>
  <si>
    <t>Craig Vanerstrom</t>
  </si>
  <si>
    <t>(206)546-2330 (Facility)</t>
  </si>
  <si>
    <t>(206)359-0763 (Mobile)</t>
  </si>
  <si>
    <t>(206)546-2170 (Fax)</t>
  </si>
  <si>
    <t>Overtherainbowafh2@gmail.com</t>
  </si>
  <si>
    <t>OVER THE RAINBOW AFH LLC</t>
  </si>
  <si>
    <t>16325 N PARK AVE N</t>
  </si>
  <si>
    <t>Carlos Garcia Garcia</t>
  </si>
  <si>
    <t>(206)546-1049 (Facility)</t>
  </si>
  <si>
    <t>overtherainbowafh@gmail.com</t>
  </si>
  <si>
    <t>Overlake Adult Family Home</t>
  </si>
  <si>
    <t>13806 123rd Ave NE</t>
  </si>
  <si>
    <t>Bertold Szekeres</t>
  </si>
  <si>
    <t>(425)749-8714 (Facility)</t>
  </si>
  <si>
    <t>(425)749-8714 (Mobile)</t>
  </si>
  <si>
    <t>(425)823-5102 (Fax)</t>
  </si>
  <si>
    <t>overlake_afh@yahoo.com</t>
  </si>
  <si>
    <t>OVERLAKE GROUP</t>
  </si>
  <si>
    <t>6476 123RD AVE SE</t>
  </si>
  <si>
    <t>Viorica Gradinaru</t>
  </si>
  <si>
    <t>(425)641-5979 (Facility)</t>
  </si>
  <si>
    <t>(425)644-6062 (Fax(Confidential))</t>
  </si>
  <si>
    <t>vgradinar2@aol.com</t>
  </si>
  <si>
    <t>OVERLAKE TERRACE</t>
  </si>
  <si>
    <t>2956 152nd Ave NE</t>
  </si>
  <si>
    <t>Dave Martin</t>
  </si>
  <si>
    <t>(425)883-0495 (Facility)</t>
  </si>
  <si>
    <t>(425)883-0963 (Fax)</t>
  </si>
  <si>
    <t>lkrill@stellarliving.com</t>
  </si>
  <si>
    <t>OVERLAKE VIEW ADULT FAMILY HOME LLC</t>
  </si>
  <si>
    <t>1917 JONES AVE NE</t>
  </si>
  <si>
    <t>Vyacheslav Syrbu</t>
  </si>
  <si>
    <t>(425)226-2354 (Facility)</t>
  </si>
  <si>
    <t>(206)920-8587 (Mobile)</t>
  </si>
  <si>
    <t>(425)226-8208 (Fax)</t>
  </si>
  <si>
    <t>overlakeview@comcast.net</t>
  </si>
  <si>
    <t>Pacific Northwest Home Care</t>
  </si>
  <si>
    <t>25601 16TH AVE S</t>
  </si>
  <si>
    <t>Elena Bobaru</t>
  </si>
  <si>
    <t>(206)592-2777 (Facility)</t>
  </si>
  <si>
    <t>(253)334-3506 (Mobile)</t>
  </si>
  <si>
    <t>(877)457-8438 (Fax(Confidential))</t>
  </si>
  <si>
    <t>Elena_B33@hotmail.com</t>
  </si>
  <si>
    <t>PANORAMA VIEW ADULT HOME</t>
  </si>
  <si>
    <t>5908 S 295TH PL S</t>
  </si>
  <si>
    <t>Flora Hall</t>
  </si>
  <si>
    <t>(253)529-3111 (Facility)</t>
  </si>
  <si>
    <t>(253)394-3123 (Message)
(253)529-7814 (Fax)</t>
  </si>
  <si>
    <t>florahall50@yahoo.com</t>
  </si>
  <si>
    <t>Paradise Adult Family Home LLC</t>
  </si>
  <si>
    <t>1625 MORRIS AVE SOUTH</t>
  </si>
  <si>
    <t>Yagya Rana</t>
  </si>
  <si>
    <t>(425)226-1756 (Facility)</t>
  </si>
  <si>
    <t>(469)441-7379 (Mobile)</t>
  </si>
  <si>
    <t>(425)970-3415 (Fax(Confidential))</t>
  </si>
  <si>
    <t>rana_yagya2006@yahoo.com</t>
  </si>
  <si>
    <t>Paradise Care Adult Family Home 2</t>
  </si>
  <si>
    <t>33006 28TH AVE SW</t>
  </si>
  <si>
    <t>NORI BALI</t>
  </si>
  <si>
    <t>(253)529-9504 (Facility)</t>
  </si>
  <si>
    <t>(206)992-0101 (Mobile)</t>
  </si>
  <si>
    <t>(253)529-9504 (Fax)</t>
  </si>
  <si>
    <t>PARADISE CARE AFH</t>
  </si>
  <si>
    <t>31614 12TH PL SW</t>
  </si>
  <si>
    <t>Norma Bali</t>
  </si>
  <si>
    <t>(206)992-0101 (Message)</t>
  </si>
  <si>
    <t>paradisecareafh@msn.com</t>
  </si>
  <si>
    <t>PARADISE HAVEN AFH</t>
  </si>
  <si>
    <t>10824 SE 281ST STREET</t>
  </si>
  <si>
    <t>Edralene Donia</t>
  </si>
  <si>
    <t>(253)981-3164 (Facility)</t>
  </si>
  <si>
    <t>(206)595-0949 (Mobile)</t>
  </si>
  <si>
    <t>(253)639-9220 (Fax(Confidential))</t>
  </si>
  <si>
    <t>PARADISE VIEW LLC</t>
  </si>
  <si>
    <t>29446 59TH AVE S</t>
  </si>
  <si>
    <t>GRACE NALAM</t>
  </si>
  <si>
    <t>(253)394-3123 (Mobile)</t>
  </si>
  <si>
    <t>(253)529-7814 (Fax)</t>
  </si>
  <si>
    <t>PARADISE VILLA AFH</t>
  </si>
  <si>
    <t>15322 SE 256th St</t>
  </si>
  <si>
    <t>Covington</t>
  </si>
  <si>
    <t>Emiliana Casano</t>
  </si>
  <si>
    <t>(253)639-7357 (Facility)</t>
  </si>
  <si>
    <t>(253)630-1783 (Fax(Confidential))
(253)653-8539 (Message)</t>
  </si>
  <si>
    <t>ched.mercado@comcast.net</t>
  </si>
  <si>
    <t>Paramount Rehabilitation and Nursing</t>
  </si>
  <si>
    <t>2611 S Dearborn St</t>
  </si>
  <si>
    <t>J. Scott Hale</t>
  </si>
  <si>
    <t>(206)325-6700 (Facility)</t>
  </si>
  <si>
    <t>(206)325-4088 (Fax(Confidential))</t>
  </si>
  <si>
    <t>PARK PLACE</t>
  </si>
  <si>
    <t>6900 37TH AVENUE SOUTH</t>
  </si>
  <si>
    <t>Fred Wahlgren</t>
  </si>
  <si>
    <t>(206)722-7275 (Facility)</t>
  </si>
  <si>
    <t>(206)723-7275 (Fax(Confidential))</t>
  </si>
  <si>
    <t>fred.wahlgren@rhf.org</t>
  </si>
  <si>
    <t>Park Ridge Care Center</t>
  </si>
  <si>
    <t>1250 NE 145th St</t>
  </si>
  <si>
    <t>Donna Markley</t>
  </si>
  <si>
    <t>(206)363-5856 (Facility)</t>
  </si>
  <si>
    <t>(206)365-0568 (Fax(Confidential))</t>
  </si>
  <si>
    <t>dmarkley@parkridgecare.com</t>
  </si>
  <si>
    <t>PARK SHORE</t>
  </si>
  <si>
    <t>1630 43RD AVENUE EAST</t>
  </si>
  <si>
    <t>Roger Moore</t>
  </si>
  <si>
    <t>(206)329-0770 (Facility)</t>
  </si>
  <si>
    <t>(206)329-0227 (Fax(Confidential))</t>
  </si>
  <si>
    <t>mschwartz@parkshore.org</t>
  </si>
  <si>
    <t>1630 43RD AVE E</t>
  </si>
  <si>
    <t>(206)720-2102 (Fax)</t>
  </si>
  <si>
    <t>rogerm@parkshore.org</t>
  </si>
  <si>
    <t>Park West Care Center</t>
  </si>
  <si>
    <t>1703 CALIFORNIA AVENUE SW</t>
  </si>
  <si>
    <t>Harpreet Mann</t>
  </si>
  <si>
    <t>(206)937-9750 (Facility)</t>
  </si>
  <si>
    <t>(206)937-6883 (Fax(Confidential))</t>
  </si>
  <si>
    <t>rsingh@parkwestcare.com</t>
  </si>
  <si>
    <t>PARKLANE ADULT FAMILY HOME</t>
  </si>
  <si>
    <t>34628 14TH PL SW</t>
  </si>
  <si>
    <t>Zenaida Stone</t>
  </si>
  <si>
    <t>(253)838-1702 (Facility)</t>
  </si>
  <si>
    <t>(253)332-7851 (Message)
(253)835-8926 (Fax)</t>
  </si>
  <si>
    <t>parklaneafh1@hotmail.com    jzstones@msn.com</t>
  </si>
  <si>
    <t>PARKSIDE RETIREMENT COMMUNITY</t>
  </si>
  <si>
    <t>2902 I St NE</t>
  </si>
  <si>
    <t>Gayle Harriman</t>
  </si>
  <si>
    <t>(253)939-1332 (Facility)</t>
  </si>
  <si>
    <t>(253)939-5216 (Fax(Confidential))</t>
  </si>
  <si>
    <t>markc@parksideretirement.com</t>
  </si>
  <si>
    <t>PARKVIEW GROUP HOME</t>
  </si>
  <si>
    <t>1114 15TH AVE E</t>
  </si>
  <si>
    <t>Marc Cote</t>
  </si>
  <si>
    <t>(206)324-4113 (Facility)</t>
  </si>
  <si>
    <t>(206)324-0660 (Fax(Confidential))</t>
  </si>
  <si>
    <t>pollowitz@earthlink.net</t>
  </si>
  <si>
    <t>Parkview Services</t>
  </si>
  <si>
    <t>1114 15th Ave. East</t>
  </si>
  <si>
    <t>(206)324-4133 (Facility)</t>
  </si>
  <si>
    <t>(206)324-0660 (Fax)</t>
  </si>
  <si>
    <t>terra@parkviewservices.org</t>
  </si>
  <si>
    <t>Passion Care Adult Family Home LLC</t>
  </si>
  <si>
    <t>529 12th St SE</t>
  </si>
  <si>
    <t>Kezziah Ngatia</t>
  </si>
  <si>
    <t>(253)249-7189 (Facility)</t>
  </si>
  <si>
    <t>(253)632-1862 (Mobile)</t>
  </si>
  <si>
    <t>(253)929-8425 (Fax(Confidential))</t>
  </si>
  <si>
    <t>kezzwan@yahoo.com</t>
  </si>
  <si>
    <t>PAT AND MILETAS TLC HOME</t>
  </si>
  <si>
    <t>5608 SW HANFORD ST</t>
  </si>
  <si>
    <t>MILETA RADUNOVIC</t>
  </si>
  <si>
    <t>(206)932-2788 (Facility)</t>
  </si>
  <si>
    <t>(206)510-7905 (Mobile)</t>
  </si>
  <si>
    <t>(206)935-6447 (Message)</t>
  </si>
  <si>
    <t>PATRIOTS GLEN</t>
  </si>
  <si>
    <t>1640 148TH AVE SE</t>
  </si>
  <si>
    <t>Jane Whitaker</t>
  </si>
  <si>
    <t>(425)373-1161 (Facility)</t>
  </si>
  <si>
    <t>(425)373-1662 (Fax)</t>
  </si>
  <si>
    <t>jwhitaker@patriotsglen.com</t>
  </si>
  <si>
    <t>PAX ADULT FAMILY HOME INC</t>
  </si>
  <si>
    <t>1924 172ND AVE NE</t>
  </si>
  <si>
    <t>Ronaldo Almanza</t>
  </si>
  <si>
    <t>(425)865-9001 (Facility)</t>
  </si>
  <si>
    <t>(425)204-1755 (Message)
(425)204-9413 (Fax)</t>
  </si>
  <si>
    <t>PAX I</t>
  </si>
  <si>
    <t>15103 SE 22ND ST</t>
  </si>
  <si>
    <t>(425)562-3553 (Facility)</t>
  </si>
  <si>
    <t>(206)683-8469 (Mobile)</t>
  </si>
  <si>
    <t>(425)204-9413 (Fax(Confidential))
(206)683-8459 (Message)</t>
  </si>
  <si>
    <t>r_almanza@msn.com</t>
  </si>
  <si>
    <t>Peace and Comfort LLC</t>
  </si>
  <si>
    <t>19037 104th Ave NE</t>
  </si>
  <si>
    <t>Raisa Cucos</t>
  </si>
  <si>
    <t>(425)483-6805 (Facility)</t>
  </si>
  <si>
    <t>(206)588-3040 (Mobile)</t>
  </si>
  <si>
    <t>(425)892-8607 (Fax(Confidential))</t>
  </si>
  <si>
    <t>raisacucos1982@gmail.com</t>
  </si>
  <si>
    <t>Peace and Pleasant Care Adult Family Home LLC</t>
  </si>
  <si>
    <t>17223 37th LN S</t>
  </si>
  <si>
    <t>98188-3064</t>
  </si>
  <si>
    <t>Alemseged Kifletsion</t>
  </si>
  <si>
    <t>(206)931-2400 (Facility)</t>
  </si>
  <si>
    <t>(206)588-2226 (Mobile)</t>
  </si>
  <si>
    <t>(206)260-3044 (Fax(Confidential))</t>
  </si>
  <si>
    <t>akifletsion@comcast.net</t>
  </si>
  <si>
    <t>PEACE OF MIND ADULT FAMILY HOME</t>
  </si>
  <si>
    <t>14076 117TH PL NE</t>
  </si>
  <si>
    <t>EDISON NAVALUNA</t>
  </si>
  <si>
    <t>(425)820-0969 (Facility)</t>
  </si>
  <si>
    <t>(425)442-0930 (Mobile)</t>
  </si>
  <si>
    <t>(425)460-1035 (Fax)</t>
  </si>
  <si>
    <t>sheila@peaceofmindafh.com</t>
  </si>
  <si>
    <t>14404 119TH PLACE NE</t>
  </si>
  <si>
    <t>MARIA DOMENDEN</t>
  </si>
  <si>
    <t>(425)814-0446 (Facility)</t>
  </si>
  <si>
    <t>PEACE OF MIND AFH</t>
  </si>
  <si>
    <t>14227 117TH AVE NE</t>
  </si>
  <si>
    <t>SHEILA NAVALUNA</t>
  </si>
  <si>
    <t>(425)823-2872 (Facility)</t>
  </si>
  <si>
    <t>(425)442-0930 (Message)
(425)460-1035 (Fax)</t>
  </si>
  <si>
    <t>Peaceful Homes LLP</t>
  </si>
  <si>
    <t>17231 SE Wax Road</t>
  </si>
  <si>
    <t>Rajveer Grewal</t>
  </si>
  <si>
    <t>(253)236-8557 (Facility)</t>
  </si>
  <si>
    <t>(206)489-6498 (Mobile)</t>
  </si>
  <si>
    <t>(253)277-0349 (Fax)</t>
  </si>
  <si>
    <t>RAJ-Grewal@hotmail.com</t>
  </si>
  <si>
    <t>Pendo Senior Care Inc</t>
  </si>
  <si>
    <t>8601 26th Ave NE</t>
  </si>
  <si>
    <t>Josephine Njuguna</t>
  </si>
  <si>
    <t>(206)525-0639 (Facility)</t>
  </si>
  <si>
    <t>(206)489-9899 (Mobile)</t>
  </si>
  <si>
    <t>(206)729-5062 (Fax(Confidential))</t>
  </si>
  <si>
    <t>josephine@pendoseniorcareinc.com</t>
  </si>
  <si>
    <t>PEOPLE HELPING PEOPLE AFH</t>
  </si>
  <si>
    <t>1107 E MACLYN ST</t>
  </si>
  <si>
    <t>Joan Alvarado</t>
  </si>
  <si>
    <t>(253)813-0866 (Facility)</t>
  </si>
  <si>
    <t>(253)854-5977 (Fax(Confidential))</t>
  </si>
  <si>
    <t>jbalvarado76@hotmail.com</t>
  </si>
  <si>
    <t>PEREZ AFH</t>
  </si>
  <si>
    <t>15708 119TH AVE NE</t>
  </si>
  <si>
    <t>BLAIR PEREZ</t>
  </si>
  <si>
    <t>(425)419-4132 (Facility)</t>
  </si>
  <si>
    <t>(206)802-5438 (Mobile)</t>
  </si>
  <si>
    <t>blairgperez@gmail.com</t>
  </si>
  <si>
    <t>PETERS CREEK RETIREMENT COMMUNITY</t>
  </si>
  <si>
    <t>14431 REDMOND WAY</t>
  </si>
  <si>
    <t>JENNIFER PRETTY</t>
  </si>
  <si>
    <t>(425)869-2273 (Facility)</t>
  </si>
  <si>
    <t>(425)861-1876 (Fax)</t>
  </si>
  <si>
    <t>Pharos AFH LLC</t>
  </si>
  <si>
    <t>3728 S 188TH LANE</t>
  </si>
  <si>
    <t>James Kanyi</t>
  </si>
  <si>
    <t>(206)277-7056 (Facility)</t>
  </si>
  <si>
    <t>(206)235-2624 (Mobile)</t>
  </si>
  <si>
    <t>(206)577-5360 (Fax(Confidential))</t>
  </si>
  <si>
    <t>PharosAFH@gmail.com</t>
  </si>
  <si>
    <t>PHILANTHROPIA ADULT FAMILY HOME</t>
  </si>
  <si>
    <t>2132 BOYER AVE E</t>
  </si>
  <si>
    <t>Lawrence Janjic</t>
  </si>
  <si>
    <t>(206)329-8500 (Facility)</t>
  </si>
  <si>
    <t>(206)841-8546 (Message)
(206)329-8505 (Fax(Confidential))</t>
  </si>
  <si>
    <t>fillhome@msn.com</t>
  </si>
  <si>
    <t>PINE LAKE AFH INC</t>
  </si>
  <si>
    <t>3407 228TH AVE SE</t>
  </si>
  <si>
    <t>Viorica Pop</t>
  </si>
  <si>
    <t>(425)837-9961 (Facility)</t>
  </si>
  <si>
    <t>(425)829-2720 (Mobile)</t>
  </si>
  <si>
    <t>(425)837-9961 (Fax)</t>
  </si>
  <si>
    <t>PINEDA'S HOME CARE</t>
  </si>
  <si>
    <t>4316 171ST AVE NE</t>
  </si>
  <si>
    <t>Bonaparte Pineda</t>
  </si>
  <si>
    <t>(425)885-6862 (Facility)</t>
  </si>
  <si>
    <t>(425)830-5511 (Mobile)</t>
  </si>
  <si>
    <t>PINEHURST HOME</t>
  </si>
  <si>
    <t>11757 9TH AVE NE</t>
  </si>
  <si>
    <t>Evelyn Anduvate</t>
  </si>
  <si>
    <t>(206)367-3224 (Facility)</t>
  </si>
  <si>
    <t>(206)794-4354 (Mobile)</t>
  </si>
  <si>
    <t>(206)327-9113 (Fax(Confidential))</t>
  </si>
  <si>
    <t>eveanduvate@hotmail.com</t>
  </si>
  <si>
    <t>13516 23RD PL NE</t>
  </si>
  <si>
    <t>BOGALECH HADERO</t>
  </si>
  <si>
    <t>(206)695-2890 (Facility)</t>
  </si>
  <si>
    <t>PINEHURST SERVICES INC</t>
  </si>
  <si>
    <t>11536 7TH AVE NE</t>
  </si>
  <si>
    <t>SILIVIA OGANGA</t>
  </si>
  <si>
    <t>(206)453-3931 (Facility)</t>
  </si>
  <si>
    <t>(206)794-4354 (Message)
(206)402-3968 (Fax(Confidential))</t>
  </si>
  <si>
    <t>Pinesbrook AFH Inc</t>
  </si>
  <si>
    <t>21238 14th Ave S</t>
  </si>
  <si>
    <t>MARGARET MWANGI</t>
  </si>
  <si>
    <t>(425)606-4308 (Facility)</t>
  </si>
  <si>
    <t>pinesbrookafh@yahoo.com</t>
  </si>
  <si>
    <t>Pineview Adult Family Home LLC</t>
  </si>
  <si>
    <t>9639 S 216th St</t>
  </si>
  <si>
    <t>Pauline Gitome</t>
  </si>
  <si>
    <t>(206)401-4422 (Facility)</t>
  </si>
  <si>
    <t>Pollyline.Gitome@gmail.com</t>
  </si>
  <si>
    <t>Pinewoods AFH</t>
  </si>
  <si>
    <t>2526 SW 323rd St</t>
  </si>
  <si>
    <t>Patrick Ayuma</t>
  </si>
  <si>
    <t>(253)267-8850 (Facility)</t>
  </si>
  <si>
    <t>(612)280-1334 (Mobile)</t>
  </si>
  <si>
    <t>(206)212-8573 (Fax)</t>
  </si>
  <si>
    <t>patrickayuma@gmail.com or pinwoodsafh@gmail.com</t>
  </si>
  <si>
    <t>PLEASANT ADULT FAMILY HOME LLC</t>
  </si>
  <si>
    <t>11151 SOUTH BEACON AVENUE</t>
  </si>
  <si>
    <t>Ederlinda Esguerra</t>
  </si>
  <si>
    <t>(206)946-6734 (Facility)</t>
  </si>
  <si>
    <t>(253)929-8353 (Fax(Confidential))</t>
  </si>
  <si>
    <t>PLEASANT DAY ADULT FAMILY HOME</t>
  </si>
  <si>
    <t>15105 SE 41ST ST</t>
  </si>
  <si>
    <t>Yu-chen Yin</t>
  </si>
  <si>
    <t>(425)649-8893 (Facility)</t>
  </si>
  <si>
    <t>(206)227-7823 (Mobile)</t>
  </si>
  <si>
    <t>(425)649-8893 (Fax(Confidential))</t>
  </si>
  <si>
    <t>yuchenyin@hotmail.com</t>
  </si>
  <si>
    <t>PLEASANT RETREAT ADULT FAMILY HOME</t>
  </si>
  <si>
    <t>2337 138TH AVE SE</t>
  </si>
  <si>
    <t>Carmen Boboc</t>
  </si>
  <si>
    <t>(425)746-1479 (Facility)</t>
  </si>
  <si>
    <t>(425)829-2548 (Mobile)</t>
  </si>
  <si>
    <t>(425)671-0608 (Fax(Confidential))</t>
  </si>
  <si>
    <t>carmen_afh@hotmail.com</t>
  </si>
  <si>
    <t>PONDEROSA TRAILS</t>
  </si>
  <si>
    <t>1902 245TH AVE SE</t>
  </si>
  <si>
    <t>ZAMFIRA FRIGURA</t>
  </si>
  <si>
    <t>(425)391-5385 (Facility)</t>
  </si>
  <si>
    <t>(206)419-5612 (Mobile)</t>
  </si>
  <si>
    <t>(425)392-4191 (Fax(Confidential))</t>
  </si>
  <si>
    <t>zamfiradragomir@yahoo.com</t>
  </si>
  <si>
    <t>Praisemax Adult Family Home LLC</t>
  </si>
  <si>
    <t>29835 34th Avenue S</t>
  </si>
  <si>
    <t>James Wanjiru</t>
  </si>
  <si>
    <t>(206)412-1894 (Mobile)
(206)412-1894 (Mobile)</t>
  </si>
  <si>
    <t>(206)249-8017 (Fax(Confidential))</t>
  </si>
  <si>
    <t>jkirimaw@gmail.com</t>
  </si>
  <si>
    <t>Praises Joy Adult Family Home LLC</t>
  </si>
  <si>
    <t>25914 13th Place S</t>
  </si>
  <si>
    <t>Ruth Munyua</t>
  </si>
  <si>
    <t>(206)432-7998 (Facility)</t>
  </si>
  <si>
    <t>(206)432-7998 (Mobile)</t>
  </si>
  <si>
    <t>Ruthmunyua2007@yahoo.com</t>
  </si>
  <si>
    <t>PRECIOUS FRIENDS</t>
  </si>
  <si>
    <t>3404 S 162ND ST</t>
  </si>
  <si>
    <t>Novalita Mandac</t>
  </si>
  <si>
    <t>(206)246-0700 (Facility)</t>
  </si>
  <si>
    <t>(206)383-1089 (Mobile)</t>
  </si>
  <si>
    <t>nsmandac@netzero.net</t>
  </si>
  <si>
    <t>Precious Hand Senior Living II LLC</t>
  </si>
  <si>
    <t>28856 40th Ave S</t>
  </si>
  <si>
    <t>Catherine Chege</t>
  </si>
  <si>
    <t>(206)245-0392 (Facility)</t>
  </si>
  <si>
    <t>(206)245-0392 (Mobile)</t>
  </si>
  <si>
    <t>(206)651-7205 (Fax(Confidential))</t>
  </si>
  <si>
    <t>ngiinachege@yahoo.com</t>
  </si>
  <si>
    <t>PRECIOUS HANDS SENIOR LIVING LLC</t>
  </si>
  <si>
    <t>3039 16TH ST SE</t>
  </si>
  <si>
    <t>PAULINE CHEGE</t>
  </si>
  <si>
    <t>(253)737-4190 (Facility)</t>
  </si>
  <si>
    <t>(253)249-7642 (Fax)</t>
  </si>
  <si>
    <t>PRECIOUS MOMENTS SENIOR CARE INC</t>
  </si>
  <si>
    <t>14209 117TH PLACE NE</t>
  </si>
  <si>
    <t>JAN ALAMARES</t>
  </si>
  <si>
    <t>(425)298-4564 (Facility)</t>
  </si>
  <si>
    <t>(206)419-4075 (Mobile)</t>
  </si>
  <si>
    <t>(425)298-4564 (Fax)</t>
  </si>
  <si>
    <t>PREMIER CARE SERVICES INC</t>
  </si>
  <si>
    <t>13555 NE Bel-Red Rd  Ste #113</t>
  </si>
  <si>
    <t>English Cartier</t>
  </si>
  <si>
    <t>(425)644-3865 (Facility)</t>
  </si>
  <si>
    <t>(206)999-4841 (Mobile)</t>
  </si>
  <si>
    <t>(425)644-3873 (Fax(Confidential))</t>
  </si>
  <si>
    <t>info@premiercareservices.com</t>
  </si>
  <si>
    <t>PREMIER GENTLE CARE LLC</t>
  </si>
  <si>
    <t>809 238TH AVE NE</t>
  </si>
  <si>
    <t>Julian Mart</t>
  </si>
  <si>
    <t>(425)836-1661 (Facility)</t>
  </si>
  <si>
    <t>(425)829-9007 (Mobile)</t>
  </si>
  <si>
    <t>(425)836-8991 (Fax(Confidential))</t>
  </si>
  <si>
    <t>pgc_afh@yahoo.com</t>
  </si>
  <si>
    <t>PRESTIGE PARK ADULT FAMILY HOME</t>
  </si>
  <si>
    <t>25411 156TH AVE SE</t>
  </si>
  <si>
    <t>Ana Elekes</t>
  </si>
  <si>
    <t>(253)630-6932 (Facility)</t>
  </si>
  <si>
    <t>(253)630-6937 (Fax(Confidential))</t>
  </si>
  <si>
    <t>prestigepark1@gmail.com</t>
  </si>
  <si>
    <t>Prestige Senior Living Auburn Meadows</t>
  </si>
  <si>
    <t>945 22nd St NE</t>
  </si>
  <si>
    <t>Tonee Muenzhuber</t>
  </si>
  <si>
    <t>(253)333-0171 (Facility)</t>
  </si>
  <si>
    <t>(253)333-0171 (Fax(Confidential))</t>
  </si>
  <si>
    <t>Pride and Dignity AFH</t>
  </si>
  <si>
    <t>26829 112th Avenue SE</t>
  </si>
  <si>
    <t>Kuldeep Kaur</t>
  </si>
  <si>
    <t>(253)202-3610 (Facility)</t>
  </si>
  <si>
    <t>(206)249-8377 (Mobile)
(253)486-8940 (Mobile)</t>
  </si>
  <si>
    <t>(253)277-3742 (Fax)</t>
  </si>
  <si>
    <t>rupinderlidhar@hotmail.com</t>
  </si>
  <si>
    <t>Prime Choice AFH LLC</t>
  </si>
  <si>
    <t>2723 C NE 110th ST</t>
  </si>
  <si>
    <t>Victoria Morar</t>
  </si>
  <si>
    <t>(206)234-6884 (Facility)</t>
  </si>
  <si>
    <t>viky_md@yahoo.com</t>
  </si>
  <si>
    <t>Pristine House</t>
  </si>
  <si>
    <t>25223 146th Ave SE</t>
  </si>
  <si>
    <t>Anita Khadka</t>
  </si>
  <si>
    <t>(253)236-5352 (Facility)</t>
  </si>
  <si>
    <t>(425)496-4238 (Mobile)</t>
  </si>
  <si>
    <t>(253)236-8730 (Fax(Confidential))</t>
  </si>
  <si>
    <t>pristinehouse@hotmail.com</t>
  </si>
  <si>
    <t>PRIVATE NURSING CARE INC</t>
  </si>
  <si>
    <t>375 MT OLYMPUS DR NW</t>
  </si>
  <si>
    <t>Lisa Kumcur</t>
  </si>
  <si>
    <t>(425)392-5656 (Facility)</t>
  </si>
  <si>
    <t>(206)399-2057 (Mobile)</t>
  </si>
  <si>
    <t>(425)392-5617 (Fax)</t>
  </si>
  <si>
    <t>carehomes@comcast.net</t>
  </si>
  <si>
    <t>PROCARE ADULT FAMILY HOME</t>
  </si>
  <si>
    <t>19256 2ND AVE S</t>
  </si>
  <si>
    <t>EVELYN KWAO</t>
  </si>
  <si>
    <t>(206)824-1376 (Facility)</t>
  </si>
  <si>
    <t>(206)380-5195 (Message)</t>
  </si>
  <si>
    <t>dkw9072@msn.com</t>
  </si>
  <si>
    <t>PROGRESS ADULT FAMILY HOME LLC</t>
  </si>
  <si>
    <t>4766 130TH AVE SE</t>
  </si>
  <si>
    <t>(425)643-1848 (Facility)</t>
  </si>
  <si>
    <t>(425)444-7735 (Mobile)</t>
  </si>
  <si>
    <t>(425)643-1023 (Fax)</t>
  </si>
  <si>
    <t>Prosperous Care Services</t>
  </si>
  <si>
    <t>16353 Wallingford Ave N</t>
  </si>
  <si>
    <t>HYACINTH FARAON</t>
  </si>
  <si>
    <t>(206)542-9373 (Facility)</t>
  </si>
  <si>
    <t>(619)606-1170 (Mobile)</t>
  </si>
  <si>
    <t>(206)801-7898 (Fax)</t>
  </si>
  <si>
    <t>hyacinth.9@hotmail.com</t>
  </si>
  <si>
    <t>Provail</t>
  </si>
  <si>
    <t>1548 NE 175th St</t>
  </si>
  <si>
    <t>Amal Grabinski</t>
  </si>
  <si>
    <t>(206)420-8838 (Facility)</t>
  </si>
  <si>
    <t>amalg@provail.org</t>
  </si>
  <si>
    <t>12550 Aurora Ave N</t>
  </si>
  <si>
    <t>(206)826-1040 (Facility)</t>
  </si>
  <si>
    <t>(206)826-1140 (Fax)</t>
  </si>
  <si>
    <t>PROVIDENCE MARIANWOOD</t>
  </si>
  <si>
    <t>3725 PROVIDENCE PT DR SE</t>
  </si>
  <si>
    <t>LOGAN STROUD</t>
  </si>
  <si>
    <t>(425)391-2800 (Facility)</t>
  </si>
  <si>
    <t>(425)391-2801 (Fax(Confidential))</t>
  </si>
  <si>
    <t>PROVIDENCE MOUNT ST VINCENT</t>
  </si>
  <si>
    <t>4831 35TH AVENUE SW</t>
  </si>
  <si>
    <t>CHARLENE BOYD</t>
  </si>
  <si>
    <t>(206)937-3700 (Facility)</t>
  </si>
  <si>
    <t>(206)938-5794 (Fax(Confidential))</t>
  </si>
  <si>
    <t>Providence Mount St Vincent Retirement Apartments</t>
  </si>
  <si>
    <t>4831 35th Ave SW</t>
  </si>
  <si>
    <t>Charlene Byod</t>
  </si>
  <si>
    <t>(206)938-8999 (Fax(Confidential))</t>
  </si>
  <si>
    <t>charlene.boyd@providence.org</t>
  </si>
  <si>
    <t>PUCHAR ADULT FAMILY HOME</t>
  </si>
  <si>
    <t>10218 168TH PL NE</t>
  </si>
  <si>
    <t>Asuncion Puchar</t>
  </si>
  <si>
    <t>(425)636-8232 (Facility)</t>
  </si>
  <si>
    <t>(206)718-0434 (Mobile)</t>
  </si>
  <si>
    <t>(425)636-8232 (Fax)</t>
  </si>
  <si>
    <t>Puget Sound Regional Services</t>
  </si>
  <si>
    <t>149 Park Ave. N. Suite A</t>
  </si>
  <si>
    <t>Chad Higman</t>
  </si>
  <si>
    <t>(206)772-5700 (Facility)</t>
  </si>
  <si>
    <t>(206)335-5700 (Mobile)</t>
  </si>
  <si>
    <t>(206)772-4937 (Fax)</t>
  </si>
  <si>
    <t>chigman@gopsrs.org</t>
  </si>
  <si>
    <t>PUREHEART CARE ADULT FAMILY HOME</t>
  </si>
  <si>
    <t>2811 Mill Avenue South</t>
  </si>
  <si>
    <t>BRENDA ALCAYDE</t>
  </si>
  <si>
    <t>(425)528-2539 (Facility)</t>
  </si>
  <si>
    <t>(425)289-8756 (Mobile)</t>
  </si>
  <si>
    <t>(425)988-3093 (Fax)</t>
  </si>
  <si>
    <t>pureheartcareafh@gmail.com</t>
  </si>
  <si>
    <t>Quail Park Memory Care Residences of West Seattle</t>
  </si>
  <si>
    <t>4515 41st Ave SW</t>
  </si>
  <si>
    <t>Brian Anderson</t>
  </si>
  <si>
    <t>(206)633-2273 (Facility)</t>
  </si>
  <si>
    <t>(206)634-4901 (Fax(Confidential))</t>
  </si>
  <si>
    <t>briana@qpmcwestseattle.com</t>
  </si>
  <si>
    <t>QUEEN ANNE HEALTHCARE</t>
  </si>
  <si>
    <t>2717 DEXTER AVE N</t>
  </si>
  <si>
    <t>(206)284-7012 (Facility)</t>
  </si>
  <si>
    <t>(206)283-3936 (Fax(Confidential))</t>
  </si>
  <si>
    <t>QUEEN ANNE HOME CARE</t>
  </si>
  <si>
    <t>3211 12TH AVE W</t>
  </si>
  <si>
    <t>(206)285-0930 (Facility)</t>
  </si>
  <si>
    <t>Queen Anne Manor</t>
  </si>
  <si>
    <t>100 Crockett St</t>
  </si>
  <si>
    <t>Landon Hale</t>
  </si>
  <si>
    <t>(206)282-5001 (Facility)</t>
  </si>
  <si>
    <t>(206)282-9064 (Fax(Confidential))</t>
  </si>
  <si>
    <t>queenanneed@islllc.com</t>
  </si>
  <si>
    <t>RABETH ADULT FAMILY HOME LLC</t>
  </si>
  <si>
    <t>12635 84TH AVENUE SOUTH</t>
  </si>
  <si>
    <t>Leticia Bergantinos</t>
  </si>
  <si>
    <t>(206)760-2267 (Facility)</t>
  </si>
  <si>
    <t>(206)229-0782 (Mobile)</t>
  </si>
  <si>
    <t>bethal1216@yahoo.com</t>
  </si>
  <si>
    <t>Raena Adult Family Home</t>
  </si>
  <si>
    <t>1018 S 130th St</t>
  </si>
  <si>
    <t>Biniam Belay</t>
  </si>
  <si>
    <t>(206)696-9928 (Facility)</t>
  </si>
  <si>
    <t>(206)696-9928 (Mobile)</t>
  </si>
  <si>
    <t>Biniam.beraki@gmail.com</t>
  </si>
  <si>
    <t>RAINBOW AFH</t>
  </si>
  <si>
    <t>13115 SE 258TH ST</t>
  </si>
  <si>
    <t>Jerraiah Magsanoc</t>
  </si>
  <si>
    <t>(253)630-0513 (Facility)</t>
  </si>
  <si>
    <t>RAINIER HOME</t>
  </si>
  <si>
    <t>23819 13TH COURT SOUTH</t>
  </si>
  <si>
    <t>RAINA SIN</t>
  </si>
  <si>
    <t>(206)429-3645 (Facility)</t>
  </si>
  <si>
    <t>(206)697-4393 (Mobile)</t>
  </si>
  <si>
    <t>RED OAK RESIDENCE OF NORTH BEND</t>
  </si>
  <si>
    <t>650 E NORTH BEND WAY</t>
  </si>
  <si>
    <t>NORTH BEND</t>
  </si>
  <si>
    <t>Amy Jarboe</t>
  </si>
  <si>
    <t>(425)888-7108 (Facility)</t>
  </si>
  <si>
    <t>(425)831-2344 (Fax(Confidential))</t>
  </si>
  <si>
    <t>amy@redoakresidence.com</t>
  </si>
  <si>
    <t>REDMOND AFH LLC</t>
  </si>
  <si>
    <t>10006 162ND AVE NE</t>
  </si>
  <si>
    <t>Lucia Sigheartau</t>
  </si>
  <si>
    <t>(425)883-0326 (Facility)</t>
  </si>
  <si>
    <t>(206)321-9497 (Mobile)</t>
  </si>
  <si>
    <t>(425)285-9315 (Fax(Confidential))</t>
  </si>
  <si>
    <t>luciasigheartau@yahoo.com</t>
  </si>
  <si>
    <t>REDMOND CARE AND REHABILITATION CENTER</t>
  </si>
  <si>
    <t>7900 Willows Rd NE</t>
  </si>
  <si>
    <t>James Morrison</t>
  </si>
  <si>
    <t>(425)885-0808 (Facility)</t>
  </si>
  <si>
    <t>(425)869-2167 (Fax(Confidential))</t>
  </si>
  <si>
    <t>LAaf@ensignservices.net</t>
  </si>
  <si>
    <t>Redmond Elderly Care LLC</t>
  </si>
  <si>
    <t>15333 NE 66TH CT</t>
  </si>
  <si>
    <t>George Dondos</t>
  </si>
  <si>
    <t>(425)968-5507 (Facility)</t>
  </si>
  <si>
    <t>(206)948-3027 (Mobile)</t>
  </si>
  <si>
    <t>(425)968-5535 (Fax(Confidential))</t>
  </si>
  <si>
    <t>georgedondos@yahoo.com</t>
  </si>
  <si>
    <t>Redmond Heights Senior Living</t>
  </si>
  <si>
    <t>7950 Willows Rd NE</t>
  </si>
  <si>
    <t>Noemi Castillo</t>
  </si>
  <si>
    <t>(425)885-4157 (Facility)</t>
  </si>
  <si>
    <t>(425)882-3308 (Fax(Confidential))</t>
  </si>
  <si>
    <t>pinnaclelicensing@scpinnacle.com</t>
  </si>
  <si>
    <t>Redmond Senior Care LLC</t>
  </si>
  <si>
    <t>5039 158TH AVE NE</t>
  </si>
  <si>
    <t>Marian Dondos</t>
  </si>
  <si>
    <t>(425)861-9883 (Facility)</t>
  </si>
  <si>
    <t>(425)293-4818 (Mobile)</t>
  </si>
  <si>
    <t>(425)202-7745 (Fax(Confidential))</t>
  </si>
  <si>
    <t>redmondseniorcare@gmail.com</t>
  </si>
  <si>
    <t>Redmond's Heart Adult Family Home LLC</t>
  </si>
  <si>
    <t>16555 NE 99th St</t>
  </si>
  <si>
    <t xml:space="preserve">Redmond </t>
  </si>
  <si>
    <t>Marian Solomes</t>
  </si>
  <si>
    <t>(425)435-3613 (Facility)</t>
  </si>
  <si>
    <t>(425)435-3613 (Mobile)</t>
  </si>
  <si>
    <t>msolomes@yahoo.com     or     redmonds.heart@yahoo.com</t>
  </si>
  <si>
    <t>REDWOOD HAVEN ADULT FAMILY HOME</t>
  </si>
  <si>
    <t>4617 S 272ND ST</t>
  </si>
  <si>
    <t>MAINA MURANGA</t>
  </si>
  <si>
    <t>(253)850-6312 (Facility)</t>
  </si>
  <si>
    <t>(253)205-4305 (Mobile)</t>
  </si>
  <si>
    <t>(253)850-6312 (Fax)</t>
  </si>
  <si>
    <t>REGENCY NEWCASTLE</t>
  </si>
  <si>
    <t>7454 NEWCASTLE GOLF CLUB ROAD</t>
  </si>
  <si>
    <t>Tulinh Luciano-DeSmith</t>
  </si>
  <si>
    <t>(425)453-1508 (Facility)</t>
  </si>
  <si>
    <t>(425)793-5309 (Fax)</t>
  </si>
  <si>
    <t>ekoerner@regency-pacific.com</t>
  </si>
  <si>
    <t>Regency North Bend Rehabilitation and Nursing Center</t>
  </si>
  <si>
    <t>219 CEDAR AVENUE SOUTH</t>
  </si>
  <si>
    <t>Jasmeen Gill</t>
  </si>
  <si>
    <t>(425)888-2129 (Facility)</t>
  </si>
  <si>
    <t>(425)888-2168 (Fax(Confidential))</t>
  </si>
  <si>
    <t>dglazier@regency-pacific.com</t>
  </si>
  <si>
    <t>REGINA COELI ADULT FAMILY HOME LLC</t>
  </si>
  <si>
    <t>31444 13TH AVE SW</t>
  </si>
  <si>
    <t>GINA CELESTIAL</t>
  </si>
  <si>
    <t>(253)839-1083 (Facility)</t>
  </si>
  <si>
    <t>(253)561-3888 (Mobile)</t>
  </si>
  <si>
    <t>(253)946-7712 (Fax)</t>
  </si>
  <si>
    <t>ginacelestial@gmail.com</t>
  </si>
  <si>
    <t>Renton Elder Care LLC</t>
  </si>
  <si>
    <t>520 S 18th St</t>
  </si>
  <si>
    <t>Jenny-Rose Villarin</t>
  </si>
  <si>
    <t>(425)282-4704 (Facility)</t>
  </si>
  <si>
    <t>(253)246-9858 (Mobile)</t>
  </si>
  <si>
    <t>(206)407-2781 (Fax(Confidential))</t>
  </si>
  <si>
    <t>rhose@afhmanagement.com</t>
  </si>
  <si>
    <t>RENTON HIGHLANDS CARING ADULT FAMILY HOME</t>
  </si>
  <si>
    <t>648 FERNDALE AVE NE</t>
  </si>
  <si>
    <t>DENNIS MURESAN</t>
  </si>
  <si>
    <t>(425)226-7990 (Facility)</t>
  </si>
  <si>
    <t>(425)533-6583 (Mobile)
(425)444-6511 (Mobile)</t>
  </si>
  <si>
    <t>(425)226-7990 (Fax(Confidential))</t>
  </si>
  <si>
    <t>ilidia27@yahoo.com</t>
  </si>
  <si>
    <t>Renton Nursing and Rehabilitation Center</t>
  </si>
  <si>
    <t>80 SW 2nd St</t>
  </si>
  <si>
    <t>Stacy Mesaros</t>
  </si>
  <si>
    <t>(425)226-4610 (Facility)</t>
  </si>
  <si>
    <t>(425)255-6561 (Fax(Confidential))</t>
  </si>
  <si>
    <t>sammyzack@gmail.com</t>
  </si>
  <si>
    <t>Renton Senior Care AFH LLC</t>
  </si>
  <si>
    <t>1026 Tacoma Ave NE</t>
  </si>
  <si>
    <t>Silvanus Nyagaya</t>
  </si>
  <si>
    <t>(425)687-0531 (Facility)</t>
  </si>
  <si>
    <t>(206)383-8417 (Mobile)</t>
  </si>
  <si>
    <t>(425)988-3114 (Fax(Confidential))</t>
  </si>
  <si>
    <t>annoluoch@hotmail.com</t>
  </si>
  <si>
    <t>Res-Care Washington Inc (King County)</t>
  </si>
  <si>
    <t>1101 Andover Park West Ste 102</t>
  </si>
  <si>
    <t>Les Parker</t>
  </si>
  <si>
    <t>(206)575-3917 (Facility)</t>
  </si>
  <si>
    <t>(206)430-2354 (Mobile)</t>
  </si>
  <si>
    <t>(206)575-2885 (Fax(Confidential))</t>
  </si>
  <si>
    <t>lparker@rescare.com</t>
  </si>
  <si>
    <t>Residence Choice Adult Family Home</t>
  </si>
  <si>
    <t>17400 17th Pl NE</t>
  </si>
  <si>
    <t>James Mwangi</t>
  </si>
  <si>
    <t>(425)628-9317 (Facility)</t>
  </si>
  <si>
    <t>(302)357-5104 (Mobile)</t>
  </si>
  <si>
    <t>(425)200-6172 (Fax)</t>
  </si>
  <si>
    <t>residencechoice@gmail.com</t>
  </si>
  <si>
    <t>Rich of Joy AFH LLC</t>
  </si>
  <si>
    <t>9505 SOUTH 207TH PLACE</t>
  </si>
  <si>
    <t>Richard Donato</t>
  </si>
  <si>
    <t>(253)520-4929 (Facility)</t>
  </si>
  <si>
    <t>(206)574-8618 (Mobile)</t>
  </si>
  <si>
    <t>(253)520-4929 (Fax(Confidential))</t>
  </si>
  <si>
    <t>ricardojrdonato@yahoo.com</t>
  </si>
  <si>
    <t>RICHMOND BEACH REHAB</t>
  </si>
  <si>
    <t>19235 15th Ave NW</t>
  </si>
  <si>
    <t>Nathan Sturgess</t>
  </si>
  <si>
    <t>(206)546-2666 (Facility)</t>
  </si>
  <si>
    <t>(206)542-1164 (Fax(Confidential))</t>
  </si>
  <si>
    <t>nsturges@avamere.com</t>
  </si>
  <si>
    <t>RIVER OF LIFE HOME CARE</t>
  </si>
  <si>
    <t>239 NE 178TH ST</t>
  </si>
  <si>
    <t>JULIETA ALCANTARA</t>
  </si>
  <si>
    <t>(206)361-2645 (Facility)</t>
  </si>
  <si>
    <t>(206)427-4929 (Mobile)</t>
  </si>
  <si>
    <t>(206)420-1638 (Fax(Confidential))</t>
  </si>
  <si>
    <t>rodilalcantara@yahoo.com</t>
  </si>
  <si>
    <t>Riverside AFH, LLC</t>
  </si>
  <si>
    <t>315 Algona Blvd S</t>
  </si>
  <si>
    <t>Pearl Cabiles</t>
  </si>
  <si>
    <t>(253)737-4273 (Facility)</t>
  </si>
  <si>
    <t>(206)458-4563 (Mobile)</t>
  </si>
  <si>
    <t>(206)299-3792 (Fax(Confidential))</t>
  </si>
  <si>
    <t>pearlcabiles@gmail.com</t>
  </si>
  <si>
    <t>RIVERSIDE EAST</t>
  </si>
  <si>
    <t>10315 EAST RIVERSIDE DR</t>
  </si>
  <si>
    <t>Elizabeth Frankie</t>
  </si>
  <si>
    <t>(425)481-1976 (Facility)</t>
  </si>
  <si>
    <t>(425)489-3046 (Fax(Confidential))</t>
  </si>
  <si>
    <t>ROAD TO EDEN ADULT FAMILY HOME</t>
  </si>
  <si>
    <t>139 2ND AVE S</t>
  </si>
  <si>
    <t>Willy Blanco</t>
  </si>
  <si>
    <t>(253)737-4867 (Facility)</t>
  </si>
  <si>
    <t>(253)347-3368 (Mobile)</t>
  </si>
  <si>
    <t>(253)737-4867 (Fax)</t>
  </si>
  <si>
    <t>roadtoedenafh@gmail.com</t>
  </si>
  <si>
    <t>Rolling Hill of Renton AFH LLC</t>
  </si>
  <si>
    <t>1925 Camas Ct SE</t>
  </si>
  <si>
    <t>Nirmala Adhikari</t>
  </si>
  <si>
    <t>(425)277-9346 (Facility)</t>
  </si>
  <si>
    <t>(206)234-6086 (Mobile)</t>
  </si>
  <si>
    <t>(425)572-6404 (Fax(Confidential))</t>
  </si>
  <si>
    <t>rollinghillafh@gmail.com</t>
  </si>
  <si>
    <t>ROSE HILL ADULT FAMILY HOME</t>
  </si>
  <si>
    <t>12835 NE 80TH ST</t>
  </si>
  <si>
    <t>Veronica Stoica</t>
  </si>
  <si>
    <t>(425)893-8157 (Facility)</t>
  </si>
  <si>
    <t>(206)459-2861 (Mobile)</t>
  </si>
  <si>
    <t>(425)968-8044 (Fax)</t>
  </si>
  <si>
    <t>victoriastoica@aol.com</t>
  </si>
  <si>
    <t>Rose Provence AFH CO</t>
  </si>
  <si>
    <t>9218 3RD AVE SW</t>
  </si>
  <si>
    <t>Susan Robles</t>
  </si>
  <si>
    <t>(206)659-0104 (Facility)</t>
  </si>
  <si>
    <t>(206)679-5605 (Mobile)</t>
  </si>
  <si>
    <t>(206)792-3631 (Fax(Confidential))</t>
  </si>
  <si>
    <t>sofiakirova@comcast.net</t>
  </si>
  <si>
    <t>Rosewood 2 Adult Family Home</t>
  </si>
  <si>
    <t>18620 4th Ave SW</t>
  </si>
  <si>
    <t>Garland Moaje-Mohammadi</t>
  </si>
  <si>
    <t>(206)453-5583 (Facility)</t>
  </si>
  <si>
    <t>(206)235-7152 (Mobile)</t>
  </si>
  <si>
    <t>rosewoodafh@hotmail.com</t>
  </si>
  <si>
    <t>ROSEWOOD ADULT FAMILY HOME</t>
  </si>
  <si>
    <t>19691 4TH AVE SW</t>
  </si>
  <si>
    <t>RENEA JANE GARCIA</t>
  </si>
  <si>
    <t>(206)588-2388 (Facility)</t>
  </si>
  <si>
    <t>(206)588-2330 (Fax)</t>
  </si>
  <si>
    <t>ROSEWOOD AFH</t>
  </si>
  <si>
    <t>2904 SW 314TH STREET</t>
  </si>
  <si>
    <t>SIMON SAMEON</t>
  </si>
  <si>
    <t>(253)838-0530 (Facility)</t>
  </si>
  <si>
    <t>(253)670-9239 (Message)
(206)499-5009 (Message)</t>
  </si>
  <si>
    <t>RTA Homes</t>
  </si>
  <si>
    <t>20518 120th Avenue SE</t>
  </si>
  <si>
    <t>GILBERT GUTIERREZ</t>
  </si>
  <si>
    <t>(253)246-2968 (Facility)</t>
  </si>
  <si>
    <t>(425)246-4295 (Mobile)</t>
  </si>
  <si>
    <t>(253)246-2968 (Fax(Confidential))</t>
  </si>
  <si>
    <t>rtahomes@hotmail.com</t>
  </si>
  <si>
    <t>Ruby Matti Caring Professionals LLC</t>
  </si>
  <si>
    <t>30042 14th Ave S</t>
  </si>
  <si>
    <t>Caroline Price</t>
  </si>
  <si>
    <t>(253)886-3161 (Facility)</t>
  </si>
  <si>
    <t>(253)886-3161 (Mobile)</t>
  </si>
  <si>
    <t>kariuki.wakaca@gmail.com</t>
  </si>
  <si>
    <t>Ruth Adult Family Home LLC</t>
  </si>
  <si>
    <t>5728 NE 190th Street</t>
  </si>
  <si>
    <t>Aster Zewedie</t>
  </si>
  <si>
    <t>(425)487-1795 (Facility)</t>
  </si>
  <si>
    <t>(425)419-4822 (Fax)</t>
  </si>
  <si>
    <t>zhibistu@comcast.net</t>
  </si>
  <si>
    <t>Ruthaven ALF LLC</t>
  </si>
  <si>
    <t>15843 SE 256TH ST</t>
  </si>
  <si>
    <t>(253)631-5600 (Facility)</t>
  </si>
  <si>
    <t>(253)631-5610 (Fax(Confidential))</t>
  </si>
  <si>
    <t>Ruthaven@comcast.net</t>
  </si>
  <si>
    <t>Ruthhaven Inc.</t>
  </si>
  <si>
    <t>15843 SE 256th St</t>
  </si>
  <si>
    <t>Sacred Acres</t>
  </si>
  <si>
    <t>37902 160TH PL SE</t>
  </si>
  <si>
    <t>Sobia Ahmad</t>
  </si>
  <si>
    <t>(253)833-3465 (Facility)</t>
  </si>
  <si>
    <t>(253)833-8240 (Fax(Confidential))</t>
  </si>
  <si>
    <t>Safal Adult Family Home LLC</t>
  </si>
  <si>
    <t>27707 130th Ave SE</t>
  </si>
  <si>
    <t>Gita KC</t>
  </si>
  <si>
    <t>(253)277-1416 (Facility)</t>
  </si>
  <si>
    <t>(253)263-6632 (Mobile)</t>
  </si>
  <si>
    <t>(253)236-5597 (Fax)</t>
  </si>
  <si>
    <t>safalafh@gmail.com</t>
  </si>
  <si>
    <t>SafeSide Homes LLC</t>
  </si>
  <si>
    <t>15840 SE 170th Street</t>
  </si>
  <si>
    <t>Maria Macariola</t>
  </si>
  <si>
    <t>(425)282-4433 (Facility)</t>
  </si>
  <si>
    <t>(206)898-0300 (Mobile)</t>
  </si>
  <si>
    <t>(425)282-4647 (Fax(Confidential))</t>
  </si>
  <si>
    <t>IMAGE075@yahoo.com</t>
  </si>
  <si>
    <t>Safety First Adult Family Home LLC</t>
  </si>
  <si>
    <t>16114 SE 258th St</t>
  </si>
  <si>
    <t>Alice Muikia</t>
  </si>
  <si>
    <t>(253)246-2086 (Facility)</t>
  </si>
  <si>
    <t>(206)398-9007 (Mobile)</t>
  </si>
  <si>
    <t>Almu6305@yahoo.com</t>
  </si>
  <si>
    <t>Sage Adult Family Home LLC</t>
  </si>
  <si>
    <t>14800 46th Ave S</t>
  </si>
  <si>
    <t>Tsegereda Adal</t>
  </si>
  <si>
    <t>(206)858-6390 (Facility)</t>
  </si>
  <si>
    <t>sigge5@yahoo.com</t>
  </si>
  <si>
    <t>Sagebrook Senior Living at Bellevue</t>
  </si>
  <si>
    <t>15750 NE 15TH ST</t>
  </si>
  <si>
    <t>Cash Carlos</t>
  </si>
  <si>
    <t>(425)641-4900 (Facility)</t>
  </si>
  <si>
    <t>(425)957-4592 (Fax(Confidential))</t>
  </si>
  <si>
    <t>officemanager@sagebrookbellevue.com</t>
  </si>
  <si>
    <t>SAINT ANNE NURSING AND REHABILITATION CENTER</t>
  </si>
  <si>
    <t>3540 NE 110th St</t>
  </si>
  <si>
    <t>MARITA SMITH</t>
  </si>
  <si>
    <t>(206)363-7733 (Facility)</t>
  </si>
  <si>
    <t>(206)363-1876 (Fax(Confidential))</t>
  </si>
  <si>
    <t>SAINT ANNES AFH</t>
  </si>
  <si>
    <t>1603 SOUTH 258TH STREET</t>
  </si>
  <si>
    <t>ANNA SANTOS</t>
  </si>
  <si>
    <t>(253)529-7421 (Facility)</t>
  </si>
  <si>
    <t>(206)393-8993 (Mobile)</t>
  </si>
  <si>
    <t>alainsantos@comcast.net</t>
  </si>
  <si>
    <t>SAINT MICHAEL ADULT FAMILY HOME</t>
  </si>
  <si>
    <t>5304 S 302ND PL</t>
  </si>
  <si>
    <t>Rhodora Ocana</t>
  </si>
  <si>
    <t>(253)946-4186 (Facility)</t>
  </si>
  <si>
    <t>(253)766-9245 (Mobile)
(206)859-9750 (Mobile)</t>
  </si>
  <si>
    <t>(206)501-8553 (Message)
(253)946-4186 (Fax)</t>
  </si>
  <si>
    <t>doralex2003@yahoo.com</t>
  </si>
  <si>
    <t>Salem Adult Family Home</t>
  </si>
  <si>
    <t>14319 20th Ave NE</t>
  </si>
  <si>
    <t>Senidu Abebe</t>
  </si>
  <si>
    <t>(206)566-6126 (Facility)</t>
  </si>
  <si>
    <t>(206)708-0965 (Mobile)
(206)302-8181 (Mobile)</t>
  </si>
  <si>
    <t>(206)453-3048 (Fax(Confidential))</t>
  </si>
  <si>
    <t>senidua@hotmail.com</t>
  </si>
  <si>
    <t>SALIEMS SR HOME</t>
  </si>
  <si>
    <t>524 RAILROAD AVE S</t>
  </si>
  <si>
    <t>SALIEM AMAN</t>
  </si>
  <si>
    <t>(253)867-1570 (Facility)</t>
  </si>
  <si>
    <t>(206)769-3532 (Mobile)</t>
  </si>
  <si>
    <t>(253)736-9340 (Fax(Confidential))</t>
  </si>
  <si>
    <t>sam@dynamicta.com</t>
  </si>
  <si>
    <t>SAMMAMISH WOODS AFH INC</t>
  </si>
  <si>
    <t>20131 SE 23RD PL</t>
  </si>
  <si>
    <t>Rodica Elekes</t>
  </si>
  <si>
    <t>(425)427-9019 (Facility)</t>
  </si>
  <si>
    <t>(425)766-0585 (Mobile)</t>
  </si>
  <si>
    <t>(425)427-0669 (Fax)</t>
  </si>
  <si>
    <t>Sarang AFH LLC</t>
  </si>
  <si>
    <t>34836 14th PL SW</t>
  </si>
  <si>
    <t>John Lee</t>
  </si>
  <si>
    <t>(253)237-3165 (Facility)</t>
  </si>
  <si>
    <t>(423)593-4204 (Mobile)</t>
  </si>
  <si>
    <t>jleef86@gmail.com</t>
  </si>
  <si>
    <t>SARAUSAD HOMES INC.</t>
  </si>
  <si>
    <t>20203 20TH AVENUE NW</t>
  </si>
  <si>
    <t>Jerry Lagahit</t>
  </si>
  <si>
    <t>(206)533-8386 (Facility)</t>
  </si>
  <si>
    <t>(206)229-5023 (Mobile)</t>
  </si>
  <si>
    <t>(206)533-8386 (Fax(Confidential))
(425)328-8343 (Message)</t>
  </si>
  <si>
    <t>SARAUSAD HOUSE</t>
  </si>
  <si>
    <t>20129 30TH AVE NE</t>
  </si>
  <si>
    <t>Samuel Gan</t>
  </si>
  <si>
    <t>(206)368-9896 (Facility)</t>
  </si>
  <si>
    <t>(425)771-0146 (Fax(Confidential))
(425)328-8343 (Message)</t>
  </si>
  <si>
    <t>beesarausad@gmail.com</t>
  </si>
  <si>
    <t>Satstu Adult Family Home LLC</t>
  </si>
  <si>
    <t>22809 116th Avenue SE</t>
  </si>
  <si>
    <t>Kalidas Dahal</t>
  </si>
  <si>
    <t>(253)236-8950 (Facility)</t>
  </si>
  <si>
    <t>(206)330-4679 (Mobile)</t>
  </si>
  <si>
    <t>Kalidasdahal@hotmail.com</t>
  </si>
  <si>
    <t>Scenic Hill Adult Living LLC</t>
  </si>
  <si>
    <t>1124 E Hemlock St</t>
  </si>
  <si>
    <t>Ismael Valdez</t>
  </si>
  <si>
    <t>(253)277-2884 (Facility)</t>
  </si>
  <si>
    <t>(206)805-9196 (Mobile)</t>
  </si>
  <si>
    <t>(253)981-4988 (Fax(Confidential))</t>
  </si>
  <si>
    <t>scenichillal@gmail.com</t>
  </si>
  <si>
    <t>SEA HAVEN II</t>
  </si>
  <si>
    <t>23436 28TH AVE S</t>
  </si>
  <si>
    <t>MANPAL DEOL</t>
  </si>
  <si>
    <t>(206)429-2452 (Facility)</t>
  </si>
  <si>
    <t>(206)878-7905 (Fax(Confidential))</t>
  </si>
  <si>
    <t>paula.deol@yahoo.com</t>
  </si>
  <si>
    <t>SEA MAR COMMUNITY CARE CENTER</t>
  </si>
  <si>
    <t>1040 S Henderson St</t>
  </si>
  <si>
    <t>SANDRA MILES</t>
  </si>
  <si>
    <t>(206)763-5210 (Facility)</t>
  </si>
  <si>
    <t>(206)763-5225 (Fax(Confidential))</t>
  </si>
  <si>
    <t>carolinalucero@seamarhc.org</t>
  </si>
  <si>
    <t>SEASONS OF LIFE ADULT FAMILY HOME IN MERCER ISLAND</t>
  </si>
  <si>
    <t>3085 W MERCER WAY</t>
  </si>
  <si>
    <t>JENNY KIM</t>
  </si>
  <si>
    <t>(206)232-7668 (Facility)</t>
  </si>
  <si>
    <t>(425)802-1887 (Mobile)</t>
  </si>
  <si>
    <t>(425)802-1887 (Message)
(206)519-6655 (Fax(Confidential))</t>
  </si>
  <si>
    <t>seasonsoflifehome@gmail.com</t>
  </si>
  <si>
    <t>Seattle Medical Post Acute Care</t>
  </si>
  <si>
    <t>555 16th Ave</t>
  </si>
  <si>
    <t>Max Kuhlman</t>
  </si>
  <si>
    <t>(206)324-8200 (Facility)</t>
  </si>
  <si>
    <t>(206)709-8457 (Fax(Confidential))</t>
  </si>
  <si>
    <t>SELAM AFH</t>
  </si>
  <si>
    <t>14423 11TH AVE SW</t>
  </si>
  <si>
    <t>SELAMAWIT MENGSTAB</t>
  </si>
  <si>
    <t>(206)246-5334 (Facility)</t>
  </si>
  <si>
    <t>(206)802-4042 (Mobile)</t>
  </si>
  <si>
    <t>(206)246-5334 (Fax)</t>
  </si>
  <si>
    <t>selam.mengstabe@gmail.com</t>
  </si>
  <si>
    <t>SELECT ELDERLY HOME CARE LLC</t>
  </si>
  <si>
    <t>423 159TH PLACE SE</t>
  </si>
  <si>
    <t>Claudia Nechita</t>
  </si>
  <si>
    <t>(425)401-9305 (Facility)</t>
  </si>
  <si>
    <t>(206)228-2872 (Mobile)</t>
  </si>
  <si>
    <t>(425)223-5645 (Fax)</t>
  </si>
  <si>
    <t>SELVERMOON ADULT FAMILY HOME</t>
  </si>
  <si>
    <t>11555 17TH AVE NE</t>
  </si>
  <si>
    <t>98125-5111</t>
  </si>
  <si>
    <t>GENET GEBRAI</t>
  </si>
  <si>
    <t>(206)365-0290 (Facility)</t>
  </si>
  <si>
    <t>(206)330-5727 (Message)
(206)417-9833 (Fax(Confidential))</t>
  </si>
  <si>
    <t>Senior Best Care Inc.</t>
  </si>
  <si>
    <t>21210 132ND AVE SE</t>
  </si>
  <si>
    <t>Tarlok Singh</t>
  </si>
  <si>
    <t>(253)277-1545 (Facility)</t>
  </si>
  <si>
    <t>(425)892-5960 (Mobile)</t>
  </si>
  <si>
    <t>(206)888-4418 (Fax(Confidential))</t>
  </si>
  <si>
    <t>tarlok60@gmail.com</t>
  </si>
  <si>
    <t>Senior Bestcare Adult Family Home Inc.</t>
  </si>
  <si>
    <t>9338 FOREST CT SW</t>
  </si>
  <si>
    <t>Margaret Ndungu</t>
  </si>
  <si>
    <t>(206)420-4052 (Facility)</t>
  </si>
  <si>
    <t>(206)468-7020 (Mobile)</t>
  </si>
  <si>
    <t>(206)420-4052 (Fax(Confidential))</t>
  </si>
  <si>
    <t>jaqymaggy@yahoo.com</t>
  </si>
  <si>
    <t>SENIOR CARE ADULT FAMILY HOME</t>
  </si>
  <si>
    <t>26609 199TH PL SE</t>
  </si>
  <si>
    <t>Viorica Caprar</t>
  </si>
  <si>
    <t>(253)630-7705 (Facility)</t>
  </si>
  <si>
    <t>(253)630-7705 (Fax(Confidential))</t>
  </si>
  <si>
    <t>Senior Care AFH Living LLC</t>
  </si>
  <si>
    <t>15617 SE 290th St</t>
  </si>
  <si>
    <t>Gheorghina Burzo</t>
  </si>
  <si>
    <t>(253)639-7042 (Facility)</t>
  </si>
  <si>
    <t>(253)709-2725 (Mobile)</t>
  </si>
  <si>
    <t>(253)639-1490 (Fax(Confidential))</t>
  </si>
  <si>
    <t>g_burzo@hotmail.com</t>
  </si>
  <si>
    <t>SERENDIPITY ADULT FAMILY HOME</t>
  </si>
  <si>
    <t>16231 NE 1ST STREET</t>
  </si>
  <si>
    <t>ESTERA COSTESCU</t>
  </si>
  <si>
    <t>(425)502-7421 (Facility)</t>
  </si>
  <si>
    <t>(425)761-3545 (Mobile)</t>
  </si>
  <si>
    <t>(425)590-9086 (Fax)</t>
  </si>
  <si>
    <t>estyadasa@yahoo.com</t>
  </si>
  <si>
    <t>SERENITY CARE ADULT FAMILY HOME LLC</t>
  </si>
  <si>
    <t>12648 NE 4TH STREET</t>
  </si>
  <si>
    <t>AMADOU CORA</t>
  </si>
  <si>
    <t>(425)454-1378 (Facility)</t>
  </si>
  <si>
    <t>(425)454-1407 (Fax)</t>
  </si>
  <si>
    <t>SERENITY HARBOR AFH CO</t>
  </si>
  <si>
    <t>749 VASHON PL NE</t>
  </si>
  <si>
    <t>Larisa Reznikova</t>
  </si>
  <si>
    <t>(425)793-5389 (Facility)</t>
  </si>
  <si>
    <t>(206)697-8740 (Mobile)</t>
  </si>
  <si>
    <t>(425)228-0193 (Fax)
(206)412-4724 (Message)</t>
  </si>
  <si>
    <t>annapo20@hotmail.com</t>
  </si>
  <si>
    <t>SERENITY HARBOR AFH CO II</t>
  </si>
  <si>
    <t>14328 SE 170TH ST</t>
  </si>
  <si>
    <t>Anna Domnekov</t>
  </si>
  <si>
    <t>(425)572-5287 (Facility)</t>
  </si>
  <si>
    <t>(206)412-4724 (Mobile)</t>
  </si>
  <si>
    <t>(425)228-0193 (Fax)
(206)697-8740 (Message)</t>
  </si>
  <si>
    <t>annapv20@hotmail.com</t>
  </si>
  <si>
    <t>SERENITY PARK ADULT FAMILY HOME INC</t>
  </si>
  <si>
    <t>9124 NE 152nd Pl</t>
  </si>
  <si>
    <t>Radoslava Farkas</t>
  </si>
  <si>
    <t>(425)806-0759 (Facility)</t>
  </si>
  <si>
    <t>(206)355-9311 (Mobile)</t>
  </si>
  <si>
    <t>(425)487-8930 (Fax)</t>
  </si>
  <si>
    <t>rada@serenitypark.net    marius@serenitypark.net</t>
  </si>
  <si>
    <t>Service Alternatives for Washington, Inc. King County</t>
  </si>
  <si>
    <t>206 N. Main</t>
  </si>
  <si>
    <t>Karina  Briscoe</t>
  </si>
  <si>
    <t>(425)252-5239 (Facility)</t>
  </si>
  <si>
    <t>(425)388-0282 (Fax)</t>
  </si>
  <si>
    <t>klbriscoe@comcast.net</t>
  </si>
  <si>
    <t>Sesina Adult Family Home</t>
  </si>
  <si>
    <t>13226 4th Ave SW</t>
  </si>
  <si>
    <t>Haben Sereke</t>
  </si>
  <si>
    <t>(206)327-9555 (Facility)</t>
  </si>
  <si>
    <t>(206)335-0993 (Mobile)</t>
  </si>
  <si>
    <t>h_sereke@yahoo.com</t>
  </si>
  <si>
    <t>SG ADULT FAMILY HOME</t>
  </si>
  <si>
    <t>2226 S 134TH ST</t>
  </si>
  <si>
    <t>MARIA GALICIA</t>
  </si>
  <si>
    <t>(206)219-3668 (Facility)</t>
  </si>
  <si>
    <t>(206)330-4346 (Mobile)</t>
  </si>
  <si>
    <t>(206)938-7805 (Message)
(206)219-3668 (Fax)</t>
  </si>
  <si>
    <t>mlsgalicia@gmail.com</t>
  </si>
  <si>
    <t>Shamrock Living Services, LLC</t>
  </si>
  <si>
    <t>19924 Sunnyside Dr. N #I-305</t>
  </si>
  <si>
    <t>Lisa Daniels</t>
  </si>
  <si>
    <t>(206)271-2844 (Facility)</t>
  </si>
  <si>
    <t>(206)453-5032 (Fax)</t>
  </si>
  <si>
    <t>shamrockls@comcast.net</t>
  </si>
  <si>
    <t>SHANGRI LA HOME CARE AFH LLC</t>
  </si>
  <si>
    <t>104 N 177TH STREET</t>
  </si>
  <si>
    <t>Eric Castillo</t>
  </si>
  <si>
    <t>(206)542-8200 (Facility)</t>
  </si>
  <si>
    <t>(206)321-5930 (Mobile)</t>
  </si>
  <si>
    <t>(206)801-7638 (Fax)</t>
  </si>
  <si>
    <t>catherina.marcelo@gmail.com</t>
  </si>
  <si>
    <t>SHANGRI LA HOME CARE LLC</t>
  </si>
  <si>
    <t>15341 70TH AVE NE</t>
  </si>
  <si>
    <t>VERNALIZA GAVINA</t>
  </si>
  <si>
    <t>(425)408-1598 (Facility)</t>
  </si>
  <si>
    <t>(206)372-1426 (Mobile)</t>
  </si>
  <si>
    <t>(425)877-1720 (Fax)</t>
  </si>
  <si>
    <t>Shared Journeys</t>
  </si>
  <si>
    <t>1207 N 200th St. , Suite 211</t>
  </si>
  <si>
    <t>Stephanie Poole-Richert</t>
  </si>
  <si>
    <t>(206)367-2124 (Facility)</t>
  </si>
  <si>
    <t>(425)444-9710 (Mobile)</t>
  </si>
  <si>
    <t>(206)629-4204 (Fax)</t>
  </si>
  <si>
    <t>stephanie@sharedjourneyssite.com</t>
  </si>
  <si>
    <t>SHECHINAH HOME LLC</t>
  </si>
  <si>
    <t>121 SW 306th Street</t>
  </si>
  <si>
    <t>Anne Wanjiku</t>
  </si>
  <si>
    <t>(206)651-7295 (Facility)</t>
  </si>
  <si>
    <t>(253)332-1833 (Mobile)</t>
  </si>
  <si>
    <t>(206)429-3737 (Fax)</t>
  </si>
  <si>
    <t>SHILOH CARE AFH</t>
  </si>
  <si>
    <t>16505 SE 30TH ST</t>
  </si>
  <si>
    <t>Jean Boldor</t>
  </si>
  <si>
    <t>(425)643-4669 (Facility)</t>
  </si>
  <si>
    <t>(206)790-7009 (Mobile)</t>
  </si>
  <si>
    <t>(425)643-8693 (Fax)</t>
  </si>
  <si>
    <t>jboldor@gmail.com</t>
  </si>
  <si>
    <t>SHI'S HOME</t>
  </si>
  <si>
    <t>16529 8TH AVE NE</t>
  </si>
  <si>
    <t>Sue Shi</t>
  </si>
  <si>
    <t>(206)440-7240 (Facility)</t>
  </si>
  <si>
    <t>(206)948-9588 (Mobile)</t>
  </si>
  <si>
    <t>(206)440-7240 (Fax(Confidential))</t>
  </si>
  <si>
    <t>gimsfs@yahoo.com</t>
  </si>
  <si>
    <t>Shore View AFH LLC</t>
  </si>
  <si>
    <t>11721 77th Ave S</t>
  </si>
  <si>
    <t>Gladys Mwangi</t>
  </si>
  <si>
    <t>(206)466-5177 (Facility)</t>
  </si>
  <si>
    <t>(206)251-8992 (Mobile)</t>
  </si>
  <si>
    <t>(206)466-5177 (Fax(Confidential))</t>
  </si>
  <si>
    <t>wambuigls@gmail.com</t>
  </si>
  <si>
    <t xml:space="preserve">Shoreline Adult Family Home Care </t>
  </si>
  <si>
    <t>15535 Corliss Ave N</t>
  </si>
  <si>
    <t>Maria Priscilla Castillote</t>
  </si>
  <si>
    <t>(206)417-1366 (Facility)</t>
  </si>
  <si>
    <t>(206)669-9782 (Mobile)</t>
  </si>
  <si>
    <t>(206)417-9590 (Fax(Confidential))</t>
  </si>
  <si>
    <t>shorelineafh@gmail.com</t>
  </si>
  <si>
    <t>SHORELINE GARDENS SENIOR CARE</t>
  </si>
  <si>
    <t>1233 NE 168TH ST</t>
  </si>
  <si>
    <t>Alberto Luera-Burke</t>
  </si>
  <si>
    <t>(206)361-5189 (Facility)</t>
  </si>
  <si>
    <t>(206)361-0088 (Fax(Confidential))
(206)380-9339 (Message)</t>
  </si>
  <si>
    <t>SHORELINE HEALTH AND REHABILITATION</t>
  </si>
  <si>
    <t>2818 NE 145TH ST</t>
  </si>
  <si>
    <t>Brian Newberry</t>
  </si>
  <si>
    <t>(206)418-2900 (Facility)</t>
  </si>
  <si>
    <t>(206)365-3295 (Fax(Confidential))</t>
  </si>
  <si>
    <t>bnewberry@arletahc.com</t>
  </si>
  <si>
    <t>SHOREWOOD AFH</t>
  </si>
  <si>
    <t>1901 SW 119TH ST</t>
  </si>
  <si>
    <t>Ilaise Folau</t>
  </si>
  <si>
    <t>(206)244-2947 (Facility)</t>
  </si>
  <si>
    <t>(206)255-4085 (Message)</t>
  </si>
  <si>
    <t>fkakala@aol.com</t>
  </si>
  <si>
    <t>SHUINOTA HOUSE</t>
  </si>
  <si>
    <t>1425 E Ward St</t>
  </si>
  <si>
    <t>Haley Marshall</t>
  </si>
  <si>
    <t>(206)860-7416 (Facility)</t>
  </si>
  <si>
    <t>HRShuinota@larcheseattle.org</t>
  </si>
  <si>
    <t>Shumway Mansion Family Adult Home Care #2</t>
  </si>
  <si>
    <t>11410 99th Pl NE #B</t>
  </si>
  <si>
    <t>Aurora Bautista</t>
  </si>
  <si>
    <t>(425)242-8287 (Facility)</t>
  </si>
  <si>
    <t>(425)605-4504 (Fax(Confidential))</t>
  </si>
  <si>
    <t>SILVER LIFE ADULT FAMILY HOME INC</t>
  </si>
  <si>
    <t>29423 7TH PL S</t>
  </si>
  <si>
    <t>WESLEY KO</t>
  </si>
  <si>
    <t>(253)666-3938 (Facility)</t>
  </si>
  <si>
    <t>(206)592-6630 (Fax)</t>
  </si>
  <si>
    <t>Silvernest Adult Family Home LLC</t>
  </si>
  <si>
    <t>3013 Smithers Ct S</t>
  </si>
  <si>
    <t>Hannah Ngugi</t>
  </si>
  <si>
    <t>(425)572-0209 (Facility)</t>
  </si>
  <si>
    <t>(425)988-0364 (Fax(Confidential))</t>
  </si>
  <si>
    <t>silnafh@outlook.com</t>
  </si>
  <si>
    <t>Silverstone Adult Family Home Inc</t>
  </si>
  <si>
    <t>9216 132ND AVE NE</t>
  </si>
  <si>
    <t>Jennifer Ocampo</t>
  </si>
  <si>
    <t>(425)803-3244 (Facility)</t>
  </si>
  <si>
    <t>(775)379-3082 (Mobile)</t>
  </si>
  <si>
    <t>(425)828-7578 (Fax(Confidential))</t>
  </si>
  <si>
    <t>SilverstoneAFH@yahoo.com</t>
  </si>
  <si>
    <t>SIMPLY THE BEST CARE II</t>
  </si>
  <si>
    <t>24737 14TH AVE S</t>
  </si>
  <si>
    <t>Kimthu Dang</t>
  </si>
  <si>
    <t>(206)653-7214 (Facility)</t>
  </si>
  <si>
    <t>(206)579-1633 (Mobile)
(206)853-7457 (Mobile)</t>
  </si>
  <si>
    <t>(425)271-8943 (Fax(Confidential))</t>
  </si>
  <si>
    <t>kim.simplythebest@gmail.com</t>
  </si>
  <si>
    <t>SIMPLY THE BEST CARE III</t>
  </si>
  <si>
    <t>25001 13th Pl S</t>
  </si>
  <si>
    <t>Therese Quintanilla</t>
  </si>
  <si>
    <t>(206)824-2329 (Facility)</t>
  </si>
  <si>
    <t>(206)853-7457 (Mobile)</t>
  </si>
  <si>
    <t>SINCERE CARE ADULT FAMILY HOME LLC</t>
  </si>
  <si>
    <t>14420 88TH AVE NE</t>
  </si>
  <si>
    <t>Joseph Ayala</t>
  </si>
  <si>
    <t>(425)820-3877 (Facility)</t>
  </si>
  <si>
    <t>(206)954-5756 (Mobile)
(206)769-5756 (Mobile)</t>
  </si>
  <si>
    <t>(877)297-8212 (Fax)</t>
  </si>
  <si>
    <t>Six Star Elder Care</t>
  </si>
  <si>
    <t>31801 8th Ave S</t>
  </si>
  <si>
    <t>Inna Grib</t>
  </si>
  <si>
    <t>(206)954-8697 (Facility)</t>
  </si>
  <si>
    <t>(206)351-3464 (Mobile)</t>
  </si>
  <si>
    <t>(206)429-2217 (Fax)</t>
  </si>
  <si>
    <t>dinagrib@hotmail.com</t>
  </si>
  <si>
    <t>Six Star Senior Care Corp</t>
  </si>
  <si>
    <t>31408 8th Ave S</t>
  </si>
  <si>
    <t>Dina Grib</t>
  </si>
  <si>
    <t>(206)592-2476 (Facility)</t>
  </si>
  <si>
    <t>(206)592-2476 (Fax(Confidential))</t>
  </si>
  <si>
    <t>dinagrib@sixstarseniorcare.com</t>
  </si>
  <si>
    <t>Skyway Adult Family Home</t>
  </si>
  <si>
    <t>7657 S 112TH ST</t>
  </si>
  <si>
    <t>Lani Galapon</t>
  </si>
  <si>
    <t>(206)772-0535 (Facility)</t>
  </si>
  <si>
    <t>(206)772-0535 (Fax)</t>
  </si>
  <si>
    <t>SL ROM INC</t>
  </si>
  <si>
    <t>6440 129TH PL SE</t>
  </si>
  <si>
    <t>Kevin Lucas</t>
  </si>
  <si>
    <t>(425)746-0848 (Facility)</t>
  </si>
  <si>
    <t>(425)746-0848 (Fax(Confidential))</t>
  </si>
  <si>
    <t>SNOQUALMIE VALLEY ELDER CARE INC</t>
  </si>
  <si>
    <t>13739 436TH AVE SE</t>
  </si>
  <si>
    <t>Luiza Dixon</t>
  </si>
  <si>
    <t>(425)922-9938 (Facility)</t>
  </si>
  <si>
    <t>(425)922-9938 (Mobile)</t>
  </si>
  <si>
    <t>(425)888-0933 (Fax)</t>
  </si>
  <si>
    <t>Snoqualmie Valley Senior Care Inc</t>
  </si>
  <si>
    <t>13733 436th Ave SE</t>
  </si>
  <si>
    <t>North Bend</t>
  </si>
  <si>
    <t>Catherine Westerlund</t>
  </si>
  <si>
    <t>(425)292-9431 (Facility)</t>
  </si>
  <si>
    <t>luizedixon@ymail.com</t>
  </si>
  <si>
    <t>SOLA Kent</t>
  </si>
  <si>
    <t>20425 72nd Ave South Ste 140</t>
  </si>
  <si>
    <t>Scott Steuby</t>
  </si>
  <si>
    <t>(253)499-6007 (Facility)</t>
  </si>
  <si>
    <t>(206)472-0369 (Mobile)</t>
  </si>
  <si>
    <t>scott.steuby@dshs.wa.gov</t>
  </si>
  <si>
    <t>SOLA Seattle</t>
  </si>
  <si>
    <t>12721 30th Ave. NE Suite 102</t>
  </si>
  <si>
    <t>Denise Oetinger</t>
  </si>
  <si>
    <t>(206)366-6701 (Facility)</t>
  </si>
  <si>
    <t>(206)450-6559 (Mobile)</t>
  </si>
  <si>
    <t>(206)366-6720 (Fax)</t>
  </si>
  <si>
    <t>oetinds@dshs.wa.gov</t>
  </si>
  <si>
    <t>SOLA Snohomish</t>
  </si>
  <si>
    <t>12721 30th Ave NE Suite 102</t>
  </si>
  <si>
    <t>Mason Leland</t>
  </si>
  <si>
    <t>(206)366-6700 (Facility)</t>
  </si>
  <si>
    <t>(206)366-6720 (Fax)
(206)366-6704 (Message)</t>
  </si>
  <si>
    <t>mason.leland@dshs.wa.gov</t>
  </si>
  <si>
    <t>Soniya's Adult Family Home LLC</t>
  </si>
  <si>
    <t>12331 SE 277th Pl</t>
  </si>
  <si>
    <t>Sophia Kwiwar</t>
  </si>
  <si>
    <t>(253)638-0176 (Facility)</t>
  </si>
  <si>
    <t>(253)249-5841 (Mobile)</t>
  </si>
  <si>
    <t>(253)277-3685 (Fax(Confidential))</t>
  </si>
  <si>
    <t>soniyasafh@gmail.com</t>
  </si>
  <si>
    <t>SOTELO'S ADULT FAMILY HOME</t>
  </si>
  <si>
    <t>16608 126th Ave SE</t>
  </si>
  <si>
    <t>Abigail Sotelo</t>
  </si>
  <si>
    <t>(425)228-6144 (Facility)</t>
  </si>
  <si>
    <t>(206)913-3740 (Mobile)</t>
  </si>
  <si>
    <t>SOUND TLC AFH</t>
  </si>
  <si>
    <t>1720 S 227TH PL</t>
  </si>
  <si>
    <t>Rosita Oliveros</t>
  </si>
  <si>
    <t>(206)878-7066 (Facility)</t>
  </si>
  <si>
    <t>(206)878-7782 (Fax(Confidential))
(206)371-8404 (Message)</t>
  </si>
  <si>
    <t>oliveros_rosita@yahoo.com</t>
  </si>
  <si>
    <t>SOUND VIEW ADULT FAMILY HOME</t>
  </si>
  <si>
    <t>18025 15TH AVE NW</t>
  </si>
  <si>
    <t>Ana Maria Brujban</t>
  </si>
  <si>
    <t>(206)546-1752 (Facility)</t>
  </si>
  <si>
    <t>(206)546-4112 (Fax(Confidential))</t>
  </si>
  <si>
    <t>SOUND VIEW SENIOR CARE</t>
  </si>
  <si>
    <t>22634 10TH AVE</t>
  </si>
  <si>
    <t>LAKEW ADNEW</t>
  </si>
  <si>
    <t>(206)653-7917 (Facility)</t>
  </si>
  <si>
    <t>(206)235-8112 (Mobile)</t>
  </si>
  <si>
    <t>(206)653-7300 (Fax)</t>
  </si>
  <si>
    <t>SOUNDVIEW ELDER CARE LLC</t>
  </si>
  <si>
    <t>2324 SW 300TH ST</t>
  </si>
  <si>
    <t>Sorina Bucur</t>
  </si>
  <si>
    <t>(253)815-9495 (Facility)</t>
  </si>
  <si>
    <t>(253)347-5655 (Mobile)</t>
  </si>
  <si>
    <t>SOUTH BROOK MANOR</t>
  </si>
  <si>
    <t>4720 S 285TH PLACE</t>
  </si>
  <si>
    <t>Esther Mungai</t>
  </si>
  <si>
    <t>(253)520-1996 (Facility)</t>
  </si>
  <si>
    <t>(253)520-1756 (Fax(Confidential))</t>
  </si>
  <si>
    <t>wammungai@gmail.com</t>
  </si>
  <si>
    <t>SPAH</t>
  </si>
  <si>
    <t>2500  25TH ST SE</t>
  </si>
  <si>
    <t>Rae Spah</t>
  </si>
  <si>
    <t>(253)833-7215 (Facility)</t>
  </si>
  <si>
    <t>(253)833-0424 (Fax(Confidential))</t>
  </si>
  <si>
    <t>Specialized Home Care</t>
  </si>
  <si>
    <t>1824 S 344th St</t>
  </si>
  <si>
    <t>Paul Mungai</t>
  </si>
  <si>
    <t>(253)344-1889 (Facility)</t>
  </si>
  <si>
    <t>(206)372-8667 (Mobile)</t>
  </si>
  <si>
    <t>(206)372-8667 (Fax(Confidential))</t>
  </si>
  <si>
    <t>1824specializedservices@gmail.com</t>
  </si>
  <si>
    <t>Spectrum Adult Family Home LLC</t>
  </si>
  <si>
    <t>12235 SE 259th Pl</t>
  </si>
  <si>
    <t>Jaspreet Kaur</t>
  </si>
  <si>
    <t>(253)202-4638 (Facility)</t>
  </si>
  <si>
    <t>(253)951-8401 (Mobile)</t>
  </si>
  <si>
    <t>(253)770-0321 (Fax(Confidential))</t>
  </si>
  <si>
    <t>Jaspreetkaur13@hotmail.com</t>
  </si>
  <si>
    <t>SPIRITWOOD AT PINE LAKE</t>
  </si>
  <si>
    <t>3607 228TH AVE SE</t>
  </si>
  <si>
    <t>MICHELLE STRAZIS</t>
  </si>
  <si>
    <t>(425)313-9100 (Facility)</t>
  </si>
  <si>
    <t>(425)313-9125 (Fax)</t>
  </si>
  <si>
    <t>SPRING MANOR</t>
  </si>
  <si>
    <t>1103 16TH AVE</t>
  </si>
  <si>
    <t>AMANDA ROSS</t>
  </si>
  <si>
    <t>(206)324-9021 (Facility)</t>
  </si>
  <si>
    <t>cszala@chmha.org</t>
  </si>
  <si>
    <t>SPRING OF LIFE AFH</t>
  </si>
  <si>
    <t>9912 S 237TH ST</t>
  </si>
  <si>
    <t>Lucy Kinyanjui</t>
  </si>
  <si>
    <t>(253)854-2359 (Facility)</t>
  </si>
  <si>
    <t>(206)293-2841 (Message)
(253)852-4254 (Fax(Confidential))</t>
  </si>
  <si>
    <t>23905 99TH AVE S</t>
  </si>
  <si>
    <t>EUNICE MUCHERU</t>
  </si>
  <si>
    <t>(253)631-6360 (Facility)</t>
  </si>
  <si>
    <t>(206)293-2841 (Mobile)</t>
  </si>
  <si>
    <t>(253)236-4680 (Fax)</t>
  </si>
  <si>
    <t>SPRINGTIME AFH</t>
  </si>
  <si>
    <t>14131 SE FAIRWOOD BLVD</t>
  </si>
  <si>
    <t>Iolanda Mija</t>
  </si>
  <si>
    <t>(425)277-5618 (Facility)</t>
  </si>
  <si>
    <t>(425)444-9747 (Mobile)</t>
  </si>
  <si>
    <t>(425)235-2334 (Fax(Confidential))</t>
  </si>
  <si>
    <t>andamija@msn.com</t>
  </si>
  <si>
    <t>Springwell Adult Family Home LLC</t>
  </si>
  <si>
    <t>1103 Tacoma Avenue NE</t>
  </si>
  <si>
    <t>Mercy Karume</t>
  </si>
  <si>
    <t>(425)988-3336 (Facility)</t>
  </si>
  <si>
    <t>(206)330-5245 (Mobile)</t>
  </si>
  <si>
    <t>(425)988-3393 (Fax(Confidential))</t>
  </si>
  <si>
    <t>springwellafh@gmail.com</t>
  </si>
  <si>
    <t>ST ANTHONY AFH #1</t>
  </si>
  <si>
    <t>16108 MIDVALE AVE N</t>
  </si>
  <si>
    <t>MARITES MARRA</t>
  </si>
  <si>
    <t>(206)542-8532 (Facility)</t>
  </si>
  <si>
    <t>(206)669-6493 (Mobile)</t>
  </si>
  <si>
    <t>(206)542-0244 (Fax)</t>
  </si>
  <si>
    <t>st.anthonyafh@gmail.com</t>
  </si>
  <si>
    <t>St Bakhita LLC</t>
  </si>
  <si>
    <t>30654 11th Ave S</t>
  </si>
  <si>
    <t>Annah Irungu</t>
  </si>
  <si>
    <t>(206)653-7269 (Facility)</t>
  </si>
  <si>
    <t>(206)446-9031 (Mobile)</t>
  </si>
  <si>
    <t>(206)653-7925 (Fax)</t>
  </si>
  <si>
    <t>stbakhitaafh@gmail.com</t>
  </si>
  <si>
    <t>ST JOES ASSISTED LIVING ADULT HOME</t>
  </si>
  <si>
    <t>2744 ALPINE DR SE</t>
  </si>
  <si>
    <t>Mariland Drewery</t>
  </si>
  <si>
    <t>(253)333-9255 (Facility)</t>
  </si>
  <si>
    <t>(253)333-7913 (Fax(Confidential))</t>
  </si>
  <si>
    <t>marilanddrewery@yahoo.com</t>
  </si>
  <si>
    <t>ST LUKE AFH</t>
  </si>
  <si>
    <t>19136 8th Ave NW</t>
  </si>
  <si>
    <t>Marizel Babasa</t>
  </si>
  <si>
    <t>(206)542-3387 (Facility)</t>
  </si>
  <si>
    <t>ST MARY'S AFH</t>
  </si>
  <si>
    <t>339 NE 163RD STREET</t>
  </si>
  <si>
    <t>Maria Marisol Ramos</t>
  </si>
  <si>
    <t>(206)361-6295 (Facility)</t>
  </si>
  <si>
    <t>(206)214-5923 (Mobile)</t>
  </si>
  <si>
    <t>(206)365-5615 (Fax(Confidential))</t>
  </si>
  <si>
    <t>19540 7TH AVE NE</t>
  </si>
  <si>
    <t>Josefina Martinez</t>
  </si>
  <si>
    <t>(206)361-9072 (Facility)</t>
  </si>
  <si>
    <t>(206)356-1416 (Mobile)</t>
  </si>
  <si>
    <t>St Patrick Annex AFH LLC</t>
  </si>
  <si>
    <t>4046 I St NE</t>
  </si>
  <si>
    <t>Anne Kiarie</t>
  </si>
  <si>
    <t>(206)375-7788 (Facility)</t>
  </si>
  <si>
    <t>(206)375-7788 (Mobile)</t>
  </si>
  <si>
    <t>anne.kiarie@live.com</t>
  </si>
  <si>
    <t>ST THERESE ADULT FAMILY HOME LLC</t>
  </si>
  <si>
    <t>2715 SW 337TH ST</t>
  </si>
  <si>
    <t>TERESITA GALVEZ</t>
  </si>
  <si>
    <t>(253)517-3488 (Facility)</t>
  </si>
  <si>
    <t>(206)595-0768 (Message)
(253)517-3488 (Fax)</t>
  </si>
  <si>
    <t>STAFFORD HEALTHCARE</t>
  </si>
  <si>
    <t>2800 SOUTH 224TH STREET</t>
  </si>
  <si>
    <t>(206)824-0600 (Facility)</t>
  </si>
  <si>
    <t>(206)824-5622 (Fax(Confidential))</t>
  </si>
  <si>
    <t>STAFFORD SUITES</t>
  </si>
  <si>
    <t>112 KENNEBECK AVE N</t>
  </si>
  <si>
    <t>Kayla Sharpe</t>
  </si>
  <si>
    <t>(253)850-0333 (Facility)</t>
  </si>
  <si>
    <t>(253)850-3293 (Fax(Confidential))</t>
  </si>
  <si>
    <t>bdalke@staffordcare.com</t>
  </si>
  <si>
    <t>STAR LAKE ADULT FAMILY HOME</t>
  </si>
  <si>
    <t>3509 S 272ND ST</t>
  </si>
  <si>
    <t>Vasilica David</t>
  </si>
  <si>
    <t>(253)859-3220 (Facility)</t>
  </si>
  <si>
    <t>(206)390-5370 (Mobile)</t>
  </si>
  <si>
    <t>(253)854-0494 (Fax(Confidential))</t>
  </si>
  <si>
    <t>starlakeafh@comcast.net</t>
  </si>
  <si>
    <t>Star of Hope AFH LLC</t>
  </si>
  <si>
    <t>32241 24th Ave SW</t>
  </si>
  <si>
    <t>Karen Ndwaru</t>
  </si>
  <si>
    <t>(253)838-0483 (Facility)</t>
  </si>
  <si>
    <t>(206)816-2395 (Mobile)</t>
  </si>
  <si>
    <t>(253)563-3346 (Fax(Confidential))</t>
  </si>
  <si>
    <t>starofhopeafh2017@yahoo.com</t>
  </si>
  <si>
    <t>STELUTA ADULT FAMILY HOME LLC</t>
  </si>
  <si>
    <t>717 N 184TH ST</t>
  </si>
  <si>
    <t>STELUTA VASILIU</t>
  </si>
  <si>
    <t>(206)533-8834 (Facility)</t>
  </si>
  <si>
    <t>(425)377-6117 (Mobile)</t>
  </si>
  <si>
    <t>(206)533-8834 (Fax)</t>
  </si>
  <si>
    <t>slow2steps@yahoo.com</t>
  </si>
  <si>
    <t>STILLWATER HOUSE</t>
  </si>
  <si>
    <t>8705 166TH AVE NE</t>
  </si>
  <si>
    <t>Deborah Parks</t>
  </si>
  <si>
    <t>(425)653-5080 (Facility)</t>
  </si>
  <si>
    <t>(206)726-5796 (Fax(Confidential))</t>
  </si>
  <si>
    <t>christina.johnson@sound.health</t>
  </si>
  <si>
    <t>Subu Adult Family Home LLC</t>
  </si>
  <si>
    <t>13304 SE 184th Pl</t>
  </si>
  <si>
    <t>Shova Khadka</t>
  </si>
  <si>
    <t>(425)276-5187 (Facility)</t>
  </si>
  <si>
    <t>(206)712-3793 (Mobile)</t>
  </si>
  <si>
    <t>(425)988-3301 (Fax(Confidential))</t>
  </si>
  <si>
    <t>subuafh@gmail.com</t>
  </si>
  <si>
    <t>SUMMERSET SENIOR LIVING</t>
  </si>
  <si>
    <t>4150 154TH AVE SE</t>
  </si>
  <si>
    <t>DORINA KOSZORUS</t>
  </si>
  <si>
    <t>(425)644-5429 (Facility)</t>
  </si>
  <si>
    <t>(209)697-9386 (Mobile)</t>
  </si>
  <si>
    <t>(425)401-1601 (Fax(Confidential))</t>
  </si>
  <si>
    <t>MDKOSZORUS@YAHOO.COM</t>
  </si>
  <si>
    <t>SUM'S ADULT FAMILY HOME</t>
  </si>
  <si>
    <t>17916 FREMONT AVE N</t>
  </si>
  <si>
    <t>Sium Hiskias</t>
  </si>
  <si>
    <t>(206)546-7959 (Facility)</t>
  </si>
  <si>
    <t>(206)669-9754 (Mobile)</t>
  </si>
  <si>
    <t>(206)542-9204 (Fax(Confidential))</t>
  </si>
  <si>
    <t>sium78@comcast.net</t>
  </si>
  <si>
    <t>Sun Adult Family Home</t>
  </si>
  <si>
    <t>1604 S 269th Ct</t>
  </si>
  <si>
    <t>Tsehaynesh Gebremedhin</t>
  </si>
  <si>
    <t>(206)308-7188 (Facility)</t>
  </si>
  <si>
    <t>(206)557-0822 (Mobile)</t>
  </si>
  <si>
    <t>Sunadultfamily@gmail.com</t>
  </si>
  <si>
    <t>SUN VILLAGE SENIOR CARE INC</t>
  </si>
  <si>
    <t>10338 NE 141ST PL</t>
  </si>
  <si>
    <t>LORRAINE PURAVET</t>
  </si>
  <si>
    <t>(425)533-8289 (Facility)</t>
  </si>
  <si>
    <t>(425)533-8289 (Mobile)</t>
  </si>
  <si>
    <t>(425)636-8704 (Fax)</t>
  </si>
  <si>
    <t>sunvillageseniorcare@gmail.com</t>
  </si>
  <si>
    <t>SUNLIGHT ADULT FAMILY HOME LLC</t>
  </si>
  <si>
    <t>13069 37th Ave NE #B</t>
  </si>
  <si>
    <t>JENBERU FANO</t>
  </si>
  <si>
    <t>(206)906-9926 (Facility)</t>
  </si>
  <si>
    <t>(206)235-2588 (Mobile)</t>
  </si>
  <si>
    <t>(206)466-5334 (Fax(Confidential))</t>
  </si>
  <si>
    <t>sunlightafh@yahoo.com</t>
  </si>
  <si>
    <t>SUNNY'S ADULT FAMILY HOME LLC</t>
  </si>
  <si>
    <t>2709 165th Ave NE</t>
  </si>
  <si>
    <t>Golo Rani</t>
  </si>
  <si>
    <t>(425)885-2188 (Facility)</t>
  </si>
  <si>
    <t>(425)466-3528 (Mobile)</t>
  </si>
  <si>
    <t>sunnytennis@comcast.net</t>
  </si>
  <si>
    <t>SUNRAYSVILLA ADULT FAMILY HOME</t>
  </si>
  <si>
    <t>1400 E MAIN STREET</t>
  </si>
  <si>
    <t>Raymundo Brillantes</t>
  </si>
  <si>
    <t>(253)833-3245 (Facility)</t>
  </si>
  <si>
    <t>(206)304-1171 (Message)
(253)545-0609 (Fax)</t>
  </si>
  <si>
    <t>SUNRISE ADULT FAMILY HOME</t>
  </si>
  <si>
    <t>1133 N 166TH ST</t>
  </si>
  <si>
    <t>Yohana Samuel</t>
  </si>
  <si>
    <t>(206)542-1812 (Facility)</t>
  </si>
  <si>
    <t>(206)934-9219 (Mobile)</t>
  </si>
  <si>
    <t>(206)542-5039 (Fax)</t>
  </si>
  <si>
    <t>yohana_10002@yahoo.com</t>
  </si>
  <si>
    <t>SUNRISE ADULT FAMILY HOME II LLC</t>
  </si>
  <si>
    <t>19121 3RD AVENUE NW</t>
  </si>
  <si>
    <t>Emanuel Yehdego</t>
  </si>
  <si>
    <t>(206)629-4383 (Facility)</t>
  </si>
  <si>
    <t>(206)280-9112 (Mobile)</t>
  </si>
  <si>
    <t>(206)629-4575 (Fax)</t>
  </si>
  <si>
    <t>Sunrise Care LLC</t>
  </si>
  <si>
    <t>22014 108th Ave SE</t>
  </si>
  <si>
    <t>Anne Macharia</t>
  </si>
  <si>
    <t>(253)236-5218 (Facility)</t>
  </si>
  <si>
    <t>(425)908-9144 (Mobile)</t>
  </si>
  <si>
    <t>(253)277-3237 (Fax)</t>
  </si>
  <si>
    <t>sunrisecare2015@gmail.com     or       jaribumash@gmail.com</t>
  </si>
  <si>
    <t>SUNRISE HAVEN</t>
  </si>
  <si>
    <t>24423 100TH AVENUE SE</t>
  </si>
  <si>
    <t>Robin Banko</t>
  </si>
  <si>
    <t>(253)813-2096 (Facility)</t>
  </si>
  <si>
    <t>(253)813-2595 (Fax(Confidential))</t>
  </si>
  <si>
    <t>executivedirector@sunrisehaven.org</t>
  </si>
  <si>
    <t>SUNRISE HOUSE</t>
  </si>
  <si>
    <t>465 156TH AVE SE</t>
  </si>
  <si>
    <t>Joan Putnam</t>
  </si>
  <si>
    <t>(425)698-1014 (Facility)</t>
  </si>
  <si>
    <t>(425)649-9555 (Mobile)</t>
  </si>
  <si>
    <t>(425)562-5950 (Fax)</t>
  </si>
  <si>
    <t>putnamjim@comcast.net</t>
  </si>
  <si>
    <t>SUNRISE OF BELLEVUE</t>
  </si>
  <si>
    <t>15928 NE 8TH ST</t>
  </si>
  <si>
    <t>MOLLY CLARK</t>
  </si>
  <si>
    <t>(425)401-5152 (Facility)</t>
  </si>
  <si>
    <t>(877)291-8329 (Fax)</t>
  </si>
  <si>
    <t>BELLEVUE.ED@SUNRISESENIORLIVING.COM</t>
  </si>
  <si>
    <t>Sunrise of Bothell</t>
  </si>
  <si>
    <t>10605 NE 185th St</t>
  </si>
  <si>
    <t>Jennie Bangerter</t>
  </si>
  <si>
    <t>(425)487-3245 (Facility)</t>
  </si>
  <si>
    <t>(425)487-3245 (Fax(Confidential))</t>
  </si>
  <si>
    <t>bothell.boc@sunriseseniorliving.com</t>
  </si>
  <si>
    <t>SUNRISE OF MERCER ISLAND</t>
  </si>
  <si>
    <t>2959 76TH AVENUE SE</t>
  </si>
  <si>
    <t>Kim MacDonald</t>
  </si>
  <si>
    <t>(206)232-6565 (Facility)</t>
  </si>
  <si>
    <t>(206)232-3875 (Fax)</t>
  </si>
  <si>
    <t>mercerisland.ed@sunriseseniorliving.com</t>
  </si>
  <si>
    <t>Sunrise of Northgate</t>
  </si>
  <si>
    <t>11039 17th Ave NE</t>
  </si>
  <si>
    <t>Phyllis Fischer</t>
  </si>
  <si>
    <t>(206)452-0291 (Facility)</t>
  </si>
  <si>
    <t>(206)440-1613 (Fax(Confidential))</t>
  </si>
  <si>
    <t>northgate.ed@sunriseseniorliving.com</t>
  </si>
  <si>
    <t>Sunrise of Redmond</t>
  </si>
  <si>
    <t>15241 NE 20TH ST</t>
  </si>
  <si>
    <t>Mustafa Al-Maghoub</t>
  </si>
  <si>
    <t>(425)401-0300 (Mobile)</t>
  </si>
  <si>
    <t>(425)401-0633 (Fax(Confidential))</t>
  </si>
  <si>
    <t>Redmond.ED@sunriseseniorliving.com</t>
  </si>
  <si>
    <t>SUNSET ADULT FAMILY HOME</t>
  </si>
  <si>
    <t>6701 123RD AVE SE</t>
  </si>
  <si>
    <t>Mirabela Kocsis</t>
  </si>
  <si>
    <t>(425)679-6502 (Facility)</t>
  </si>
  <si>
    <t>(206)816-4247 (Message)
(425)747-0561 (Fax(Confidential))</t>
  </si>
  <si>
    <t>SUNSET ADULT FAMILY HOME INC</t>
  </si>
  <si>
    <t>6233 LAKE WASHINGTON BLVD SE</t>
  </si>
  <si>
    <t>GALINA SIRBU</t>
  </si>
  <si>
    <t>(425)235-9367 (Facility)</t>
  </si>
  <si>
    <t>(425)221-2687 (Mobile)</t>
  </si>
  <si>
    <t>(425)306-3385 (Message)
(425)271-2472 (Fax)</t>
  </si>
  <si>
    <t>3000 SE 5TH ST</t>
  </si>
  <si>
    <t>Nadezhda Craia</t>
  </si>
  <si>
    <t>(425)204-0689 (Facility)</t>
  </si>
  <si>
    <t>(425)271-2472 (Fax)</t>
  </si>
  <si>
    <t>jncraia@msn.com</t>
  </si>
  <si>
    <t>SUNSET GARDENS HOME LLC</t>
  </si>
  <si>
    <t>1835 NE 12TH ST</t>
  </si>
  <si>
    <t>MELISSA FATTORE</t>
  </si>
  <si>
    <t>(425)336-2700 (Facility)</t>
  </si>
  <si>
    <t>(206)391-2386 (Mobile)</t>
  </si>
  <si>
    <t>(425)336-2699 (Fax)
(206)229-2718 (Message)</t>
  </si>
  <si>
    <t>sunsetgardensllc@live.com</t>
  </si>
  <si>
    <t>SUNSET HOME CARE</t>
  </si>
  <si>
    <t>917 LYNNWOOD AVE NE</t>
  </si>
  <si>
    <t>MIRCEA PANTEA</t>
  </si>
  <si>
    <t>(425)738-1272 (Facility)</t>
  </si>
  <si>
    <t>(425)223-7075 (Mobile)</t>
  </si>
  <si>
    <t>(425)902-1914 (Fax)</t>
  </si>
  <si>
    <t>MIRCEA.PANTEA@GMAIL.COM</t>
  </si>
  <si>
    <t>SUNSHINE ADULT FAMILY HOME</t>
  </si>
  <si>
    <t>11312 NE 147TH ST</t>
  </si>
  <si>
    <t>Daniel Piscuc</t>
  </si>
  <si>
    <t>(425)488-3084 (Facility)</t>
  </si>
  <si>
    <t>(425)829-2719 (Mobile)</t>
  </si>
  <si>
    <t>(425)481-4041 (Fax)</t>
  </si>
  <si>
    <t>Sunshine Adult Family Home</t>
  </si>
  <si>
    <t>16237 NE 28TH ST</t>
  </si>
  <si>
    <t>Tienyong Hua</t>
  </si>
  <si>
    <t>(425)214-8738 (Facility)</t>
  </si>
  <si>
    <t>(425)918-2214 (Mobile)</t>
  </si>
  <si>
    <t>(425)214-8738 (Fax)</t>
  </si>
  <si>
    <t>carebyllc@outlook.com</t>
  </si>
  <si>
    <t>13521 116TH AVE NE</t>
  </si>
  <si>
    <t>(425)820-1347 (Facility)</t>
  </si>
  <si>
    <t>tabita.piscuc@verizon.net</t>
  </si>
  <si>
    <t>823 S 27TH ST</t>
  </si>
  <si>
    <t>DEVIKA BHAN</t>
  </si>
  <si>
    <t>(425)277-9756 (Facility)</t>
  </si>
  <si>
    <t>(425)577-0253 (Mobile)</t>
  </si>
  <si>
    <t>(425)687-2890 (Fax)</t>
  </si>
  <si>
    <t>13009 13TH NW</t>
  </si>
  <si>
    <t>Maya Weltens</t>
  </si>
  <si>
    <t>(206)368-8349 (Facility)</t>
  </si>
  <si>
    <t>(206)368-8349 (Fax(Confidential))</t>
  </si>
  <si>
    <t>yo3tess@comcast.net</t>
  </si>
  <si>
    <t>Sunshine Care Inc</t>
  </si>
  <si>
    <t>5146 S 172nd Ln</t>
  </si>
  <si>
    <t>Shaymaa Adnan</t>
  </si>
  <si>
    <t>(206)402-4072 (Facility)</t>
  </si>
  <si>
    <t>(206)981-8661 (Mobile)</t>
  </si>
  <si>
    <t>(206)402-4072 (Fax(Confidential))</t>
  </si>
  <si>
    <t>sunshinecare.46@gmail.com</t>
  </si>
  <si>
    <t>SUNSHINE HOME</t>
  </si>
  <si>
    <t>20319 63RD AVE NE</t>
  </si>
  <si>
    <t>Jie Zhang</t>
  </si>
  <si>
    <t>(425)482-0764 (Facility)</t>
  </si>
  <si>
    <t>(206)778-1247 (Mobile)</t>
  </si>
  <si>
    <t>(425)482-1725 (Fax(Confidential))</t>
  </si>
  <si>
    <t>SUNSHINE PARK ADULT FAMILY HOME LLC</t>
  </si>
  <si>
    <t>12649 SE 4TH PL</t>
  </si>
  <si>
    <t>Yordan Turangan</t>
  </si>
  <si>
    <t>(425)283-3593 (Facility)</t>
  </si>
  <si>
    <t>(425)590-9044 (Fax(Confidential))</t>
  </si>
  <si>
    <t>Sunshine Park Adult Family Home LLC 2</t>
  </si>
  <si>
    <t>1811 Market St</t>
  </si>
  <si>
    <t>Simon Koigi</t>
  </si>
  <si>
    <t>(425)522-4541 (Facility)</t>
  </si>
  <si>
    <t>(425)307-1090 (Fax(Confidential))</t>
  </si>
  <si>
    <t>Sunshine Park Adult Family Home LLC 3</t>
  </si>
  <si>
    <t>11818 NE 143rd St</t>
  </si>
  <si>
    <t>Margaret Rviyi</t>
  </si>
  <si>
    <t>SUPER CARE ADULT FAMILY HOME</t>
  </si>
  <si>
    <t>14915 28TH LANE SOUTH</t>
  </si>
  <si>
    <t>ALMARIO AUSTRIA</t>
  </si>
  <si>
    <t>(206)243-0353 (Facility)</t>
  </si>
  <si>
    <t>(206)354-2082 (Mobile)</t>
  </si>
  <si>
    <t>(206)431-6878 (Fax)</t>
  </si>
  <si>
    <t>Supreme Senior Care AFH</t>
  </si>
  <si>
    <t>20157 6th Ave NE</t>
  </si>
  <si>
    <t>Herut Kidane</t>
  </si>
  <si>
    <t>(206)364-0921 (Facility)</t>
  </si>
  <si>
    <t>(253)344-9634 (Mobile)</t>
  </si>
  <si>
    <t>Wsettles82@gmail.com</t>
  </si>
  <si>
    <t>Suzie's Golden Care Living LLC</t>
  </si>
  <si>
    <t>1906 Edmonds Dr SE</t>
  </si>
  <si>
    <t>Tochukwu Amaeehi</t>
  </si>
  <si>
    <t>(425)282-4042 (Facility)</t>
  </si>
  <si>
    <t>(253)631-1000 (Mobile)</t>
  </si>
  <si>
    <t>SuzieFrazier@q.com</t>
  </si>
  <si>
    <t>13205 SE 160TH PL</t>
  </si>
  <si>
    <t>Cornel Perde</t>
  </si>
  <si>
    <t>(425)687-9380 (Facility)</t>
  </si>
  <si>
    <t>(206)354-3377 (Mobile)</t>
  </si>
  <si>
    <t>(425)793-6462 (Fax(Confidential))</t>
  </si>
  <si>
    <t>Sweet Home Quality Care LLC</t>
  </si>
  <si>
    <t>11122 Oakwood Ave So</t>
  </si>
  <si>
    <t>Margaret Britt</t>
  </si>
  <si>
    <t>(206)582-2122 (Facility)</t>
  </si>
  <si>
    <t>(206)356-8042 (Mobile)</t>
  </si>
  <si>
    <t>(206)453-3228 (Fax(Confidential))</t>
  </si>
  <si>
    <t>mablebritt911@gmail.com</t>
  </si>
  <si>
    <t>Sylvania Senior Care, LLC</t>
  </si>
  <si>
    <t>2317 Sahalee Dr. East</t>
  </si>
  <si>
    <t>Nicoleta Ispas</t>
  </si>
  <si>
    <t>(425)898-9044 (Facility)</t>
  </si>
  <si>
    <t>(425)445-5064 (Mobile)</t>
  </si>
  <si>
    <t>(425)202-7302 (Fax)</t>
  </si>
  <si>
    <t>nicolispas@hotmail.com</t>
  </si>
  <si>
    <t>SYNERGY AFH</t>
  </si>
  <si>
    <t>1008 145TH PL SE</t>
  </si>
  <si>
    <t>Daniel Iacob</t>
  </si>
  <si>
    <t>(425)747-4033 (Facility)</t>
  </si>
  <si>
    <t>(425)241-4849 (Mobile)</t>
  </si>
  <si>
    <t>(425)747-4033 (Fax)</t>
  </si>
  <si>
    <t>T &amp; R ADULT FAMILY HOME</t>
  </si>
  <si>
    <t>10409 238TH WAY SE</t>
  </si>
  <si>
    <t>Florina Fulga</t>
  </si>
  <si>
    <t>(425)313-9452 (Facility)</t>
  </si>
  <si>
    <t>(425)444-5815 (Mobile)</t>
  </si>
  <si>
    <t>(425)313-9004 (Fax(Confidential))</t>
  </si>
  <si>
    <t>florinafulga@yahoo.com</t>
  </si>
  <si>
    <t>Tahoma Hills</t>
  </si>
  <si>
    <t>17544 Midvale Ave N STE 206</t>
  </si>
  <si>
    <t>98133-4921</t>
  </si>
  <si>
    <t>Cathie Baugh</t>
  </si>
  <si>
    <t>(206)629-5146 (Facility)</t>
  </si>
  <si>
    <t>(206)629-5148 (Fax)</t>
  </si>
  <si>
    <t>tahomahills1@aol.com</t>
  </si>
  <si>
    <t>Talbot Center for Rehabilitation and Healthcare</t>
  </si>
  <si>
    <t>4430 TALBOT ROAD SO</t>
  </si>
  <si>
    <t>STACY MESAROS</t>
  </si>
  <si>
    <t>(425)226-7500 (Facility)</t>
  </si>
  <si>
    <t>(425)793-4874 (Fax(Confidential))</t>
  </si>
  <si>
    <t>TALBOT HILL LLC</t>
  </si>
  <si>
    <t>2401 TALBOT CREST DR S</t>
  </si>
  <si>
    <t>ADELA GOLOGAN</t>
  </si>
  <si>
    <t>(425)572-6318 (Facility)</t>
  </si>
  <si>
    <t>(425)919-2671 (Mobile)</t>
  </si>
  <si>
    <t>(425)207-8568 (Fax(Confidential))</t>
  </si>
  <si>
    <t>TAYLOR'S ADULT FAMILY HOME INC</t>
  </si>
  <si>
    <t>639 SO 150TH ST</t>
  </si>
  <si>
    <t>Sharon Taylor</t>
  </si>
  <si>
    <t>(206)241-2317 (Facility)</t>
  </si>
  <si>
    <t>(206)730-2119 (Message)
(206)242-4831 (Fax(Confidential))</t>
  </si>
  <si>
    <t>Taylors.Afh@msn.com</t>
  </si>
  <si>
    <t>Temperly's AFH 2 LLC</t>
  </si>
  <si>
    <t>16222 Corliss Pl N</t>
  </si>
  <si>
    <t>Brian Temperly</t>
  </si>
  <si>
    <t>(206)922-3696 (Facility)</t>
  </si>
  <si>
    <t>(971)506-1924 (Mobile)</t>
  </si>
  <si>
    <t>(425)225-4593 (Fax(Confidential))</t>
  </si>
  <si>
    <t>rosatemperly@gmail.com</t>
  </si>
  <si>
    <t>TENDER CARE ADULT FAMILY HOME</t>
  </si>
  <si>
    <t>20011 4TH PLACE S</t>
  </si>
  <si>
    <t>EMCEE VILLANUEVA</t>
  </si>
  <si>
    <t>(206)870-3885 (Facility)</t>
  </si>
  <si>
    <t>(206)790-1622 (Mobile)</t>
  </si>
  <si>
    <t>emcee_villanueva@yahoo.com</t>
  </si>
  <si>
    <t>TERRY HOME</t>
  </si>
  <si>
    <t>138 3RD AVE SW</t>
  </si>
  <si>
    <t>PACIFIC</t>
  </si>
  <si>
    <t>JOANNE NORMAN</t>
  </si>
  <si>
    <t>(253)288-0135 (Facility)</t>
  </si>
  <si>
    <t>(253)288-0787 (Fax(Confidential))</t>
  </si>
  <si>
    <t>terryhomeadm@gmail.com</t>
  </si>
  <si>
    <t>TERRY HOME AUBURN</t>
  </si>
  <si>
    <t>727 A STREET NE</t>
  </si>
  <si>
    <t>(253)737-4546 (Facility)</t>
  </si>
  <si>
    <t>(253)737-4549 (Fax)</t>
  </si>
  <si>
    <t>THE ASHFORD ADULT FAMILY HOME</t>
  </si>
  <si>
    <t>18210 30TH AVE NE</t>
  </si>
  <si>
    <t>RONNIEL VALDEZ</t>
  </si>
  <si>
    <t>(206)257-0460 (Facility)</t>
  </si>
  <si>
    <t>(206)310-8364 (Message)
(206)364-1158 (Fax)</t>
  </si>
  <si>
    <t>The Bellettini</t>
  </si>
  <si>
    <t>1115 108th Ave NE</t>
  </si>
  <si>
    <t>Frances Bates</t>
  </si>
  <si>
    <t>(425)450-0800 (Mobile)</t>
  </si>
  <si>
    <t>(425)450-4064 (Fax(Confidential))</t>
  </si>
  <si>
    <t>denisemunoz@mbk.com</t>
  </si>
  <si>
    <t>THE BERGS ADULT FAMILY HOME</t>
  </si>
  <si>
    <t>310 NE 174TH ST</t>
  </si>
  <si>
    <t>Phoebe Berg</t>
  </si>
  <si>
    <t>(206)362-4721 (Facility)</t>
  </si>
  <si>
    <t>(206)351-5645 (Mobile)</t>
  </si>
  <si>
    <t>(206)362-4721 (Fax(Confidential))</t>
  </si>
  <si>
    <t>phoebe0803@msn.com</t>
  </si>
  <si>
    <t>THE CANNON HOUSE</t>
  </si>
  <si>
    <t>113 23rd AVENUE SOUTH</t>
  </si>
  <si>
    <t>Vivian Weber</t>
  </si>
  <si>
    <t>(206)709-1777 (Facility)</t>
  </si>
  <si>
    <t>(206)860-9846 (Fax)</t>
  </si>
  <si>
    <t>vivianweber@seamarchc.org</t>
  </si>
  <si>
    <t>THE CARING PLACE</t>
  </si>
  <si>
    <t>22436 15TH AVE SOUTH</t>
  </si>
  <si>
    <t>Joseph Pagdanganan</t>
  </si>
  <si>
    <t>(206)824-4287 (Facility)</t>
  </si>
  <si>
    <t>(206)412-5872 (Mobile)</t>
  </si>
  <si>
    <t>(206)824-4287 (Fax(Confidential))</t>
  </si>
  <si>
    <t>caringplaceafh@aol.com</t>
  </si>
  <si>
    <t>The Cottages of Renton</t>
  </si>
  <si>
    <t>17033 108th Ave SE</t>
  </si>
  <si>
    <t>Lorien Busby</t>
  </si>
  <si>
    <t>(425)528-7070 (Facility)</t>
  </si>
  <si>
    <t>(425)282-4894 (Fax(Confidential))</t>
  </si>
  <si>
    <t>marysusan@carepartnersliving.com</t>
  </si>
  <si>
    <t>THE GARDENS AT JUANITA BAY</t>
  </si>
  <si>
    <t>11853 97th Ave NE</t>
  </si>
  <si>
    <t>(425)823-0410 (Facility)</t>
  </si>
  <si>
    <t>(425)823-4414 (Fax(Confidential))</t>
  </si>
  <si>
    <t>john@gardensatjuanitabay.com</t>
  </si>
  <si>
    <t>THE GARDENS AT TOWN SQUARE</t>
  </si>
  <si>
    <t>933 111TH AVE NE</t>
  </si>
  <si>
    <t>April Tolstoy</t>
  </si>
  <si>
    <t>(425)688-1900 (Facility)</t>
  </si>
  <si>
    <t>(425)871-6070 (Fax)</t>
  </si>
  <si>
    <t>THE GOLDEN SPIRIT CORP</t>
  </si>
  <si>
    <t>10635 NE 123RD ST</t>
  </si>
  <si>
    <t>GABRIELA SOLDAN</t>
  </si>
  <si>
    <t>(425)285-9082 (Facility)</t>
  </si>
  <si>
    <t>(206)947-1685 (Mobile)</t>
  </si>
  <si>
    <t>(425)285-9083 (Fax)</t>
  </si>
  <si>
    <t>gabby98034@yahoo.com</t>
  </si>
  <si>
    <t>THE GREAT SHEPHERDS AFH</t>
  </si>
  <si>
    <t>1658 N 145TH ST</t>
  </si>
  <si>
    <t>Marilyn Mascarinas</t>
  </si>
  <si>
    <t>(206)361-2269 (Facility)</t>
  </si>
  <si>
    <t>(206)366-1221 (Fax(Confidential))</t>
  </si>
  <si>
    <t>THE GREAT SHEPHERDS AFH 1</t>
  </si>
  <si>
    <t>14519 WALLINGFORD AVE N</t>
  </si>
  <si>
    <t>Lydia Mascarinas</t>
  </si>
  <si>
    <t>(206)363-0400 (Facility)</t>
  </si>
  <si>
    <t>(206)367-2139 (Fax(Confidential))</t>
  </si>
  <si>
    <t>marilynza@msn.com</t>
  </si>
  <si>
    <t>THE GREAT SHEPHERD'S AFH 2</t>
  </si>
  <si>
    <t>14511 WALLINGFORD AVE N</t>
  </si>
  <si>
    <t>Mark Mascarinas</t>
  </si>
  <si>
    <t>(206)420-1887 (Facility)</t>
  </si>
  <si>
    <t>(206)361-2294 (Fax)</t>
  </si>
  <si>
    <t>THE INN AT ARBOR VILLAGE</t>
  </si>
  <si>
    <t>24205 116TH AVE SE</t>
  </si>
  <si>
    <t>(253)893-0340 (Facility)</t>
  </si>
  <si>
    <t>(253)893-0391 (Fax)</t>
  </si>
  <si>
    <t>THE KENNEY</t>
  </si>
  <si>
    <t>7125 Fauntleroy Way SW</t>
  </si>
  <si>
    <t>Adrian "John" Cruz</t>
  </si>
  <si>
    <t>(206)937-2800 (Facility)</t>
  </si>
  <si>
    <t>(206)933-2756 (Fax(Confidential))</t>
  </si>
  <si>
    <t>jcruz@thekenney.org</t>
  </si>
  <si>
    <t>The Little House Adult Family Home LLC</t>
  </si>
  <si>
    <t>10436 18th Ave SW</t>
  </si>
  <si>
    <t>Patricia Miranda</t>
  </si>
  <si>
    <t>(206)708-7765 (Facility)</t>
  </si>
  <si>
    <t>(206)251-6535 (Mobile)</t>
  </si>
  <si>
    <t>(206)708-7902 (Fax(Confidential))</t>
  </si>
  <si>
    <t>patty_miranda04@hotmail.com</t>
  </si>
  <si>
    <t>THE LODGE AT ARBOR VILLAGE</t>
  </si>
  <si>
    <t>24004 114TH PLACE SE</t>
  </si>
  <si>
    <t>(253)856-8043 (Fax)</t>
  </si>
  <si>
    <t>TOMS@CASCADELIVING.COM</t>
  </si>
  <si>
    <t>THE LODGE AT EAGLE RIDGE</t>
  </si>
  <si>
    <t>1600 S EAGLE RIDGE Dr S</t>
  </si>
  <si>
    <t>Justin Wammock</t>
  </si>
  <si>
    <t>(425)793-8080 (Facility)</t>
  </si>
  <si>
    <t>(425)228-5877 (Fax(Confidential))</t>
  </si>
  <si>
    <t>jwammock@gencare-inc.com</t>
  </si>
  <si>
    <t>THE LOVING ONES ADULT FAMILY HOME I</t>
  </si>
  <si>
    <t>2315 S 254TH CT</t>
  </si>
  <si>
    <t>Jaswir Deol</t>
  </si>
  <si>
    <t>(206)824-2121 (Facility)</t>
  </si>
  <si>
    <t>(206)799-5559 (Mobile)</t>
  </si>
  <si>
    <t>(206)347-3318 (Fax)</t>
  </si>
  <si>
    <t>THE LOVING ONES ADULT FAMILY HOME II</t>
  </si>
  <si>
    <t>2309 S 254TH COURT</t>
  </si>
  <si>
    <t>Rupinder Deol</t>
  </si>
  <si>
    <t>THE LOVING ONES ADULT FAMILY HOME III</t>
  </si>
  <si>
    <t>25417 22ND AVE S</t>
  </si>
  <si>
    <t>TEJINDER SIDHU</t>
  </si>
  <si>
    <t>THE LOVING ONES ADULT FAMILY HOME IV</t>
  </si>
  <si>
    <t>2304 S 254TH COURT</t>
  </si>
  <si>
    <t>RICKPAL DEOL</t>
  </si>
  <si>
    <t>The Marcahandel Adult Family Home LLC</t>
  </si>
  <si>
    <t>33706 38th Pl SW</t>
  </si>
  <si>
    <t>Margaret Njoroge</t>
  </si>
  <si>
    <t>(206)335-1704 (Facility)</t>
  </si>
  <si>
    <t>(206)335-1704 (Mobile)</t>
  </si>
  <si>
    <t>Marcahandel@yahoo.com</t>
  </si>
  <si>
    <t>The Meridian at Stone Creek</t>
  </si>
  <si>
    <t>1111 S 376th St</t>
  </si>
  <si>
    <t>Milton</t>
  </si>
  <si>
    <t>Kelly Holm</t>
  </si>
  <si>
    <t>(253)661-3651 (Facility)</t>
  </si>
  <si>
    <t>(253)754-6750 (Fax)</t>
  </si>
  <si>
    <t>ed.stonecreek@pacificaseniorliving.com</t>
  </si>
  <si>
    <t>3A</t>
  </si>
  <si>
    <t>THE NEWPORT HOUSE</t>
  </si>
  <si>
    <t>15114 SE NEWPORT WAY</t>
  </si>
  <si>
    <t>Florentina Tunduc</t>
  </si>
  <si>
    <t>(425)505-2195 (Facility)</t>
  </si>
  <si>
    <t>(485)943-1410 (Mobile)</t>
  </si>
  <si>
    <t>(425)505-2195 (Fax)</t>
  </si>
  <si>
    <t>flotnc@yahoo.com</t>
  </si>
  <si>
    <t>The Oaks at Forest Bay</t>
  </si>
  <si>
    <t>16357 Aurora Ave N</t>
  </si>
  <si>
    <t>Amanda Moss</t>
  </si>
  <si>
    <t>(206)542-3103 (Facility)</t>
  </si>
  <si>
    <t>(206)542-7192 (Fax(Confidential))</t>
  </si>
  <si>
    <t>THE RENAISSANCE HOUSE AFH</t>
  </si>
  <si>
    <t>25407 117TH PL SE</t>
  </si>
  <si>
    <t>STEFANA TULUCA</t>
  </si>
  <si>
    <t>(253)859-5808 (Facility)</t>
  </si>
  <si>
    <t>(206)419-6662 (Message)
(253)520-3567 (Fax(Confidential))</t>
  </si>
  <si>
    <t>Renaissance_house @yahoo.com</t>
  </si>
  <si>
    <t>THE RIGHT PLACE HOMES LLC</t>
  </si>
  <si>
    <t>9346 FOREST CT SW</t>
  </si>
  <si>
    <t>Kaye Marek</t>
  </si>
  <si>
    <t>(206)923-2250 (Facility)</t>
  </si>
  <si>
    <t>(206)920-4094 (Mobile)</t>
  </si>
  <si>
    <t>(206)923-5788 (Fax)</t>
  </si>
  <si>
    <t>THE SERENE CORNER</t>
  </si>
  <si>
    <t>16928 70TH AVE NE</t>
  </si>
  <si>
    <t>Cynthia Salazar Rubio</t>
  </si>
  <si>
    <t>(425)218-1530 (Facility)</t>
  </si>
  <si>
    <t>(425)488-0569 (Fax(Confidential))</t>
  </si>
  <si>
    <t>cbsalazarrubio@gmail.com</t>
  </si>
  <si>
    <t>THE SERENE GARDEN</t>
  </si>
  <si>
    <t>16902 70TH AVE NE</t>
  </si>
  <si>
    <t>THE SERENE HOME</t>
  </si>
  <si>
    <t>7027 NE 170TH STREET</t>
  </si>
  <si>
    <t>(425)408-1683 (Facility)</t>
  </si>
  <si>
    <t>(425)218-1530 (Message)
(425)488-0569 (Fax)</t>
  </si>
  <si>
    <t>THE SPRINGS AT PACIFIC REGENT</t>
  </si>
  <si>
    <t>919 109TH AVENUE NE</t>
  </si>
  <si>
    <t>Robert Wright</t>
  </si>
  <si>
    <t>(425)233-8766 (Facility)</t>
  </si>
  <si>
    <t>THE SUMMIT AT FIRST HILL</t>
  </si>
  <si>
    <t>1200 UNIVERSITY ST SUITE 100</t>
  </si>
  <si>
    <t>Leta Medina</t>
  </si>
  <si>
    <t>(206)652-4444 (Facility)</t>
  </si>
  <si>
    <t>(206)519-6672 (Fax)</t>
  </si>
  <si>
    <t>letam@summitatfirsthill.org</t>
  </si>
  <si>
    <t>THE TERRACES AT SKYLINE</t>
  </si>
  <si>
    <t>715 9TH AVE</t>
  </si>
  <si>
    <t>CAROL FOLTZ</t>
  </si>
  <si>
    <t>(206)682-3200 (Facility)</t>
  </si>
  <si>
    <t>(206)407-1713 (Fax)</t>
  </si>
  <si>
    <t>dduvall@skylineseattle.org</t>
  </si>
  <si>
    <t>715 9TH AVENUE</t>
  </si>
  <si>
    <t>David Duvall</t>
  </si>
  <si>
    <t>(206)407-1700 (Facility)</t>
  </si>
  <si>
    <t>(206)407-1713 (Fax(Confidential))</t>
  </si>
  <si>
    <t>THOMAS FREY (CARR KING COUNTY)</t>
  </si>
  <si>
    <t>1305 C Central Ave S</t>
  </si>
  <si>
    <t>Thomas Frey</t>
  </si>
  <si>
    <t>(360)753-6082 (Facility)</t>
  </si>
  <si>
    <t>(360)753-6088 (Fax)</t>
  </si>
  <si>
    <t>freyforpres@hotmail.com</t>
  </si>
  <si>
    <t>TIBURON ESTATES AFH LLC</t>
  </si>
  <si>
    <t>21514 NE 6TH PLACE</t>
  </si>
  <si>
    <t>ELISABETA ELEKES</t>
  </si>
  <si>
    <t>(425)868-4052 (Facility)</t>
  </si>
  <si>
    <t>(206)349-5956 (Mobile)</t>
  </si>
  <si>
    <t>(425)898-4662 (Fax)</t>
  </si>
  <si>
    <t>elisabetaelekes@yahoo.com</t>
  </si>
  <si>
    <t>TIFFANY PARK AFH</t>
  </si>
  <si>
    <t>11442 SE 186TH ST</t>
  </si>
  <si>
    <t>Monica Podar</t>
  </si>
  <si>
    <t>(425)793-7425 (Facility)</t>
  </si>
  <si>
    <t>(206)356-1827 (Mobile)</t>
  </si>
  <si>
    <t>(253)981-4668 (Fax)</t>
  </si>
  <si>
    <t>Tildas Adult Family Home LLC</t>
  </si>
  <si>
    <t>27737 131st CT SE</t>
  </si>
  <si>
    <t>MICHAEL GACHIRI</t>
  </si>
  <si>
    <t>(253)277-2387 (Facility)</t>
  </si>
  <si>
    <t>(253)334-1104 (Mobile)</t>
  </si>
  <si>
    <t>mkgachiri@yahoo.com</t>
  </si>
  <si>
    <t>TINAS EXCEPTIONAL CARE</t>
  </si>
  <si>
    <t>16924 NE 14TH ST</t>
  </si>
  <si>
    <t>Leontina Florea</t>
  </si>
  <si>
    <t>(425)603-0423 (Facility)</t>
  </si>
  <si>
    <t>(425)443-1025 (Mobile)
(425)891-5681 (Mobile)</t>
  </si>
  <si>
    <t>(425)603-0298 (Fax(Confidential))</t>
  </si>
  <si>
    <t>tinasexcpetionalcare@hotmail.com</t>
  </si>
  <si>
    <t>TJAX AFH CARE</t>
  </si>
  <si>
    <t>1312 S 263RD ST</t>
  </si>
  <si>
    <t>Jacqueline Ramos</t>
  </si>
  <si>
    <t>(253)941-1215 (Facility)</t>
  </si>
  <si>
    <t>(206)372-8653 (Mobile)</t>
  </si>
  <si>
    <t>(425)656-7894 (Fax(Confidential))</t>
  </si>
  <si>
    <t>TLC ADULT FAMILY HOME</t>
  </si>
  <si>
    <t>9447 36TH AVE SW</t>
  </si>
  <si>
    <t>Myrna Ramos</t>
  </si>
  <si>
    <t>(206)935-2435 (Facility)</t>
  </si>
  <si>
    <t>(206)769-8826 (Mobile)</t>
  </si>
  <si>
    <t>(206)938-1592 (Fax(Confidential))</t>
  </si>
  <si>
    <t>TLC Adult Family Home Inc</t>
  </si>
  <si>
    <t>9454 37TH AVE SW</t>
  </si>
  <si>
    <t>Ederlina Bacacarra</t>
  </si>
  <si>
    <t>(206)932-5711 (Facility)</t>
  </si>
  <si>
    <t>tcmalla@msn.com</t>
  </si>
  <si>
    <t>TOPHILL HOME CARE LLC</t>
  </si>
  <si>
    <t>8911 NE 180TH ST</t>
  </si>
  <si>
    <t>Mioara Nutu</t>
  </si>
  <si>
    <t>(425)908-7177 (Facility)</t>
  </si>
  <si>
    <t>(206)909-8225 (Mobile)</t>
  </si>
  <si>
    <t>(425)286-6285 (Fax(Confidential))
(206)909-9882 (Message)</t>
  </si>
  <si>
    <t>Total Living Concept</t>
  </si>
  <si>
    <t>1132 West James Street</t>
  </si>
  <si>
    <t>98032-4312</t>
  </si>
  <si>
    <t>Jennifer Lengyel</t>
  </si>
  <si>
    <t>(253)854-7663 (Facility)</t>
  </si>
  <si>
    <t>(253)854-0604 (Fax)</t>
  </si>
  <si>
    <t>lyleromer@totallivingconcept.org</t>
  </si>
  <si>
    <t>Totem Lake Adult Family Home LLC</t>
  </si>
  <si>
    <t>12734 NE 132ND PL</t>
  </si>
  <si>
    <t>Gabriel Danciu</t>
  </si>
  <si>
    <t>(425)821-9252 (Facility)</t>
  </si>
  <si>
    <t>(425)977-9167 (Mobile)</t>
  </si>
  <si>
    <t>(425)821-8582 (Fax(Confidential))</t>
  </si>
  <si>
    <t>totemlakeafh@gmail.com</t>
  </si>
  <si>
    <t>Tranquil AFH LLC</t>
  </si>
  <si>
    <t>16825 NE 18th St</t>
  </si>
  <si>
    <t>Fanta Cora</t>
  </si>
  <si>
    <t>(425)644-3480 (Facility)</t>
  </si>
  <si>
    <t>(425)644-6052 (Fax(Confidential))</t>
  </si>
  <si>
    <t>TRANQUILITY HOME CARE</t>
  </si>
  <si>
    <t>11206 EAST RIVERSIDE DRIVE</t>
  </si>
  <si>
    <t>ELIZABETH HALL</t>
  </si>
  <si>
    <t>(425)489-9820 (Facility)</t>
  </si>
  <si>
    <t>(206)601-3174 (Mobile)</t>
  </si>
  <si>
    <t>(425)486-1904 (Fax)
(425)205-0286 (Message)</t>
  </si>
  <si>
    <t>TRANSITIONAL RESOURCES</t>
  </si>
  <si>
    <t>2970 SW AVALON WAY</t>
  </si>
  <si>
    <t>Darcell Slovek-walker</t>
  </si>
  <si>
    <t>(206)883-2050 (Facility)</t>
  </si>
  <si>
    <t>(206)457-5006 (Fax)</t>
  </si>
  <si>
    <t>darcellw@transitionalresources.org</t>
  </si>
  <si>
    <t>Trinity Care LLC</t>
  </si>
  <si>
    <t>16501 115th Avenue SE</t>
  </si>
  <si>
    <t>Rebecca Araya</t>
  </si>
  <si>
    <t>(206)427-9882 (Facility)</t>
  </si>
  <si>
    <t>(206)412-7784 (Mobile)</t>
  </si>
  <si>
    <t>(206)738-4526 (Fax(Confidential))</t>
  </si>
  <si>
    <t>Trinity_care_afh@yahoo.com</t>
  </si>
  <si>
    <t>TRIPLE D ADULT FAMILY HOME</t>
  </si>
  <si>
    <t>1708 SOUTH 268TH STREET</t>
  </si>
  <si>
    <t>DIANA BARAL</t>
  </si>
  <si>
    <t>(206)212-6010 (Facility)</t>
  </si>
  <si>
    <t>(206)851-0288 (Message)
(253)529-1189 (Fax)</t>
  </si>
  <si>
    <t>mpalsingh68@gmail.com</t>
  </si>
  <si>
    <t>Tukwila Senior Care LLC</t>
  </si>
  <si>
    <t>14054 Military Rd S</t>
  </si>
  <si>
    <t>Ann Oluoch</t>
  </si>
  <si>
    <t>(206)492-7154 (Facility)</t>
  </si>
  <si>
    <t>(206)851-4822 (Mobile)</t>
  </si>
  <si>
    <t>(206)556-4903 (Fax(Confidential))</t>
  </si>
  <si>
    <t>Silvanus62@msn.com</t>
  </si>
  <si>
    <t>TWILIGHT ADULT FAMILY HOME</t>
  </si>
  <si>
    <t>7430 92ND PL SE</t>
  </si>
  <si>
    <t>Savita Bagai</t>
  </si>
  <si>
    <t>(206)236-5166 (Facility)</t>
  </si>
  <si>
    <t>(206)972-2487 (Mobile)</t>
  </si>
  <si>
    <t>(206)232-4232 (Fax(Confidential))</t>
  </si>
  <si>
    <t>bagais916@gmail.com</t>
  </si>
  <si>
    <t>9747 SE 40TH ST</t>
  </si>
  <si>
    <t>Doinita Sandu</t>
  </si>
  <si>
    <t>(206)232-6564 (Facility)</t>
  </si>
  <si>
    <t>anil@twilighthomes.com</t>
  </si>
  <si>
    <t>Twin Care AFH LLC</t>
  </si>
  <si>
    <t>3110 NE 133rd St</t>
  </si>
  <si>
    <t>Betelehem Girmay</t>
  </si>
  <si>
    <t>(206)214-5223 (Facility)</t>
  </si>
  <si>
    <t>(206)214-6973 (Mobile)</t>
  </si>
  <si>
    <t>TwinCareAFH@gmail.com</t>
  </si>
  <si>
    <t>TWIN LAKES AFH1</t>
  </si>
  <si>
    <t>2701 SW 323RD ST</t>
  </si>
  <si>
    <t>Marvyn Flores</t>
  </si>
  <si>
    <t>(253)661-0618 (Facility)</t>
  </si>
  <si>
    <t>(206)397-6805 (Mobile)</t>
  </si>
  <si>
    <t>(253)661-3406 (Fax(Confidential))</t>
  </si>
  <si>
    <t>afhtwinlakes@yahoo.com</t>
  </si>
  <si>
    <t>TWO HEARTS ADULT FAMILY HOME</t>
  </si>
  <si>
    <t>3412 169TH AVE NE</t>
  </si>
  <si>
    <t>Paul Allan Canimo</t>
  </si>
  <si>
    <t>(425)885-2798 (Facility)</t>
  </si>
  <si>
    <t>(425)242-0845 (Fax(Confidential))
(425)318-2789 (Message)</t>
  </si>
  <si>
    <t>2heartsafh@comcast.net</t>
  </si>
  <si>
    <t>Union Adult Family Home, LLC</t>
  </si>
  <si>
    <t>4013 NE 7th Street</t>
  </si>
  <si>
    <t>Samundra Subedi Poudel</t>
  </si>
  <si>
    <t>(347)549-2226 (Mobile)</t>
  </si>
  <si>
    <t>UnionAFH@gmail.com</t>
  </si>
  <si>
    <t>Union Hill Senior Care Inc</t>
  </si>
  <si>
    <t>24300 NE Union Hill Rd</t>
  </si>
  <si>
    <t>Deborah Petrisor</t>
  </si>
  <si>
    <t>(425)865-9596 (Facility)</t>
  </si>
  <si>
    <t>(714)404-3462 (Mobile)</t>
  </si>
  <si>
    <t>(425)868-3043 (Fax(Confidential))</t>
  </si>
  <si>
    <t>debypetrisor@gmail.com</t>
  </si>
  <si>
    <t>UNIQUE ADULT FAMILY HOME</t>
  </si>
  <si>
    <t>31613 8TH AVE SOUTH</t>
  </si>
  <si>
    <t>NINA BORDLEY</t>
  </si>
  <si>
    <t>(253)946-4274 (Facility)</t>
  </si>
  <si>
    <t>(253)431-1249 (Mobile)</t>
  </si>
  <si>
    <t>(253)529-2327 (Fax)</t>
  </si>
  <si>
    <t>bordleynina@yahoo.com</t>
  </si>
  <si>
    <t>UNITED ADULT FAMILY HOMES</t>
  </si>
  <si>
    <t>3055 238TH AVE SE</t>
  </si>
  <si>
    <t>Jatinder Hanspal</t>
  </si>
  <si>
    <t>(425)657-0901 (Facility)</t>
  </si>
  <si>
    <t>(425)281-0502 (Message)
(425)657-0902 (Fax(Confidential))</t>
  </si>
  <si>
    <t>jatinderhanspal@comcast.net</t>
  </si>
  <si>
    <t>United Friends Group Home Assoc.</t>
  </si>
  <si>
    <t>9523 15th Ave. NW</t>
  </si>
  <si>
    <t>BRUCE CLATTERBUCK</t>
  </si>
  <si>
    <t>(206)782-8705 (Facility)</t>
  </si>
  <si>
    <t>(206)782-6043 (Fax)</t>
  </si>
  <si>
    <t>unitedfriends@eschelon.com</t>
  </si>
  <si>
    <t>UNITED HOME CARE IN KENT</t>
  </si>
  <si>
    <t>11038 SE 212TH ST</t>
  </si>
  <si>
    <t>JOJI LLARENAS</t>
  </si>
  <si>
    <t>(253)859-2012 (Facility)</t>
  </si>
  <si>
    <t>(206)856-2196 (Mobile)</t>
  </si>
  <si>
    <t>(253)520-2569 (Fax)</t>
  </si>
  <si>
    <t>UNITED HOME CARE IN SEATTLE</t>
  </si>
  <si>
    <t>11412 82ND PLACE SOUTH</t>
  </si>
  <si>
    <t>MAURO LLARENAS</t>
  </si>
  <si>
    <t>(206)772-6572 (Facility)</t>
  </si>
  <si>
    <t>(206)856-2196 (Mobile)
(206)250-7849 (Mobile)</t>
  </si>
  <si>
    <t>(206)250-7849 (Message)</t>
  </si>
  <si>
    <t>UNIVERSITY HOUSE AT ISSAQUAH</t>
  </si>
  <si>
    <t>22975 SE BLACK NUGGET ROAD</t>
  </si>
  <si>
    <t>Susan Vahlkamp</t>
  </si>
  <si>
    <t>(425)557-4200 (Facility)</t>
  </si>
  <si>
    <t>(425)671-0562 (Fax)</t>
  </si>
  <si>
    <t>administrativeservicesi@eraliving.com</t>
  </si>
  <si>
    <t>UNIVERSITY HOUSE AT WALLINGFORD</t>
  </si>
  <si>
    <t>4400 STONE WAY N</t>
  </si>
  <si>
    <t>Stacie Sheridan</t>
  </si>
  <si>
    <t>(206)545-8400 (Facility)</t>
  </si>
  <si>
    <t>(206)374-2701 (Fax)</t>
  </si>
  <si>
    <t>Valdevieso Adult Family Home</t>
  </si>
  <si>
    <t>12911 NE 147th Pl</t>
  </si>
  <si>
    <t>Michelle Valdevieso</t>
  </si>
  <si>
    <t>(425)968-8304 (Facility)</t>
  </si>
  <si>
    <t>(425)999-7074 (Mobile)</t>
  </si>
  <si>
    <t>valdevieso.michelle@yahoo.com</t>
  </si>
  <si>
    <t>VALLEY CARE ADULT FAMILY HOME</t>
  </si>
  <si>
    <t>8213 S 116TH STREET</t>
  </si>
  <si>
    <t>Vladimer Stepania</t>
  </si>
  <si>
    <t>(206)772-1670 (Facility)</t>
  </si>
  <si>
    <t>(206)772-1670 (Fax(Confidential))</t>
  </si>
  <si>
    <t>Valley Crest AFH</t>
  </si>
  <si>
    <t>14629 NE 166th St</t>
  </si>
  <si>
    <t>Jaylyn Castaneda</t>
  </si>
  <si>
    <t>(206)427-2658 (Facility)</t>
  </si>
  <si>
    <t>(206)427-2658 (Mobile)</t>
  </si>
  <si>
    <t>valleycrestafh@gmail.com</t>
  </si>
  <si>
    <t>VALLEY HOME CARE</t>
  </si>
  <si>
    <t>517 S 37TH STREET</t>
  </si>
  <si>
    <t>LASMINA SIMULESCU</t>
  </si>
  <si>
    <t>(425)687-7504 (Facility)</t>
  </si>
  <si>
    <t>(206)724-6621 (Message)
(425)228-2959 (Fax)</t>
  </si>
  <si>
    <t>VALLEY SENIOR CARE CENTER INC</t>
  </si>
  <si>
    <t>12245 155TH AVE SE</t>
  </si>
  <si>
    <t>EUGEN NEMES</t>
  </si>
  <si>
    <t>(425)228-7934 (Facility)</t>
  </si>
  <si>
    <t>(425)444-6672 (Message)
(425)484-6166 (Fax)</t>
  </si>
  <si>
    <t>VALLEY VIEW ADULT FAMILY HOME</t>
  </si>
  <si>
    <t>9440 S 207TH PLACE</t>
  </si>
  <si>
    <t>ROAN TUTAAN</t>
  </si>
  <si>
    <t>(253)852-3742 (Facility)</t>
  </si>
  <si>
    <t>(253)852-3742 (Fax(Confidential))</t>
  </si>
  <si>
    <t>VALLEY VISTA ADULT FAMILY HOME INC</t>
  </si>
  <si>
    <t>16117 NE 97TH Street</t>
  </si>
  <si>
    <t>Nida Estrella</t>
  </si>
  <si>
    <t>(425)861-0702 (Facility)</t>
  </si>
  <si>
    <t>(425)753-0946 (Mobile)</t>
  </si>
  <si>
    <t>(425)587-1984 (Fax(Confidential))</t>
  </si>
  <si>
    <t>Valleyvistafh@yahoo.com</t>
  </si>
  <si>
    <t>Valley Vista II Adult Family Home Inc</t>
  </si>
  <si>
    <t>14448 121st Pl NE</t>
  </si>
  <si>
    <t>Carolyn Haber</t>
  </si>
  <si>
    <t>(425)307-1050 (Facility)</t>
  </si>
  <si>
    <t>(425)587-1984 (Fax)</t>
  </si>
  <si>
    <t>valleyvistfh@yahoo.com</t>
  </si>
  <si>
    <t>VALY'S AFH</t>
  </si>
  <si>
    <t>25106 116TH AVE SE</t>
  </si>
  <si>
    <t>Valeria Grozav</t>
  </si>
  <si>
    <t>(253)850-7744 (Facility)</t>
  </si>
  <si>
    <t>(253)856-0646 (Fax(Confidential))</t>
  </si>
  <si>
    <t>VAN PATTEN AFH</t>
  </si>
  <si>
    <t>16905 STONE AVE N</t>
  </si>
  <si>
    <t>Flor Van Patten</t>
  </si>
  <si>
    <t>(206)542-8151 (Facility)</t>
  </si>
  <si>
    <t>(206)714-1026 (Mobile)</t>
  </si>
  <si>
    <t>(206)542-8151 (Message)</t>
  </si>
  <si>
    <t>VANES ADULT FAMILY HOME LLC</t>
  </si>
  <si>
    <t>3041 S 208th St</t>
  </si>
  <si>
    <t>Imelda Rodriguez</t>
  </si>
  <si>
    <t>(253)250-3487 (Facility)</t>
  </si>
  <si>
    <t>(206)504-9822 (Mobile)</t>
  </si>
  <si>
    <t>(425)291-8091 (Fax(Confidential))</t>
  </si>
  <si>
    <t>VASHON COMMUNITY CARE CENTER</t>
  </si>
  <si>
    <t>15333 VASHON HWY SW</t>
  </si>
  <si>
    <t>Wendy Kleppe</t>
  </si>
  <si>
    <t>(206)567-4421 (Facility)</t>
  </si>
  <si>
    <t>(206)567-5052 (Fax(Confidential))</t>
  </si>
  <si>
    <t>wmckey@vashoncommunitycare.org</t>
  </si>
  <si>
    <t>VERDANT GROVE ADULT FAMILY HOME LLC</t>
  </si>
  <si>
    <t>9644 54TH AVE S</t>
  </si>
  <si>
    <t>LILIA SADUCOS</t>
  </si>
  <si>
    <t>(206)722-2766 (Facility)</t>
  </si>
  <si>
    <t>(206)694-3515 (Mobile)</t>
  </si>
  <si>
    <t>(206)694-3515 (Message)
(206)723-8409 (Fax)</t>
  </si>
  <si>
    <t>VICTORIA I ADULT FAMILY HOME</t>
  </si>
  <si>
    <t>13321 31ST AVE NE</t>
  </si>
  <si>
    <t>MARIA CORBU</t>
  </si>
  <si>
    <t>(206)366-8569 (Facility)</t>
  </si>
  <si>
    <t>(425)503-3808 (Message)</t>
  </si>
  <si>
    <t>View Pointe Adult Family Home LLC</t>
  </si>
  <si>
    <t>13952 SE 159TH PL</t>
  </si>
  <si>
    <t>Jessica Lakeru</t>
  </si>
  <si>
    <t>(206)778-1230 (Facility)</t>
  </si>
  <si>
    <t>(206)420-9927 (Mobile)</t>
  </si>
  <si>
    <t>(425)988-0187 (Fax(Confidential))</t>
  </si>
  <si>
    <t>viewpointeafhllc@gmail.com</t>
  </si>
  <si>
    <t>View Pointe-Fairwood Park</t>
  </si>
  <si>
    <t>16350 130th Ave SE</t>
  </si>
  <si>
    <t>(206)349-5726 (Facility)</t>
  </si>
  <si>
    <t>VIEWHAVEN HOMES</t>
  </si>
  <si>
    <t>3819 NE 87TH ST</t>
  </si>
  <si>
    <t>TERESITA VALLEDARES</t>
  </si>
  <si>
    <t>(206)679-9082 (Facility)</t>
  </si>
  <si>
    <t>viewhavenafh@aol.com</t>
  </si>
  <si>
    <t>Viewpoint Adult Family Home</t>
  </si>
  <si>
    <t>11605 SE 258TH ST</t>
  </si>
  <si>
    <t>Rita Ude</t>
  </si>
  <si>
    <t>(253)334-8813 (Facility)</t>
  </si>
  <si>
    <t>(253)334-8813 (Mobile)</t>
  </si>
  <si>
    <t>(206)878-5259 (Fax(Confidential))</t>
  </si>
  <si>
    <t>iguedo@comcast.net</t>
  </si>
  <si>
    <t>VIEWRIDGE EASTSIDE CORP</t>
  </si>
  <si>
    <t>5406 158TH PL NE</t>
  </si>
  <si>
    <t>Evelyn Moraru</t>
  </si>
  <si>
    <t>(425)883-2841 (Facility)</t>
  </si>
  <si>
    <t>(425)260-1249 (Mobile)</t>
  </si>
  <si>
    <t>(425)881-3684 (Fax(Confidential))</t>
  </si>
  <si>
    <t>VIEWRIDGEHOME@YAHOO.COM</t>
  </si>
  <si>
    <t>VIKTORIA AFH LLC</t>
  </si>
  <si>
    <t>6529 117TH PL SE</t>
  </si>
  <si>
    <t>Viorika Prisak</t>
  </si>
  <si>
    <t>(425)430-2556 (Facility)</t>
  </si>
  <si>
    <t>(425)213-2854 (Mobile)</t>
  </si>
  <si>
    <t>(425)430-9356 (Fax)</t>
  </si>
  <si>
    <t>VILLA AFH</t>
  </si>
  <si>
    <t>15520 30TH AVE NE</t>
  </si>
  <si>
    <t>Pastilisa Villar</t>
  </si>
  <si>
    <t>(206)294-8304 (Facility)</t>
  </si>
  <si>
    <t>(206)579-2747 (Message)
(206)366-4599 (Fax)</t>
  </si>
  <si>
    <t>Villa Rey Adult Family Home LLC</t>
  </si>
  <si>
    <t>16748 Corliss Ave N</t>
  </si>
  <si>
    <t>Roderick Reyes</t>
  </si>
  <si>
    <t>(206)417-0862 (Facility)</t>
  </si>
  <si>
    <t>(206)660-4419 (Mobile)</t>
  </si>
  <si>
    <t>(206)417-0862 (Fax)</t>
  </si>
  <si>
    <t>Villareyafh@yahoo.com</t>
  </si>
  <si>
    <t>VILLA TEODORA ADULT FAMILY HOME</t>
  </si>
  <si>
    <t>17136 SE 43RD ST</t>
  </si>
  <si>
    <t>Carmen Elenes</t>
  </si>
  <si>
    <t>(425)649-9412 (Facility)</t>
  </si>
  <si>
    <t>(425)373-9464 (Fax(Confidential))</t>
  </si>
  <si>
    <t>e.carmen@comcast.net</t>
  </si>
  <si>
    <t>VILLAGE GREEN RETIREMENT CAMPUS</t>
  </si>
  <si>
    <t>35419 1ST AVE S</t>
  </si>
  <si>
    <t>Kim Salas</t>
  </si>
  <si>
    <t>(253)838-3700 (Facility)</t>
  </si>
  <si>
    <t>(253)838-1856 (Fax(Confidential))</t>
  </si>
  <si>
    <t>kims@villagegreenretirement.com</t>
  </si>
  <si>
    <t>VILLAGIO ADULT FAMILY HOME</t>
  </si>
  <si>
    <t>8707 113TH AVE SE</t>
  </si>
  <si>
    <t>Liviu Marin</t>
  </si>
  <si>
    <t>(425)228-4195 (Facility)</t>
  </si>
  <si>
    <t>(425)269-8238 (Mobile)</t>
  </si>
  <si>
    <t>(425)228-4195 (Fax(Confidential))</t>
  </si>
  <si>
    <t>VINEYARD PARK AT BOTHELL LANDING</t>
  </si>
  <si>
    <t>10519 EAST RIVERSIDE DRIVE</t>
  </si>
  <si>
    <t>Laurel Simms</t>
  </si>
  <si>
    <t>(425)485-8900 (Facility)</t>
  </si>
  <si>
    <t>(425)481-8115 (Fax(Confidential))</t>
  </si>
  <si>
    <t>laurakay@carepartnersliving.com</t>
  </si>
  <si>
    <t>Vio's Evergreen Elderly Care Inc</t>
  </si>
  <si>
    <t>6645 116th Avenue SE</t>
  </si>
  <si>
    <t>Eugen Barbu</t>
  </si>
  <si>
    <t>(425)466-7111 (Message)
(425)644-6062 (Fax)</t>
  </si>
  <si>
    <t>VIO'S EVERGREEN ELDERLY CARE INC</t>
  </si>
  <si>
    <t>6641 116TH AVE SE</t>
  </si>
  <si>
    <t>Maria Barbu</t>
  </si>
  <si>
    <t>(425)572-5906 (Facility)</t>
  </si>
  <si>
    <t>(425)466-7111 (Mobile)</t>
  </si>
  <si>
    <t>(425)264-5255 (Fax)</t>
  </si>
  <si>
    <t>Vision House AFH LLC</t>
  </si>
  <si>
    <t>1202 BERILLA DR</t>
  </si>
  <si>
    <t>Kouassi Assie</t>
  </si>
  <si>
    <t>(360)825-6046 (Facility)</t>
  </si>
  <si>
    <t>(360)825-6046 (Fax(Confidential))</t>
  </si>
  <si>
    <t>Assiekouassi44@yahoo.com</t>
  </si>
  <si>
    <t>Volunteers of America King County</t>
  </si>
  <si>
    <t>929 130th St Suite #9</t>
  </si>
  <si>
    <t>Brian Smith</t>
  </si>
  <si>
    <t>(206)362-5732 (Facility)</t>
  </si>
  <si>
    <t>(253)988-5776 (Mobile)</t>
  </si>
  <si>
    <t>(206)362-5735 (Fax)</t>
  </si>
  <si>
    <t>Cgrassi@voaww.org</t>
  </si>
  <si>
    <t>Washington Care Center</t>
  </si>
  <si>
    <t>2821 S Walden St</t>
  </si>
  <si>
    <t>Esther Densmore</t>
  </si>
  <si>
    <t>(206)725-2800 (Facility)</t>
  </si>
  <si>
    <t>(206)577-6286 (Fax(Confidential))</t>
  </si>
  <si>
    <t>issac@evergreenhcg.com</t>
  </si>
  <si>
    <t>Washington Place LLC</t>
  </si>
  <si>
    <t>32417 8th Ave SW</t>
  </si>
  <si>
    <t>Mun Jung Park</t>
  </si>
  <si>
    <t>(253)392-2084 (Facility)</t>
  </si>
  <si>
    <t>(206)999-1104 (Mobile)</t>
  </si>
  <si>
    <t>(206)267-0334 (Fax(Confidential))</t>
  </si>
  <si>
    <t>donrpark@hotmail.com</t>
  </si>
  <si>
    <t>WEATHERLY INN AT LAKE MERIDIAN, THE</t>
  </si>
  <si>
    <t>15101 SE 272ND ST</t>
  </si>
  <si>
    <t>Sherry See-Tower</t>
  </si>
  <si>
    <t>(253)630-7496 (Facility)</t>
  </si>
  <si>
    <t>(253)638-8439 (Fax(Confidential))</t>
  </si>
  <si>
    <t>susan@weatherlyinn.com</t>
  </si>
  <si>
    <t>WELLSPRING 24 HR ELDERLY CARE LLC</t>
  </si>
  <si>
    <t>14611 SE 192ND STREET</t>
  </si>
  <si>
    <t>Maricel Mayo</t>
  </si>
  <si>
    <t>(206)390-8487 (Facility)</t>
  </si>
  <si>
    <t>(206)390-8487 (Mobile)</t>
  </si>
  <si>
    <t>maricel_r.mayo@yahoo.com</t>
  </si>
  <si>
    <t>Wellspring AFH Corp</t>
  </si>
  <si>
    <t>26016 116th Ave SE</t>
  </si>
  <si>
    <t>Peter Ndungu</t>
  </si>
  <si>
    <t>(253)277-8852 (Facility)</t>
  </si>
  <si>
    <t>(509)792-5296 (Mobile)</t>
  </si>
  <si>
    <t>info@wellspringafh.com</t>
  </si>
  <si>
    <t>WESLEY HOMES DES MOINES ASSISTED LIVING</t>
  </si>
  <si>
    <t>816 S 216TH ST</t>
  </si>
  <si>
    <t>Lisa Meinecke</t>
  </si>
  <si>
    <t>(206)870-8743 (Facility)</t>
  </si>
  <si>
    <t>(206)870-1208 (Fax)</t>
  </si>
  <si>
    <t>jhanson@wesleyhomes.org</t>
  </si>
  <si>
    <t>WESLEY HOMES HEALTH CENTER</t>
  </si>
  <si>
    <t>1122 SOUTH 216TH ST</t>
  </si>
  <si>
    <t>Edward Koerner</t>
  </si>
  <si>
    <t>(206)824-3663 (Facility)</t>
  </si>
  <si>
    <t>(206)870-1208 (Fax(Confidential))</t>
  </si>
  <si>
    <t>Wesley Homes Lea Hill LLC</t>
  </si>
  <si>
    <t>32049 109th Place SE</t>
  </si>
  <si>
    <t>(253)804-5644 (Facility)</t>
  </si>
  <si>
    <t>(253)876-1155 (Fax)</t>
  </si>
  <si>
    <t>gbyrge@wesleyhomes.org</t>
  </si>
  <si>
    <t>West Seattle AFH</t>
  </si>
  <si>
    <t>8815 14TH AVE SW</t>
  </si>
  <si>
    <t>Gina Perpuse</t>
  </si>
  <si>
    <t>(206)829-8758 (Facility)</t>
  </si>
  <si>
    <t>(206)588-2531 (Fax(Confidential))</t>
  </si>
  <si>
    <t>WEST SEATTLE CARE</t>
  </si>
  <si>
    <t>11037 19TH AVE SW</t>
  </si>
  <si>
    <t>ARNETIA MAY DIEGO</t>
  </si>
  <si>
    <t>(206)327-9903 (Facility)</t>
  </si>
  <si>
    <t>(206)218-6942 (Message)</t>
  </si>
  <si>
    <t>WHISPER MEADOWS SENIOR CARE</t>
  </si>
  <si>
    <t>16314 123RD PL NE</t>
  </si>
  <si>
    <t>Ion Vicovan</t>
  </si>
  <si>
    <t>(425)949-8681 (Facility)</t>
  </si>
  <si>
    <t>(425)478-7762 (Mobile)</t>
  </si>
  <si>
    <t>(425)949-8728 (Fax)
(425)478-7761 (Message)</t>
  </si>
  <si>
    <t>ivicovan@hotmail.com</t>
  </si>
  <si>
    <t>WHISPERING CREEK INC</t>
  </si>
  <si>
    <t>438 129TH PL NE</t>
  </si>
  <si>
    <t>Angelica Muntean</t>
  </si>
  <si>
    <t>(425)223-5000 (Facility)</t>
  </si>
  <si>
    <t>(206)779-9422 (Mobile)</t>
  </si>
  <si>
    <t>444 129TH PL NE</t>
  </si>
  <si>
    <t>Ioan Muntean</t>
  </si>
  <si>
    <t>(425)454-1936 (Facility)</t>
  </si>
  <si>
    <t>(425)945-2445 (Fax(Confidential))</t>
  </si>
  <si>
    <t>WILBURTON SENIOR CARE INC</t>
  </si>
  <si>
    <t>496 123RD PL NE</t>
  </si>
  <si>
    <t>Daniela Bela</t>
  </si>
  <si>
    <t>(425)502-7126 (Facility)</t>
  </si>
  <si>
    <t>(425)999-0250 (Message)
(425)223-5713 (Fax)</t>
  </si>
  <si>
    <t>Willow Brook AFH Inc</t>
  </si>
  <si>
    <t>615 Summit Ave North</t>
  </si>
  <si>
    <t>Ruth Nyokabi</t>
  </si>
  <si>
    <t>(253)220-8266 (Facility)</t>
  </si>
  <si>
    <t>WILLOW GLEN AFH</t>
  </si>
  <si>
    <t>110 CEDAR LN</t>
  </si>
  <si>
    <t>MARGIE SHIN</t>
  </si>
  <si>
    <t>(253)929-6894 (Facility)</t>
  </si>
  <si>
    <t>(253)970-8006 (Message)
(253)929-8238 (Fax)</t>
  </si>
  <si>
    <t>With Dignity AFH</t>
  </si>
  <si>
    <t>2213 S 362nd St</t>
  </si>
  <si>
    <t>Rupinder Virk</t>
  </si>
  <si>
    <t>(253)486-8940 (Facility)</t>
  </si>
  <si>
    <t>(253)202-3610 (Mobile)</t>
  </si>
  <si>
    <t>(253)277-3742 (Fax(Confidential))</t>
  </si>
  <si>
    <t>WOODRIDGE HAVEN LLC</t>
  </si>
  <si>
    <t>12982 SE 23RD ST</t>
  </si>
  <si>
    <t>Marilu Fojas</t>
  </si>
  <si>
    <t>(425)614-0515 (Facility)</t>
  </si>
  <si>
    <t>(425)221-0770 (Mobile)</t>
  </si>
  <si>
    <t>mnfojas@msn.com</t>
  </si>
  <si>
    <t>Yitref LLC</t>
  </si>
  <si>
    <t>32013 41st Ave SW</t>
  </si>
  <si>
    <t>Zewditu Yitref</t>
  </si>
  <si>
    <t>(253)838-2803 (Facility)</t>
  </si>
  <si>
    <t>(206)817-5170 (Mobile)</t>
  </si>
  <si>
    <t>(253)517-5344 (Fax(Confidential))</t>
  </si>
  <si>
    <t>zediy@outlook.com</t>
  </si>
  <si>
    <t>Zuri Adult Family Home LLC</t>
  </si>
  <si>
    <t>918 S 321st Street</t>
  </si>
  <si>
    <t>Joseph Mwangi</t>
  </si>
  <si>
    <t>(206)429-3666 (Facility)</t>
  </si>
  <si>
    <t>(206)446-1745 (Mobile)</t>
  </si>
  <si>
    <t>(206)212-6638 (Fax(Confidential))</t>
  </si>
  <si>
    <t>zuriadultfamilyhome@gmail.com</t>
  </si>
  <si>
    <t>Kitsap</t>
  </si>
  <si>
    <t>HUNT AFH</t>
  </si>
  <si>
    <t>11070 FAIRVIEW BLVD</t>
  </si>
  <si>
    <t>PORT ORCHARD</t>
  </si>
  <si>
    <t>Jeanine Hunt</t>
  </si>
  <si>
    <t>(360)895-8370 (Facility)</t>
  </si>
  <si>
    <t>(360)895-2138 (Fax(Confidential))</t>
  </si>
  <si>
    <t>rdjjhunt@msn.com</t>
  </si>
  <si>
    <t>BREMERTON AFH</t>
  </si>
  <si>
    <t>716 WALLIN ST</t>
  </si>
  <si>
    <t>BREMERTON</t>
  </si>
  <si>
    <t>Maryjean Robbins</t>
  </si>
  <si>
    <t>(360)479-7459 (Facility)</t>
  </si>
  <si>
    <t>(360)990-0386 (Mobile)</t>
  </si>
  <si>
    <t>WILLOW CREEK AFH</t>
  </si>
  <si>
    <t>968 PERU AVE</t>
  </si>
  <si>
    <t>Cynthia Milligan</t>
  </si>
  <si>
    <t>(360)871-9418 (Facility)</t>
  </si>
  <si>
    <t>(360)871-9421 (Fax(Confidential))</t>
  </si>
  <si>
    <t>LATER YEARS AFH</t>
  </si>
  <si>
    <t>8557 COVINA LOOP NE</t>
  </si>
  <si>
    <t>Lisa McClurg</t>
  </si>
  <si>
    <t>(360)337-1833 (Facility)</t>
  </si>
  <si>
    <t>(360)698-1853 (Fax(Confidential))</t>
  </si>
  <si>
    <t>COUNTRY MANOR AFH</t>
  </si>
  <si>
    <t>14030 Cozy Cove Pl NW</t>
  </si>
  <si>
    <t>Silverdale</t>
  </si>
  <si>
    <t>Tammey Dominigues</t>
  </si>
  <si>
    <t>(360)697-5607 (Facility)</t>
  </si>
  <si>
    <t>(360)697-5607 (Mobile)</t>
  </si>
  <si>
    <t>(360)334-9887 (Fax)</t>
  </si>
  <si>
    <t>countrymanorafh@hotmail.com</t>
  </si>
  <si>
    <t>FAMILY FIRST</t>
  </si>
  <si>
    <t>4553 SE BURLEY OLALLA RD</t>
  </si>
  <si>
    <t>OLALLA</t>
  </si>
  <si>
    <t>Dana Ashton</t>
  </si>
  <si>
    <t>(253)857-4537 (Facility)</t>
  </si>
  <si>
    <t>(253)853-6373 (Fax)
(253)853-2033 (Message)
(253)853-6373 (Fax(Confidential))</t>
  </si>
  <si>
    <t>WILLOW CREEK AFH 2</t>
  </si>
  <si>
    <t>984 PERU AVE</t>
  </si>
  <si>
    <t>Joyce Thompson</t>
  </si>
  <si>
    <t>(360)871-9411 (Facility)</t>
  </si>
  <si>
    <t>(360)871-9421 (Fax(Confidential))
(360)871-9418 (Message)</t>
  </si>
  <si>
    <t>LITTLE STAR ELDERLY CARE</t>
  </si>
  <si>
    <t>1695 NW MARMOT CT</t>
  </si>
  <si>
    <t>SILVERDALE</t>
  </si>
  <si>
    <t>Estrellita Dela Cruz</t>
  </si>
  <si>
    <t>(360)697-2419 (Facility)</t>
  </si>
  <si>
    <t>(360)697-6005 (Fax(Confidential))</t>
  </si>
  <si>
    <t>little_star923@yahoo.com</t>
  </si>
  <si>
    <t>PEACE AND LOVE ADULT FAMILY HOME</t>
  </si>
  <si>
    <t>4821 Ridgemont Dr NE</t>
  </si>
  <si>
    <t>Bremerton</t>
  </si>
  <si>
    <t>Imelda Amburgey</t>
  </si>
  <si>
    <t>(360)456-2083 (Facility)</t>
  </si>
  <si>
    <t>(360)908-1123 (Mobile)</t>
  </si>
  <si>
    <t>(360)337-1717 (Fax(Confidential))</t>
  </si>
  <si>
    <t>WILLOW CREEK AFH 3</t>
  </si>
  <si>
    <t>982 PERU AVE</t>
  </si>
  <si>
    <t>Latasha Staves</t>
  </si>
  <si>
    <t>(360)871-9412 (Facility)</t>
  </si>
  <si>
    <t>(360)871-9413 (Fax(Confidential))</t>
  </si>
  <si>
    <t>ROLLING HILLS ADULT FAMILY HOME</t>
  </si>
  <si>
    <t>2742 NE Athens Way</t>
  </si>
  <si>
    <t>Delia Madsen</t>
  </si>
  <si>
    <t>(360)337-7485 (Facility)</t>
  </si>
  <si>
    <t>(360)627-1342 (Mobile)</t>
  </si>
  <si>
    <t>(360)613-2446 (Fax(Confidential))</t>
  </si>
  <si>
    <t>deliamadsen@aol.com</t>
  </si>
  <si>
    <t>ROBINSON AFH</t>
  </si>
  <si>
    <t>343 FARRAGUT AVE N</t>
  </si>
  <si>
    <t>Tina Robinson</t>
  </si>
  <si>
    <t>(360)616-8899 (Facility)</t>
  </si>
  <si>
    <t>(360)616-8899 (Fax(Confidential))</t>
  </si>
  <si>
    <t>PATTYS HOUSE</t>
  </si>
  <si>
    <t>9890 SE SCATTERWOOD LN</t>
  </si>
  <si>
    <t>Patty Rio</t>
  </si>
  <si>
    <t>(360)871-0843 (Facility)</t>
  </si>
  <si>
    <t>(360)621-4006 (Mobile)</t>
  </si>
  <si>
    <t>(360)871-0843 (Fax(Confidential))</t>
  </si>
  <si>
    <t>FRANZEN FAMILY ADULT HOME CARE</t>
  </si>
  <si>
    <t>1009 NW CALYPSO CIRCLE</t>
  </si>
  <si>
    <t>James Franzen</t>
  </si>
  <si>
    <t>(360)692-0473 (Facility)</t>
  </si>
  <si>
    <t>(360)471-2635 (Mobile)</t>
  </si>
  <si>
    <t>EVERGREEN ADULT FAMILY HOME</t>
  </si>
  <si>
    <t>3044 NE JOHN CARLSON RD</t>
  </si>
  <si>
    <t>Marilyn Bay</t>
  </si>
  <si>
    <t>(360)698-4881 (Facility)</t>
  </si>
  <si>
    <t>(360)698-4881 (Fax(Confidential))</t>
  </si>
  <si>
    <t>THE MOORE THE MERRIER INC</t>
  </si>
  <si>
    <t>8004 NEWBERRY PL NW</t>
  </si>
  <si>
    <t>Jesus Moore</t>
  </si>
  <si>
    <t>(360)308-9305 (Facility)</t>
  </si>
  <si>
    <t>moorejim@wavecable.com</t>
  </si>
  <si>
    <t>SACRED HEART ADULT FAMILY HOME</t>
  </si>
  <si>
    <t>2711 MCKINLEY PL SE</t>
  </si>
  <si>
    <t>PAULA DAVIS</t>
  </si>
  <si>
    <t>(360)895-3153 (Facility)</t>
  </si>
  <si>
    <t>(360)440-8657 (Message)</t>
  </si>
  <si>
    <t>sacredheartadulthomecare@yahoo.com</t>
  </si>
  <si>
    <t>PEACE AND LOVE AFH 2</t>
  </si>
  <si>
    <t>7240 BRIDLE VALE NW BLVD</t>
  </si>
  <si>
    <t>Grace Pajimula</t>
  </si>
  <si>
    <t>(360)337-1717 (Facility)</t>
  </si>
  <si>
    <t>(360)990-1214 (Message)
(360)337-1717 (Fax(Confidential))</t>
  </si>
  <si>
    <t>Caring Place AFH LLC</t>
  </si>
  <si>
    <t>559 NE Conifer Dr</t>
  </si>
  <si>
    <t>ELSA HAMMOND</t>
  </si>
  <si>
    <t>(360)698-1457 (Facility)</t>
  </si>
  <si>
    <t>(360)440-7646 (Mobile)</t>
  </si>
  <si>
    <t>(360)698-1457 (Message)
(360)692-1857 (Fax(Confidential))</t>
  </si>
  <si>
    <t>Grannies Place LLC</t>
  </si>
  <si>
    <t>2637 SE Chasewood Ct</t>
  </si>
  <si>
    <t>Port Orchard</t>
  </si>
  <si>
    <t>Elvira Rafael</t>
  </si>
  <si>
    <t>(360)895-3494 (Facility)</t>
  </si>
  <si>
    <t>(360)871-6472 (Message)</t>
  </si>
  <si>
    <t>JJ's Adult Family  Home LLC</t>
  </si>
  <si>
    <t>1939 SE Karli Way</t>
  </si>
  <si>
    <t>JEANETH JAVIER</t>
  </si>
  <si>
    <t>(360)876-4605 (Facility)</t>
  </si>
  <si>
    <t>(360)271-6263 (Message)
(360)876-6087 (Fax(Confidential))</t>
  </si>
  <si>
    <t>ejavier7946@yahoo.com</t>
  </si>
  <si>
    <t>Christellace, LLC</t>
  </si>
  <si>
    <t>2686 SW Siskin Circle</t>
  </si>
  <si>
    <t>Susie Wright</t>
  </si>
  <si>
    <t>(360)876-1034 (Facility)</t>
  </si>
  <si>
    <t>(360)876-6401 (Message)</t>
  </si>
  <si>
    <t>scwright17@wavecable.com</t>
  </si>
  <si>
    <t>The Elkins House I</t>
  </si>
  <si>
    <t>2359 SE Lund</t>
  </si>
  <si>
    <t>Valerie Elkins</t>
  </si>
  <si>
    <t>(360)874-2215 (Facility)</t>
  </si>
  <si>
    <t>(360)689-2397 (Message)
(360)689-2410 (Message)</t>
  </si>
  <si>
    <t>Horseshoe Lake Adult Family Home LLC</t>
  </si>
  <si>
    <t>14615 Forest Glen Rd SW</t>
  </si>
  <si>
    <t>Eric Watkins</t>
  </si>
  <si>
    <t>(253)509-9124 (Facility)</t>
  </si>
  <si>
    <t>(360)271-8757 (Mobile)</t>
  </si>
  <si>
    <t>(253)509-9124 (Fax(Confidential))
(253)858-9019 (Message)</t>
  </si>
  <si>
    <t>Prime Care Adult Family Home II, LLC</t>
  </si>
  <si>
    <t>495 NE Conifer Drive</t>
  </si>
  <si>
    <t>Maria Macaspac</t>
  </si>
  <si>
    <t>(360)633-7908 (Facility)</t>
  </si>
  <si>
    <t>(360)692-7336 (Fax(Confidential))
(360)917-6310 (Message)</t>
  </si>
  <si>
    <t>primecare2afh@gmail.com</t>
  </si>
  <si>
    <t>Central Kitsap Adult Family Home I, Inc</t>
  </si>
  <si>
    <t>240 NW Wildwood Lane</t>
  </si>
  <si>
    <t>Gregory Wilson</t>
  </si>
  <si>
    <t>(360)509-2226 (Facility)</t>
  </si>
  <si>
    <t>(360)509-2226 (Mobile)</t>
  </si>
  <si>
    <t>(360)633-7304 (Fax(Confidential))</t>
  </si>
  <si>
    <t>greg.wilson240@yahoo.com</t>
  </si>
  <si>
    <t>Later Years Two LLC</t>
  </si>
  <si>
    <t>12325 Skymont Place</t>
  </si>
  <si>
    <t>Tammy Young</t>
  </si>
  <si>
    <t>(360)307-9672 (Facility)</t>
  </si>
  <si>
    <t>(360)307-9672 (Mobile)</t>
  </si>
  <si>
    <t>ALPINE ADULT FAMILY HOME INC</t>
  </si>
  <si>
    <t>6272 SE Alpine Rd</t>
  </si>
  <si>
    <t>Olalla</t>
  </si>
  <si>
    <t>Joann Nouque</t>
  </si>
  <si>
    <t>(253)514-4034 (Facility)</t>
  </si>
  <si>
    <t>(253)514-9536 (Mobile)</t>
  </si>
  <si>
    <t>(253)514-4034 (Fax(Confidential))</t>
  </si>
  <si>
    <t>FOSTER MEADOWS AFH LLC</t>
  </si>
  <si>
    <t>8587 COVINA LOOP NE</t>
  </si>
  <si>
    <t>Mary Wilson</t>
  </si>
  <si>
    <t>Amana Care Adult Family Home, LLC</t>
  </si>
  <si>
    <t>10944 Peony Place</t>
  </si>
  <si>
    <t>Jolly Ana Padilla</t>
  </si>
  <si>
    <t>(360)692-1956 (Facility)</t>
  </si>
  <si>
    <t>(360)535-3721 (Mobile)</t>
  </si>
  <si>
    <t>Janice and Craig Fredrickson Adult Family Home</t>
  </si>
  <si>
    <t>13945 Manzanita Rd NE</t>
  </si>
  <si>
    <t>Bainbridge Island</t>
  </si>
  <si>
    <t>Craig Fredrickson</t>
  </si>
  <si>
    <t>(206)451-4204 (Facility)</t>
  </si>
  <si>
    <t>(206)714-4558 (Mobile)</t>
  </si>
  <si>
    <t>(206)451-4196 (Fax(Confidential))</t>
  </si>
  <si>
    <t>Craigjan2@comcast.net</t>
  </si>
  <si>
    <t>BAILEY MANOR II</t>
  </si>
  <si>
    <t>1534 NW WHITED PL</t>
  </si>
  <si>
    <t>BAINBRIDGE ISLAND</t>
  </si>
  <si>
    <t>Marti Bailey</t>
  </si>
  <si>
    <t>(206)780-1970 (Facility)</t>
  </si>
  <si>
    <t>(206)227-3545 (Mobile)</t>
  </si>
  <si>
    <t>(888)373-0677 (Fax(Confidential))</t>
  </si>
  <si>
    <t>Mbailey662@hotmail.com</t>
  </si>
  <si>
    <t>All Care Adult Family Home LLC</t>
  </si>
  <si>
    <t>5049 NW Anderson Hill Rd</t>
  </si>
  <si>
    <t>Rosemarie Herbert</t>
  </si>
  <si>
    <t>(360)337-1908 (Facility)</t>
  </si>
  <si>
    <t>(360)908-1818 (Mobile)</t>
  </si>
  <si>
    <t>(360)337-7676 (Fax(Confidential))</t>
  </si>
  <si>
    <t>RHerbert1209@Comcast.net</t>
  </si>
  <si>
    <t>Comfort Plus Adult Family Home LLC</t>
  </si>
  <si>
    <t>6511 NE Rest Pl</t>
  </si>
  <si>
    <t>Edna Myers</t>
  </si>
  <si>
    <t>(360)633-7454 (Facility)</t>
  </si>
  <si>
    <t>(360)550-2559 (Mobile)</t>
  </si>
  <si>
    <t>(360)633-7677 (Fax(Confidential))</t>
  </si>
  <si>
    <t>Oakmont Manor Adult Family Home</t>
  </si>
  <si>
    <t>384 Oakmont Way NW</t>
  </si>
  <si>
    <t>Ederlinda Franzen</t>
  </si>
  <si>
    <t>(360)633-7812 (Facility)</t>
  </si>
  <si>
    <t>(360)692-0473 (Fax(Confidential))</t>
  </si>
  <si>
    <t>franzenjames@hotmail.com</t>
  </si>
  <si>
    <t>Gentle Family Home LLC</t>
  </si>
  <si>
    <t>4638 Chanting Circle SW</t>
  </si>
  <si>
    <t>Ma Ilyn Dowling</t>
  </si>
  <si>
    <t>(360)519-3589 (Facility)</t>
  </si>
  <si>
    <t>(503)839-1589 (Mobile)</t>
  </si>
  <si>
    <t>(360)602-0833 (Fax)</t>
  </si>
  <si>
    <t>gentlefamilyhome@gmail.com</t>
  </si>
  <si>
    <t>Alpha Care Adult Family Home Care LLC</t>
  </si>
  <si>
    <t>8388 Hickory St NE</t>
  </si>
  <si>
    <t>Norma Smith</t>
  </si>
  <si>
    <t>(360)286-2229 (Facility)</t>
  </si>
  <si>
    <t>(360)908-4255 (Mobile)</t>
  </si>
  <si>
    <t>(360)328-2251 (Fax)</t>
  </si>
  <si>
    <t>nsmith1343@msn.com</t>
  </si>
  <si>
    <t>Bethesda, LLC</t>
  </si>
  <si>
    <t>3140 SE Beechcrest Ct</t>
  </si>
  <si>
    <t>Kostyantyn Filonov</t>
  </si>
  <si>
    <t>(360)876-0886 (Facility)</t>
  </si>
  <si>
    <t>(425)577-0950 (Mobile)</t>
  </si>
  <si>
    <t>(360)282-6875 (Fax(Confidential))</t>
  </si>
  <si>
    <t>2filonovs@msn.com</t>
  </si>
  <si>
    <t>Foxwood Adult Family Home LLC</t>
  </si>
  <si>
    <t>3205 Balsam Blvd</t>
  </si>
  <si>
    <t>Leah Sanchez</t>
  </si>
  <si>
    <t>(360)895-7916 (Facility)</t>
  </si>
  <si>
    <t>(360)689-6850 (Mobile)</t>
  </si>
  <si>
    <t>ikeman2000@gmail.com</t>
  </si>
  <si>
    <t>Casa Blanca AFH 2 LLC</t>
  </si>
  <si>
    <t>2132 NE Sylvan Way</t>
  </si>
  <si>
    <t>Emma Isbell</t>
  </si>
  <si>
    <t>(360)377-2210 (Fax(Confidential))</t>
  </si>
  <si>
    <t>Bremerton Adult Home 2</t>
  </si>
  <si>
    <t>1907 Nipsic Ave</t>
  </si>
  <si>
    <t>Veniza Seward</t>
  </si>
  <si>
    <t>(360)479-7459 (Fax(Confidential))</t>
  </si>
  <si>
    <t>bahrobbins@yahoo.com</t>
  </si>
  <si>
    <t>Assurecare Adult Family Home LLC</t>
  </si>
  <si>
    <t>4096 NE Breakwater CT</t>
  </si>
  <si>
    <t>German Delos Santos</t>
  </si>
  <si>
    <t>3571 Perry Ave NE</t>
  </si>
  <si>
    <t>Francis Herbert</t>
  </si>
  <si>
    <t>(360)908-1818 (Facility)</t>
  </si>
  <si>
    <t>(360)405-4391 (Fax(Confidential))</t>
  </si>
  <si>
    <t>allcare_afh@comcast.net</t>
  </si>
  <si>
    <t>Gentle Family Home LLC 2</t>
  </si>
  <si>
    <t>2271 Mitchell Rd SE</t>
  </si>
  <si>
    <t>Luis Dowling</t>
  </si>
  <si>
    <t>(360)876-2958 (Facility)</t>
  </si>
  <si>
    <t>(360)876-2958 (Fax(Confidential))</t>
  </si>
  <si>
    <t>gentlefamilyhome@centurylink.net</t>
  </si>
  <si>
    <t>Periquet Adult Family Home LLC</t>
  </si>
  <si>
    <t>7419 SE SEDGWICK RD</t>
  </si>
  <si>
    <t>Sheila Periquet</t>
  </si>
  <si>
    <t>(360)769-6177 (Facility)</t>
  </si>
  <si>
    <t>(808)633-7293 (Mobile)</t>
  </si>
  <si>
    <t>(360)871-0535 (Fax(Confidential))</t>
  </si>
  <si>
    <t>periquetafh@gmail.com</t>
  </si>
  <si>
    <t>Tyrell Adult Family Home LLC</t>
  </si>
  <si>
    <t>7241 E Fillmore St</t>
  </si>
  <si>
    <t>Claret Leshinka</t>
  </si>
  <si>
    <t>(360)871-0582 (Facility)</t>
  </si>
  <si>
    <t>(253)363-3551 (Mobile)</t>
  </si>
  <si>
    <t>(360)871-0582 (Fax(Confidential))</t>
  </si>
  <si>
    <t>leshinkaclaret@gmail.com</t>
  </si>
  <si>
    <t>The Lund House Adult Family Home</t>
  </si>
  <si>
    <t>2361 SE Lund Ave</t>
  </si>
  <si>
    <t>Joseph Wegrzyniak</t>
  </si>
  <si>
    <t>(360)328-4558 (Mobile)</t>
  </si>
  <si>
    <t>(360)895-5408 (Fax(Confidential))</t>
  </si>
  <si>
    <t>joewegrzyniak@outlook.com</t>
  </si>
  <si>
    <t>Serenity Place 2 LLC</t>
  </si>
  <si>
    <t>8874 Central Valley Road NE</t>
  </si>
  <si>
    <t>Erna Cachola</t>
  </si>
  <si>
    <t>(360)633-7783 (Facility)</t>
  </si>
  <si>
    <t>(209)275-8528 (Mobile)</t>
  </si>
  <si>
    <t>Chryselyncallo@gmail.com</t>
  </si>
  <si>
    <t>Prime Care Adult Family Home, LLC</t>
  </si>
  <si>
    <t>7187 Bridle Vale Blvd NW</t>
  </si>
  <si>
    <t>Arnold Macaspac</t>
  </si>
  <si>
    <t>(360)698-0285 (Facility)</t>
  </si>
  <si>
    <t>(360)917-6310 (Mobile)</t>
  </si>
  <si>
    <t>(360)698-5255 (Fax(Confidential))</t>
  </si>
  <si>
    <t>PrimeCare2AFH@gmail.com</t>
  </si>
  <si>
    <t>MADISON AVENUE RETIREMENT CENTER</t>
  </si>
  <si>
    <t>285 MADISON AVENUE SOUTH</t>
  </si>
  <si>
    <t>Michelle Worley</t>
  </si>
  <si>
    <t>(206)842-3694 (Facility)</t>
  </si>
  <si>
    <t>(206)317-6077 (Fax(Confidential))</t>
  </si>
  <si>
    <t>michelle@bainbridgeseniorliving.com</t>
  </si>
  <si>
    <t>COURTYARD AT CRISTA SHORES</t>
  </si>
  <si>
    <t>1600 NW CRISTA SHORES LANE</t>
  </si>
  <si>
    <t>Lucinda Courtier</t>
  </si>
  <si>
    <t>(360)698-0900 (Facility)</t>
  </si>
  <si>
    <t>(360)613-3529 (Fax(Confidential))</t>
  </si>
  <si>
    <t>WYATT HOUSE RETIREMENT CENTER</t>
  </si>
  <si>
    <t>186 WYATT WAY NW</t>
  </si>
  <si>
    <t>Martha (Mitzi) Stern</t>
  </si>
  <si>
    <t>(206)780-3646 (Facility)</t>
  </si>
  <si>
    <t>ann@bainbridgeseniorliving.com</t>
  </si>
  <si>
    <t>STAFFORD SUITES - PORT ORCHARD</t>
  </si>
  <si>
    <t>1761 POTTERY AVENUE</t>
  </si>
  <si>
    <t>Amber Olomon</t>
  </si>
  <si>
    <t>(360)874-1212 (Facility)</t>
  </si>
  <si>
    <t>(360)874-8834 (Fax(Confidential))</t>
  </si>
  <si>
    <t>aolomon@staffordcare.com</t>
  </si>
  <si>
    <t>PARK VISTA RETIREMENT&amp; ASSISTED LIVING COMMUNITY</t>
  </si>
  <si>
    <t>2944 SE LUND AVE</t>
  </si>
  <si>
    <t>Kristina McComb</t>
  </si>
  <si>
    <t>(360)871-2323 (Facility)</t>
  </si>
  <si>
    <t>(360)871-2521 (Fax(Confidential))</t>
  </si>
  <si>
    <t>LIBERTY SHORES ASSISTED LIVING</t>
  </si>
  <si>
    <t>19360 VIKING AVE NW</t>
  </si>
  <si>
    <t>POULSBO</t>
  </si>
  <si>
    <t>Sigrid Howard</t>
  </si>
  <si>
    <t>(360)779-5533 (Facility)</t>
  </si>
  <si>
    <t>(360)779-5507 (Fax(Confidential))</t>
  </si>
  <si>
    <t>showard@libertyshores.com</t>
  </si>
  <si>
    <t>CYPRESS GARDENS RETIREMENT CENTER</t>
  </si>
  <si>
    <t>3500 9TH ST</t>
  </si>
  <si>
    <t>Heidi Werner</t>
  </si>
  <si>
    <t>(360)479-4130 (Facility)</t>
  </si>
  <si>
    <t>(360)479-8648 (Fax(Confidential))</t>
  </si>
  <si>
    <t>heidiwe@hotmail.com</t>
  </si>
  <si>
    <t>Ashley Gardens of Bremerton</t>
  </si>
  <si>
    <t>3231 Pine Rd NE</t>
  </si>
  <si>
    <t>Theresa Bacon</t>
  </si>
  <si>
    <t>(360)478-7277 (Facility)</t>
  </si>
  <si>
    <t>(360)479-0759 (Fax)</t>
  </si>
  <si>
    <t>summerl@cascadeliving.com</t>
  </si>
  <si>
    <t>BAY VISTA COMMONS ASSISTED LIVING COMMUNITY</t>
  </si>
  <si>
    <t>191 Russell Road</t>
  </si>
  <si>
    <t>Jamie Payseno</t>
  </si>
  <si>
    <t>(360)377-8300 (Facility)</t>
  </si>
  <si>
    <t>(360)394-4056 (Mobile)</t>
  </si>
  <si>
    <t>(360)394-3298 (Fax(Confidential))</t>
  </si>
  <si>
    <t>jpayseno@bayvistacommons.com</t>
  </si>
  <si>
    <t>Clearbrook Inn Living Center</t>
  </si>
  <si>
    <t>12295 Schold Rd NW</t>
  </si>
  <si>
    <t>Kirsta Geiger</t>
  </si>
  <si>
    <t>(360)698-6727 (Facility)</t>
  </si>
  <si>
    <t>(360)308-9150 (Fax(Confidential))</t>
  </si>
  <si>
    <t>kgeiger@encorecommunities.com</t>
  </si>
  <si>
    <t>Liberty Place</t>
  </si>
  <si>
    <t>155 Lippert Dr W</t>
  </si>
  <si>
    <t>Melissa Tryhen</t>
  </si>
  <si>
    <t>(360)876-0980 (Facility)</t>
  </si>
  <si>
    <t>bgonnerman@enlivant.com</t>
  </si>
  <si>
    <t>Madrona Assisted Living, LLC</t>
  </si>
  <si>
    <t>8800 Madison Ave N</t>
  </si>
  <si>
    <t>James Fuller</t>
  </si>
  <si>
    <t>(206)317-6000 (Facility)</t>
  </si>
  <si>
    <t>(206)317-6007 (Fax(Confidential))</t>
  </si>
  <si>
    <t>morgan@BainbridgeSeniorLiving.com</t>
  </si>
  <si>
    <t>The Ridge an Encore Community</t>
  </si>
  <si>
    <t>1501 NW Tower View Cir</t>
  </si>
  <si>
    <t>Alena Gimlin</t>
  </si>
  <si>
    <t>(360)697-4488 (Facility)</t>
  </si>
  <si>
    <t>(360)697-4771 (Fax(Confidential))</t>
  </si>
  <si>
    <t>The Cottage</t>
  </si>
  <si>
    <t>3210 Rickey Rd NE</t>
  </si>
  <si>
    <t>(360)373-0553 (Facility)</t>
  </si>
  <si>
    <t>(360)373-4356 (Fax(Confidential))
(425)408-9141 (Message)</t>
  </si>
  <si>
    <t>Brookdale Montclair Poulsbo</t>
  </si>
  <si>
    <t>1250 NE Lincoln Rd</t>
  </si>
  <si>
    <t>Poulsbo</t>
  </si>
  <si>
    <t>Lee Sandstede</t>
  </si>
  <si>
    <t>(360)697-2223 (Facility)</t>
  </si>
  <si>
    <t>(360)598-9517 (Fax)</t>
  </si>
  <si>
    <t>Orchard Pointe Senior Alzheimer Community</t>
  </si>
  <si>
    <t>300 S Kitsap Blvd</t>
  </si>
  <si>
    <t>Lori Luzader</t>
  </si>
  <si>
    <t>(360)874-7400 (Facility)</t>
  </si>
  <si>
    <t>(360)874-1969 (Fax)</t>
  </si>
  <si>
    <t>mjack@seniorlifestyle.com</t>
  </si>
  <si>
    <t>Claremont Senior Living</t>
  </si>
  <si>
    <t>2707 Clare Ave</t>
  </si>
  <si>
    <t>98310-3337</t>
  </si>
  <si>
    <t>Peder Berg</t>
  </si>
  <si>
    <t>(360)377-1717 (Facility)</t>
  </si>
  <si>
    <t>(360)479-0527 (Fax)</t>
  </si>
  <si>
    <t>pberg@seniorlifestyle.com</t>
  </si>
  <si>
    <t>The Arbor at Bremerton</t>
  </si>
  <si>
    <t>3510 9th Street</t>
  </si>
  <si>
    <t>Donna Baker</t>
  </si>
  <si>
    <t>(360)525-9000 (Facility)</t>
  </si>
  <si>
    <t>(801)654-0041 (Mobile)</t>
  </si>
  <si>
    <t>colson@avamere.com</t>
  </si>
  <si>
    <t>Bay Pointe Assisted Living</t>
  </si>
  <si>
    <t>966 Oyster Bay Court</t>
  </si>
  <si>
    <t>Jennifer Zeh</t>
  </si>
  <si>
    <t>(360)373-9904 (Facility)</t>
  </si>
  <si>
    <t>(360)373-0346 (Fax(Confidential))</t>
  </si>
  <si>
    <t>administrator@baypointeretirement.com</t>
  </si>
  <si>
    <t>Marine Courte Memory Care</t>
  </si>
  <si>
    <t>948 Oyster Bay Court</t>
  </si>
  <si>
    <t>Sue Honan</t>
  </si>
  <si>
    <t>Administrator@baypointeretirement.com</t>
  </si>
  <si>
    <t>STAFFORD HEALTHCARE AT BELMONT</t>
  </si>
  <si>
    <t>560 LEBO BOULEVARD</t>
  </si>
  <si>
    <t>Robert Washbond</t>
  </si>
  <si>
    <t>(360)479-1515 (Facility)</t>
  </si>
  <si>
    <t>(360)479-1699 (Fax(Confidential))</t>
  </si>
  <si>
    <t>3B</t>
  </si>
  <si>
    <t>STAFFORD HEALTHCARE AT RIDGEMONT</t>
  </si>
  <si>
    <t>2051 POTTERY AVENUE</t>
  </si>
  <si>
    <t>ROGER JOICE</t>
  </si>
  <si>
    <t>(360)876-4461 (Facility)</t>
  </si>
  <si>
    <t>(360)876-4482 (Fax(Confidential))</t>
  </si>
  <si>
    <t>MARTHA &amp; MARY HEALTH SERVICES</t>
  </si>
  <si>
    <t>19160 FRONT STREET NE</t>
  </si>
  <si>
    <t>Lynette Ladenburg</t>
  </si>
  <si>
    <t>(360)394-4056 (Facility)</t>
  </si>
  <si>
    <t>rschuman@mmhc.org</t>
  </si>
  <si>
    <t>LIFE CARE CENTER OF PORT ORCHARD</t>
  </si>
  <si>
    <t>2031 POTTERY AVENUE</t>
  </si>
  <si>
    <t>Adam Filbey</t>
  </si>
  <si>
    <t>(360)876-8035 (Facility)</t>
  </si>
  <si>
    <t>(360)876-3882 (Fax(Confidential))</t>
  </si>
  <si>
    <t>adam.canary@lcca.com</t>
  </si>
  <si>
    <t>Bainbridge Island Health and Rehabilitation Center</t>
  </si>
  <si>
    <t>835 Madison Ave N</t>
  </si>
  <si>
    <t>Adam Canary</t>
  </si>
  <si>
    <t>(206)842-4765 (Facility)</t>
  </si>
  <si>
    <t>(206)842-4426 (Fax(Confidential))</t>
  </si>
  <si>
    <t>Bremerton Convalescent &amp; Rehabilitation Center</t>
  </si>
  <si>
    <t>2701 Clare Ave</t>
  </si>
  <si>
    <t>Daniel Yancy</t>
  </si>
  <si>
    <t>(360)377-3951 (Facility)</t>
  </si>
  <si>
    <t>(360)377-5443 (Fax(Confidential))</t>
  </si>
  <si>
    <t>info@bremertonskillednursing.com</t>
  </si>
  <si>
    <t>Forest Ridge Health &amp; Rehabilitation Center</t>
  </si>
  <si>
    <t>140 S Marion Ave</t>
  </si>
  <si>
    <t>Matthew Macklin</t>
  </si>
  <si>
    <t>(360)479-4747 (Facility)</t>
  </si>
  <si>
    <t>(360)479-1933 (Fax(Confidential))</t>
  </si>
  <si>
    <t>info@forestridgeskillednursing.com</t>
  </si>
  <si>
    <t>Northwoods Lodge</t>
  </si>
  <si>
    <t>2321 NW Schold Pl</t>
  </si>
  <si>
    <t>(360)698-3930 (Facility)</t>
  </si>
  <si>
    <t>(360)692-2169 (Fax(Confidential))</t>
  </si>
  <si>
    <t>KGeiger@encorecommunities.com</t>
  </si>
  <si>
    <t>WASHINGTON VETERANS HOME-RETSIL</t>
  </si>
  <si>
    <t>1141 Beach Dr E</t>
  </si>
  <si>
    <t>George Wiemerslage</t>
  </si>
  <si>
    <t>(360)895-4700 (Facility)
(360)895-4713 (Facility)</t>
  </si>
  <si>
    <t>(360)895-4716 (Fax)</t>
  </si>
  <si>
    <t>LoreJ@DVA.wa.gov</t>
  </si>
  <si>
    <t>Kitsap Residences</t>
  </si>
  <si>
    <t>2505 Mile Hill Dr Ste B201</t>
  </si>
  <si>
    <t>Norma Summer</t>
  </si>
  <si>
    <t>(360)876-1470 (Facility)</t>
  </si>
  <si>
    <t>(360)876-2648 (Fax(Confidential))</t>
  </si>
  <si>
    <t>summern@wavecable.com</t>
  </si>
  <si>
    <t>Kitsap Tenant Support Services, Inc (Kitsap)</t>
  </si>
  <si>
    <t>109 Olding Road #100</t>
  </si>
  <si>
    <t>Michael Closser</t>
  </si>
  <si>
    <t>(360)373-4173 (Facility)</t>
  </si>
  <si>
    <t>(360)509-9300 (Mobile)</t>
  </si>
  <si>
    <t>(360)475-9498 (Fax)</t>
  </si>
  <si>
    <t>KITSAP TENANT SUPPORT SERVICES INC (OLYMPIC PENINSULA)</t>
  </si>
  <si>
    <t>109 OLDING RD STE 100</t>
  </si>
  <si>
    <t>Mike Closser</t>
  </si>
  <si>
    <t>SOLA Bremerton</t>
  </si>
  <si>
    <t>3423 6th St</t>
  </si>
  <si>
    <t>Janet Settle</t>
  </si>
  <si>
    <t>(360)475-3490 (Facility)</t>
  </si>
  <si>
    <t>The Communitas Group (Garland Lane)</t>
  </si>
  <si>
    <t>3401 Garland Lane NE</t>
  </si>
  <si>
    <t>Alan Petersen</t>
  </si>
  <si>
    <t>(360)377-7231 (Facility)</t>
  </si>
  <si>
    <t>(360)620-6760 (Mobile)</t>
  </si>
  <si>
    <t>(360)377-9996 (Fax(Confidential))</t>
  </si>
  <si>
    <t>apetersen@communitas.org</t>
  </si>
  <si>
    <t>The Communitas Group (Martin)</t>
  </si>
  <si>
    <t>8814 Martin Ave NW</t>
  </si>
  <si>
    <t>The Communitas Group (Loop Street)</t>
  </si>
  <si>
    <t>18688 15th Loop NE</t>
  </si>
  <si>
    <t>The Communitas Group (Harrison Avenue)</t>
  </si>
  <si>
    <t>902 Harrison Avenue</t>
  </si>
  <si>
    <t>Kittitas</t>
  </si>
  <si>
    <t>VIP ADULT FAMILY HOME</t>
  </si>
  <si>
    <t>2007 W Peakview Dr</t>
  </si>
  <si>
    <t>Ellensburg</t>
  </si>
  <si>
    <t>PATRICK ROSS</t>
  </si>
  <si>
    <t>(509)925-4049 (Facility)</t>
  </si>
  <si>
    <t>(206)852-5968 (Mobile)</t>
  </si>
  <si>
    <t>(509)925-1165 (Fax(Confidential))</t>
  </si>
  <si>
    <t>pross930@gmail.com</t>
  </si>
  <si>
    <t>Belair House</t>
  </si>
  <si>
    <t>304 E 3rd St</t>
  </si>
  <si>
    <t>Cle Elum</t>
  </si>
  <si>
    <t>Lori Brown</t>
  </si>
  <si>
    <t>(509)674-4006 (Facility)</t>
  </si>
  <si>
    <t>(509)304-9095 (Mobile)</t>
  </si>
  <si>
    <t>(509)674-4007 (Fax)</t>
  </si>
  <si>
    <t>Lkbrown40@hotmail.com</t>
  </si>
  <si>
    <t>Malibu House</t>
  </si>
  <si>
    <t>401 Main Street South</t>
  </si>
  <si>
    <t>Sandra Norgaard</t>
  </si>
  <si>
    <t>(509)674-3795 (Facility)</t>
  </si>
  <si>
    <t>(509)674-3795 (Fax(Confidential))</t>
  </si>
  <si>
    <t>LKBrown40@hotmail.com</t>
  </si>
  <si>
    <t>Genteel Inc</t>
  </si>
  <si>
    <t>781 Kaynor Rd</t>
  </si>
  <si>
    <t>Christina Kirkham</t>
  </si>
  <si>
    <t>(509)823-4121 (Facility)</t>
  </si>
  <si>
    <t>(509)929-4207 (Mobile)</t>
  </si>
  <si>
    <t>(509)349-5055 (Fax(Confidential))</t>
  </si>
  <si>
    <t>gnassen@genteelafh.com</t>
  </si>
  <si>
    <t>Meadows Place</t>
  </si>
  <si>
    <t>1008 East Mountain View Ave</t>
  </si>
  <si>
    <t>Sherri Kuehl</t>
  </si>
  <si>
    <t>(509)925-4484 (Facility)</t>
  </si>
  <si>
    <t>Pacifica Senior Living Ellensburg</t>
  </si>
  <si>
    <t>818 E Mountain View Ave</t>
  </si>
  <si>
    <t>Angelena Bishop</t>
  </si>
  <si>
    <t>(509)925-1220 (Facility)</t>
  </si>
  <si>
    <t>(509)925-1230 (Fax(Confidential))</t>
  </si>
  <si>
    <t>ed.ellensburg@pacificaseniorliving.com</t>
  </si>
  <si>
    <t>Prestige Senior Living at Hearthstone</t>
  </si>
  <si>
    <t>802 East Mountain View Ave</t>
  </si>
  <si>
    <t>Jennifer Stucke</t>
  </si>
  <si>
    <t>(509)925-3099 (Facility)</t>
  </si>
  <si>
    <t>(509)925-1144 (Fax(Confidential))</t>
  </si>
  <si>
    <t>jstucke@prestigecare.com</t>
  </si>
  <si>
    <t xml:space="preserve">PRESTIGE POST-ACUTE AND REHAB CENTER - KITTITAS </t>
  </si>
  <si>
    <t>1050 E MOUNTAIN VIEW</t>
  </si>
  <si>
    <t>ELLENSBURG</t>
  </si>
  <si>
    <t>Edmond Morache</t>
  </si>
  <si>
    <t>(509)925-4171 (Facility)</t>
  </si>
  <si>
    <t>(509)925-7794 (Fax(Confidential))</t>
  </si>
  <si>
    <t>Elmview Residential Services</t>
  </si>
  <si>
    <t>204 East 6th Ave.</t>
  </si>
  <si>
    <t>Gail Goodwin</t>
  </si>
  <si>
    <t>(509)925-6688 (Facility)</t>
  </si>
  <si>
    <t>(509)962-5883 (Fax)</t>
  </si>
  <si>
    <t>bruce@elmview.org</t>
  </si>
  <si>
    <t>Kittitas Interactive Management</t>
  </si>
  <si>
    <t>119 W 5th Ave Suite 204</t>
  </si>
  <si>
    <t>Kim Nassen</t>
  </si>
  <si>
    <t>(509)968-4432 (Facility)</t>
  </si>
  <si>
    <t>(509)929-4203 (Mobile)</t>
  </si>
  <si>
    <t>(509)968-4434 (Fax)</t>
  </si>
  <si>
    <t>kim@eburg.com</t>
  </si>
  <si>
    <t>Mission Vista</t>
  </si>
  <si>
    <t>630 N. Chelan Ave., Suite A 1</t>
  </si>
  <si>
    <t>Mark Payne</t>
  </si>
  <si>
    <t>(509)663-1069 (Facility)</t>
  </si>
  <si>
    <t>(509)630-3938 (Mobile)</t>
  </si>
  <si>
    <t>(888)780-0968 (Fax)</t>
  </si>
  <si>
    <t>mpayne@missionvista.org</t>
  </si>
  <si>
    <t>Klickitat</t>
  </si>
  <si>
    <t>MARGIES LYLE ADULT FAMILY HOME</t>
  </si>
  <si>
    <t>204 SPOKANE AVE</t>
  </si>
  <si>
    <t>LYLE</t>
  </si>
  <si>
    <t>Margaret Stohler</t>
  </si>
  <si>
    <t>(509)365-5500 (Facility)</t>
  </si>
  <si>
    <t>(509)365-5500 (Fax(Confidential))</t>
  </si>
  <si>
    <t>KINDNESS</t>
  </si>
  <si>
    <t>35 New Hope Farm Rd</t>
  </si>
  <si>
    <t>Goldendale</t>
  </si>
  <si>
    <t>DARLA LUTTRELL</t>
  </si>
  <si>
    <t>(509)773-3939 (Facility)</t>
  </si>
  <si>
    <t>(509)773-4759 (Fax(Confidential))</t>
  </si>
  <si>
    <t>cfogarty@dswebnet.com</t>
  </si>
  <si>
    <t>FULL CIRCLE ADULT FAMILY HOME</t>
  </si>
  <si>
    <t>624 E COLLINS ST</t>
  </si>
  <si>
    <t>GOLDENDALE</t>
  </si>
  <si>
    <t>AMBER FRITTS</t>
  </si>
  <si>
    <t>(509)773-6362 (Facility)</t>
  </si>
  <si>
    <t>(509)250-0389 (Mobile)</t>
  </si>
  <si>
    <t>devils_thorn_rose@yahoo.com</t>
  </si>
  <si>
    <t>Love House</t>
  </si>
  <si>
    <t>36 New Hope Farm Rd</t>
  </si>
  <si>
    <t>Teresa Wells</t>
  </si>
  <si>
    <t>(971)570-1663 (Message)
(509)773-4759 (Fax(Confidential))</t>
  </si>
  <si>
    <t>nhfbookkeeper@gorge.net</t>
  </si>
  <si>
    <t>CHERRY STREET MANOR II</t>
  </si>
  <si>
    <t>460 NE Cherry St</t>
  </si>
  <si>
    <t>White Salmon</t>
  </si>
  <si>
    <t>Lucinda Ezell</t>
  </si>
  <si>
    <t>(509)493-1084 (Facility)</t>
  </si>
  <si>
    <t>(509)288-2316 (Mobile)</t>
  </si>
  <si>
    <t>(509)493-0058 (Fax(Confidential))</t>
  </si>
  <si>
    <t>COUNTRY ROSE ADULT FAMILY HOME</t>
  </si>
  <si>
    <t>415 S COLUMBUS ST</t>
  </si>
  <si>
    <t>Ladonna Teel</t>
  </si>
  <si>
    <t>(509)773-3586 (Facility)</t>
  </si>
  <si>
    <t>(503)422-2778 (Mobile)</t>
  </si>
  <si>
    <t>PATIENCE HOUSE</t>
  </si>
  <si>
    <t>37 New Hope Farm Rd</t>
  </si>
  <si>
    <t>Robin Folkner</t>
  </si>
  <si>
    <t>(509)773-4759 (Mobile)</t>
  </si>
  <si>
    <t>Joy House</t>
  </si>
  <si>
    <t>47 New Hope Farm Rd</t>
  </si>
  <si>
    <t>Bonnie Fogarty</t>
  </si>
  <si>
    <t>(509)773-4759 (Fax)</t>
  </si>
  <si>
    <t>Lewis</t>
  </si>
  <si>
    <t>LANDER HOUSE</t>
  </si>
  <si>
    <t>607 LANDER DR</t>
  </si>
  <si>
    <t>CENTRALIA</t>
  </si>
  <si>
    <t>Ira Meeks</t>
  </si>
  <si>
    <t>(360)736-8598 (Facility)</t>
  </si>
  <si>
    <t>(360)807-6004 (Fax(Confidential))</t>
  </si>
  <si>
    <t>prestonmeeks@comcast.net</t>
  </si>
  <si>
    <t>ELLENS PLACE</t>
  </si>
  <si>
    <t>2145 SW SALSBURY AVE</t>
  </si>
  <si>
    <t>CHEHALIS</t>
  </si>
  <si>
    <t>Ellen Ashley</t>
  </si>
  <si>
    <t>(360)740-1955 (Facility)</t>
  </si>
  <si>
    <t>(360)262-9878 (Fax)</t>
  </si>
  <si>
    <t>LOGAN STREET MANOR AFH LLC</t>
  </si>
  <si>
    <t>1410 LOGAN STREET</t>
  </si>
  <si>
    <t>Tiffany Beasley Rushton</t>
  </si>
  <si>
    <t>(360)740-7431 (Facility)</t>
  </si>
  <si>
    <t>(360)807-8645 (Message)
(360)748-0851 (Fax(Confidential))</t>
  </si>
  <si>
    <t>l.amondson-muller@q.com</t>
  </si>
  <si>
    <t>Serenity Care, Inc</t>
  </si>
  <si>
    <t>821 H St</t>
  </si>
  <si>
    <t>Centralia</t>
  </si>
  <si>
    <t>Dorothy Campbell</t>
  </si>
  <si>
    <t>(360)807-4485 (Facility)</t>
  </si>
  <si>
    <t>(253)312-4797 (Message)
(253)651-5351 (Message)
(360)807-4486 (Fax)</t>
  </si>
  <si>
    <t>Clark's Country Haven Adult Family Home</t>
  </si>
  <si>
    <t>1735 Winlock Vader Rd</t>
  </si>
  <si>
    <t>Winlock</t>
  </si>
  <si>
    <t>Tina Clark</t>
  </si>
  <si>
    <t>(360)295-0933 (Facility)</t>
  </si>
  <si>
    <t>(360)280-0919 (Message)</t>
  </si>
  <si>
    <t>clarkscountryhaven@hotmail.com</t>
  </si>
  <si>
    <t>Oak Wood Haven Adult Family Home LLC</t>
  </si>
  <si>
    <t>1518 Jensen Ave</t>
  </si>
  <si>
    <t>Giovanna Chavez-Visa</t>
  </si>
  <si>
    <t>(360)520-0045 (Facility)
(360)736-0556 (Facility)</t>
  </si>
  <si>
    <t>(360)736-3664 (Fax)</t>
  </si>
  <si>
    <t>Heart of Gold Adult Family Home</t>
  </si>
  <si>
    <t>401 Temple Ave</t>
  </si>
  <si>
    <t>Morton</t>
  </si>
  <si>
    <t>Lisa Thayer</t>
  </si>
  <si>
    <t>(360)496-0340 (Facility)</t>
  </si>
  <si>
    <t>(253)951-7729 (Message)
(360)496-0812 (Fax(Confidential))</t>
  </si>
  <si>
    <t>reynoldsbill123@yahoo.com</t>
  </si>
  <si>
    <t>Maple Street Manor</t>
  </si>
  <si>
    <t>616 Maple St</t>
  </si>
  <si>
    <t>Pe Ell</t>
  </si>
  <si>
    <t>Janet Shepherd</t>
  </si>
  <si>
    <t>(360)291-2401 (Facility)</t>
  </si>
  <si>
    <t>(360)520-2928 (Message)</t>
  </si>
  <si>
    <t>Olympic Healthcare Services Inc</t>
  </si>
  <si>
    <t>610 Hamilton Ave</t>
  </si>
  <si>
    <t>Galina Baida</t>
  </si>
  <si>
    <t>(360)269-1976 (Facility)</t>
  </si>
  <si>
    <t>(360)269-1976 (Mobile)</t>
  </si>
  <si>
    <t>Logan St Manor #3</t>
  </si>
  <si>
    <t>102 Pine Dr</t>
  </si>
  <si>
    <t>Chehalis</t>
  </si>
  <si>
    <t>Linda Amondson-Muller</t>
  </si>
  <si>
    <t>(360)520-5522 (Mobile)</t>
  </si>
  <si>
    <t>(360)748-0851 (Fax(Confidential))</t>
  </si>
  <si>
    <t>Athena Home</t>
  </si>
  <si>
    <t>812 COWLITZ RD</t>
  </si>
  <si>
    <t>Nicolae Nicoara</t>
  </si>
  <si>
    <t>(360)736-2626 (Facility)</t>
  </si>
  <si>
    <t>(360)880-4300 (Mobile)</t>
  </si>
  <si>
    <t>athenahc@comcast.net</t>
  </si>
  <si>
    <t>My Blue Heaven</t>
  </si>
  <si>
    <t>1221 Johnson Rd</t>
  </si>
  <si>
    <t>Coleen Ferris</t>
  </si>
  <si>
    <t>(360)581-5234 (Facility)</t>
  </si>
  <si>
    <t>(360)581-5234 (Mobile)</t>
  </si>
  <si>
    <t>(360)669-0211 (Fax)</t>
  </si>
  <si>
    <t>cocobug29@hotmail.com</t>
  </si>
  <si>
    <t>Potter's Country Home</t>
  </si>
  <si>
    <t>250 Katula Rd</t>
  </si>
  <si>
    <t>Amanda Potter</t>
  </si>
  <si>
    <t>(360)291-0551 (Facility)</t>
  </si>
  <si>
    <t>(360)880-6195 (Mobile)</t>
  </si>
  <si>
    <t>(360)291-0521 (Fax(Confidential))</t>
  </si>
  <si>
    <t>potterscountryhome@gmail.com</t>
  </si>
  <si>
    <t>LEAHS ADULT FAMILY HOME</t>
  </si>
  <si>
    <t>52 SW 12TH ST</t>
  </si>
  <si>
    <t>Leah Jensen</t>
  </si>
  <si>
    <t>(360)740-8839 (Facility)</t>
  </si>
  <si>
    <t>(360)520-9638 (Mobile)</t>
  </si>
  <si>
    <t>(360)740-8839 (Fax(Confidential))</t>
  </si>
  <si>
    <t>enljensen@msn.com</t>
  </si>
  <si>
    <t>Morton Manor Adult Family Home</t>
  </si>
  <si>
    <t>180 Adams Ave</t>
  </si>
  <si>
    <t>Maribel Ramos-Caliwliw</t>
  </si>
  <si>
    <t>(360)496-0333 (Facility)</t>
  </si>
  <si>
    <t>(808)426-3999 (Mobile)</t>
  </si>
  <si>
    <t>(360)496-0031 (Fax(Confidential))</t>
  </si>
  <si>
    <t>mortonmanorafh@hotmail.com</t>
  </si>
  <si>
    <t>Welcome Home Adult Family Home</t>
  </si>
  <si>
    <t>1750 SW Armstrong Ct</t>
  </si>
  <si>
    <t>Jessica Whisler</t>
  </si>
  <si>
    <t>(360)740-5355 (Facility)</t>
  </si>
  <si>
    <t>(360)388-0473 (Mobile)</t>
  </si>
  <si>
    <t>(360)740-4413 (Fax(Confidential))</t>
  </si>
  <si>
    <t>jessicamcolin@gmail.com</t>
  </si>
  <si>
    <t>#1 AFH Rai Angels Inc</t>
  </si>
  <si>
    <t>210 W Washington St</t>
  </si>
  <si>
    <t>Napavine</t>
  </si>
  <si>
    <t>Alexandria Rector</t>
  </si>
  <si>
    <t>(360)483-0218 (Fax(Confidential))</t>
  </si>
  <si>
    <t>raibalwinder@ymail.com</t>
  </si>
  <si>
    <t>Maple Street Manor Too LLC</t>
  </si>
  <si>
    <t xml:space="preserve">610 Maple Street </t>
  </si>
  <si>
    <t>Keith Shepherd</t>
  </si>
  <si>
    <t>(360)291-0553 (Facility)</t>
  </si>
  <si>
    <t>(360)520-0011 (Mobile)</t>
  </si>
  <si>
    <t>(360)291-2403 (Fax(Confidential))</t>
  </si>
  <si>
    <t>Maplesteetmanorafh@gmail.com</t>
  </si>
  <si>
    <t>Olympic Healthcare Services II Inc</t>
  </si>
  <si>
    <t>802 Atherton St</t>
  </si>
  <si>
    <t>Nina Tuzman</t>
  </si>
  <si>
    <t>(360)736-2046 (Facility)</t>
  </si>
  <si>
    <t>(206)823-4593 (Mobile)</t>
  </si>
  <si>
    <t>(360)736-2046 (Fax(Confidential))</t>
  </si>
  <si>
    <t>ninatuzman@yahoo.com</t>
  </si>
  <si>
    <t>Coffee Creek AFH</t>
  </si>
  <si>
    <t>1817 Hillview Ave</t>
  </si>
  <si>
    <t>Melissa Varick</t>
  </si>
  <si>
    <t>(360)669-0038 (Facility)</t>
  </si>
  <si>
    <t>(360)791-3884 (Mobile)</t>
  </si>
  <si>
    <t>(360)559-6690 (Fax(Confidential))</t>
  </si>
  <si>
    <t>mvarick11@gmail.com</t>
  </si>
  <si>
    <t>Morton Love &amp; Care Adult Family Home</t>
  </si>
  <si>
    <t>370 Westlake Ave</t>
  </si>
  <si>
    <t>Shane Gabon</t>
  </si>
  <si>
    <t>(360)496-0859 (Facility)</t>
  </si>
  <si>
    <t>(808)585-1363 (Mobile)</t>
  </si>
  <si>
    <t>(360)496-0828 (Fax(Confidential))</t>
  </si>
  <si>
    <t>mortonloveandcare_03@yahoo.com</t>
  </si>
  <si>
    <t>Vivian's House Young Adult Center</t>
  </si>
  <si>
    <t>230 Washington Way Bldg  B</t>
  </si>
  <si>
    <t xml:space="preserve">Centralia </t>
  </si>
  <si>
    <t>JAIMEE DOBSON</t>
  </si>
  <si>
    <t>(360)736-9178 (Facility)</t>
  </si>
  <si>
    <t>(360)736-8312 (Fax(Confidential))</t>
  </si>
  <si>
    <t>sbillings@popeskidsplace.org</t>
  </si>
  <si>
    <t>Favored Homes LLC</t>
  </si>
  <si>
    <t>1218 N Washington Ave</t>
  </si>
  <si>
    <t>Tabitha Kimani</t>
  </si>
  <si>
    <t>(253)232-0685 (Facility)</t>
  </si>
  <si>
    <t>(253)232-0685 (Mobile)</t>
  </si>
  <si>
    <t>(360)807-4435 (Fax(Confidential))</t>
  </si>
  <si>
    <t>Favoredhome19@gmail.com</t>
  </si>
  <si>
    <t>Brenda's Elder Care</t>
  </si>
  <si>
    <t>1033 Chieri Ct</t>
  </si>
  <si>
    <t>Brenda Corwin</t>
  </si>
  <si>
    <t>(360)262-9481 (Facility)</t>
  </si>
  <si>
    <t>(360)442-3526 (Mobile)</t>
  </si>
  <si>
    <t>(360)262-9878 (Fax(Confidential))</t>
  </si>
  <si>
    <t>brendacorwin3@gmail.com</t>
  </si>
  <si>
    <t>Life Star Adult Family Home I</t>
  </si>
  <si>
    <t>1214 N Washington Ave</t>
  </si>
  <si>
    <t>Melvin Waruinge</t>
  </si>
  <si>
    <t>(360)669-0057 (Facility)</t>
  </si>
  <si>
    <t>(253)224-0125 (Mobile)</t>
  </si>
  <si>
    <t>(360)807-4181 (Fax(Confidential))</t>
  </si>
  <si>
    <t>melnnyx@gmail.com</t>
  </si>
  <si>
    <t>Best Quality Home Care 2</t>
  </si>
  <si>
    <t>317 S BERRY ST</t>
  </si>
  <si>
    <t>Marius Costan</t>
  </si>
  <si>
    <t>(360)807-4479 (Facility)</t>
  </si>
  <si>
    <t>(360)388-6558 (Mobile)</t>
  </si>
  <si>
    <t>(360)807-4482 (Fax(Confidential))</t>
  </si>
  <si>
    <t>bqhcllc2@gmail.com</t>
  </si>
  <si>
    <t>Silver Acres LLC</t>
  </si>
  <si>
    <t>1266 SW 22nd St</t>
  </si>
  <si>
    <t>Danae Elsner</t>
  </si>
  <si>
    <t>(325)812-5848 (Facility)</t>
  </si>
  <si>
    <t>(325)812-5848 (Mobile)</t>
  </si>
  <si>
    <t>(360)740-5966 (Fax(Confidential))</t>
  </si>
  <si>
    <t>SilverAcresAFH@gmail.com</t>
  </si>
  <si>
    <t>Goldenhearts Care Home LLC</t>
  </si>
  <si>
    <t>1514 View Ave</t>
  </si>
  <si>
    <t>Glen Dale Delfin</t>
  </si>
  <si>
    <t>(360)508-2948 (Facility)</t>
  </si>
  <si>
    <t>(360)508-2870 (Mobile)</t>
  </si>
  <si>
    <t>Goldenheartscarehome@gmail.com</t>
  </si>
  <si>
    <t>CHEHALIS WEST RETIREMENT CENTER INC</t>
  </si>
  <si>
    <t>478 NW QUINCY PLACE</t>
  </si>
  <si>
    <t>Lynne Mecartea</t>
  </si>
  <si>
    <t>(360)748-9911 (Facility)</t>
  </si>
  <si>
    <t>dmecartea@rainierconnect.com</t>
  </si>
  <si>
    <t>STILLWATERS COLONIAL RESIDENCE</t>
  </si>
  <si>
    <t>2700 COLONIAL DR</t>
  </si>
  <si>
    <t>Fawn Neeley</t>
  </si>
  <si>
    <t>(360)736-1551 (Facility)</t>
  </si>
  <si>
    <t>(360)736-2067 (Fax(Confidential))</t>
  </si>
  <si>
    <t>fawn_colonial@hotmail.com</t>
  </si>
  <si>
    <t>SHARON CARE CENTER ASSISTED LIVING</t>
  </si>
  <si>
    <t>1509 HARRISON AVE</t>
  </si>
  <si>
    <t>Kari Sutherland</t>
  </si>
  <si>
    <t>(360)736-0112 (Facility)</t>
  </si>
  <si>
    <t>(360)330-2164 (Fax(Confidential))</t>
  </si>
  <si>
    <t>admin@sharoncare.com</t>
  </si>
  <si>
    <t>COOKS HILL MANOR</t>
  </si>
  <si>
    <t>2010 COOKS HILL RD</t>
  </si>
  <si>
    <t>ELENA ROPPEL</t>
  </si>
  <si>
    <t>(360)330-2010 (Facility)</t>
  </si>
  <si>
    <t>(360)736-4028 (Fax(Confidential))</t>
  </si>
  <si>
    <t>HERITAGE HOUSE MORTON</t>
  </si>
  <si>
    <t>860 W Main</t>
  </si>
  <si>
    <t>Tammi Elswick</t>
  </si>
  <si>
    <t>(360)496-6699 (Facility)</t>
  </si>
  <si>
    <t>(360)496-6693 (Fax(Confidential))</t>
  </si>
  <si>
    <t>ali.draper@caringplaces.com</t>
  </si>
  <si>
    <t>Woodland Village</t>
  </si>
  <si>
    <t>2100 SW Woodland Circle</t>
  </si>
  <si>
    <t>Jennifer Dennis</t>
  </si>
  <si>
    <t>(360)748-0095 (Facility)</t>
  </si>
  <si>
    <t>(360)740-0760 (Fax(Confidential))</t>
  </si>
  <si>
    <t>SHARON CARE CENTER</t>
  </si>
  <si>
    <t>1509 HARRISON AVENUE</t>
  </si>
  <si>
    <t>Prestige Post-Acute and Rehab Center - Centralia</t>
  </si>
  <si>
    <t>917 S SCHEUBER RD</t>
  </si>
  <si>
    <t>Thomas Zwicker</t>
  </si>
  <si>
    <t>(360)736-9384 (Facility)</t>
  </si>
  <si>
    <t>(360)736-6284 (Fax(Confidential))</t>
  </si>
  <si>
    <t>Riverside Nursing &amp; Rehabilitation Center</t>
  </si>
  <si>
    <t>1305 Alexander St</t>
  </si>
  <si>
    <t>Mark Sanders</t>
  </si>
  <si>
    <t>(360)736-2823 (Mobile)</t>
  </si>
  <si>
    <t>(360)736-7085 (Fax(Confidential))</t>
  </si>
  <si>
    <t>info@riversideskillednursing.com</t>
  </si>
  <si>
    <t>Ambitions of Washington Inc (Lewis County)</t>
  </si>
  <si>
    <t>511 N Argonne #100</t>
  </si>
  <si>
    <t>Spokane</t>
  </si>
  <si>
    <t>(253)627-0665 (Facility)</t>
  </si>
  <si>
    <t>(253)627-1763 (Fax(Confidential))</t>
  </si>
  <si>
    <t>d.farrison@wa.ambitions.org</t>
  </si>
  <si>
    <t>Lincoln</t>
  </si>
  <si>
    <t>SERENE MEADOWS II</t>
  </si>
  <si>
    <t>804 1st St</t>
  </si>
  <si>
    <t>Davenport</t>
  </si>
  <si>
    <t>Lana Bowdish</t>
  </si>
  <si>
    <t>(509)725-0299 (Facility)</t>
  </si>
  <si>
    <t>(509)725-1220 (Fax(Confidential))</t>
  </si>
  <si>
    <t>twobears@centurytel.net  or  barbsbaby@yahoo.com</t>
  </si>
  <si>
    <t>SERENE MEADOWS III</t>
  </si>
  <si>
    <t>803 1ST</t>
  </si>
  <si>
    <t>DAVENPORT</t>
  </si>
  <si>
    <t>Heath Becker</t>
  </si>
  <si>
    <t>(509)725-7778 (Facility)</t>
  </si>
  <si>
    <t>twobears@centurytel.net</t>
  </si>
  <si>
    <t>QUAIL COURT</t>
  </si>
  <si>
    <t>506 E AMENDE DR</t>
  </si>
  <si>
    <t>ODESSA</t>
  </si>
  <si>
    <t>Monica Sheldon</t>
  </si>
  <si>
    <t>(509)982-2611 (Facility)</t>
  </si>
  <si>
    <t>(509)982-2159 (Fax(Confidential))</t>
  </si>
  <si>
    <t>haaseN@omhc.org</t>
  </si>
  <si>
    <t>Vista Manor</t>
  </si>
  <si>
    <t>700 SE Brace St</t>
  </si>
  <si>
    <t>Wilbur</t>
  </si>
  <si>
    <t>Melanie Bess</t>
  </si>
  <si>
    <t>(509)647-2211 (Facility)</t>
  </si>
  <si>
    <t>(509)464-9486 (Mobile)</t>
  </si>
  <si>
    <t>(509)647-0131 (Fax)</t>
  </si>
  <si>
    <t>melaniedbess@gmail.com</t>
  </si>
  <si>
    <t>Mason</t>
  </si>
  <si>
    <t>NORTHCLIFF PLACE</t>
  </si>
  <si>
    <t>1109 NORTHCLIFF RD</t>
  </si>
  <si>
    <t>SHELTON</t>
  </si>
  <si>
    <t>Corless Apperson</t>
  </si>
  <si>
    <t>(360)427-2646 (Facility)</t>
  </si>
  <si>
    <t>FOUR SEASONS AFH</t>
  </si>
  <si>
    <t>1420 SE COLE RD</t>
  </si>
  <si>
    <t>Teresa Kaufman</t>
  </si>
  <si>
    <t>(360)427-4003 (Facility)</t>
  </si>
  <si>
    <t>teresa-kaufman@comcast.net</t>
  </si>
  <si>
    <t>FRANK &amp; MARIAS PLACE ADULT FAMILY HOME</t>
  </si>
  <si>
    <t>726 DAWN AVE</t>
  </si>
  <si>
    <t>Francisco Areopagita</t>
  </si>
  <si>
    <t>(360)868-2030 (Facility)</t>
  </si>
  <si>
    <t>(360)426-5099 (Fax(Confidential))</t>
  </si>
  <si>
    <t>f.areopaqita@comcast.net</t>
  </si>
  <si>
    <t>Carlstrom Comfort Living LLC Adult Family Home</t>
  </si>
  <si>
    <t>5012 E Brockdale Rd</t>
  </si>
  <si>
    <t>Shelton</t>
  </si>
  <si>
    <t>Tera Carlstrom</t>
  </si>
  <si>
    <t>(360)432-2199 (Facility)</t>
  </si>
  <si>
    <t>(360)878-0208 (Message)
(866)800-6339 (Fax(Confidential))</t>
  </si>
  <si>
    <t>carlstromco@hctc.com</t>
  </si>
  <si>
    <t>Grandma's Garden Adult Family Home LLC</t>
  </si>
  <si>
    <t>21 E Wildlife Way</t>
  </si>
  <si>
    <t>Belfair</t>
  </si>
  <si>
    <t>Donald Gunter</t>
  </si>
  <si>
    <t>(360)275-6640 (Facility)</t>
  </si>
  <si>
    <t>(360)801-5452 (Mobile)</t>
  </si>
  <si>
    <t>lostidahoan@hotmail.com</t>
  </si>
  <si>
    <t>MAPLE GLEN ASSISTED LIVING COMMUNITY</t>
  </si>
  <si>
    <t>1700 NORTH 13TH LOOP ROAD</t>
  </si>
  <si>
    <t>Kelly Crabtree</t>
  </si>
  <si>
    <t>(360)427-0300 (Facility)</t>
  </si>
  <si>
    <t>Mdecicio@artegan.com</t>
  </si>
  <si>
    <t>Haven in Allyn LLC</t>
  </si>
  <si>
    <t>180 Wheelwright Street</t>
  </si>
  <si>
    <t>Allyn</t>
  </si>
  <si>
    <t>Debra Jamerson</t>
  </si>
  <si>
    <t>(360)277-0636 (Facility)</t>
  </si>
  <si>
    <t>(360)275-4021 (Fax)</t>
  </si>
  <si>
    <t>haveninallyn@yahoo.com</t>
  </si>
  <si>
    <t>Alpine Way Retirement Apartments</t>
  </si>
  <si>
    <t>900 W Alpine Way</t>
  </si>
  <si>
    <t>Trudy Hunter</t>
  </si>
  <si>
    <t>(360)426-2600 (Facility)</t>
  </si>
  <si>
    <t>(360)427-3299 (Fax(Confidential))</t>
  </si>
  <si>
    <t>gaylee@cascadeliving.com</t>
  </si>
  <si>
    <t>Fir Lane Health &amp; Rehabilitation Center</t>
  </si>
  <si>
    <t>2430 N 13th St</t>
  </si>
  <si>
    <t>DONNA ROBINSON</t>
  </si>
  <si>
    <t>(360)426-1651 (Facility)</t>
  </si>
  <si>
    <t>(360)426-2140 (Fax(Confidential))</t>
  </si>
  <si>
    <t>info@firlaneskillednursing.com</t>
  </si>
  <si>
    <t>Shelton Health and Rehabilitation Center</t>
  </si>
  <si>
    <t>153 Johns Court</t>
  </si>
  <si>
    <t>Karen Rose</t>
  </si>
  <si>
    <t>(360)427-2575 (Facility)</t>
  </si>
  <si>
    <t>(360)427-2563 (Mobile)</t>
  </si>
  <si>
    <t>Exceptional Foresters, Inc.</t>
  </si>
  <si>
    <t>2009 W RAILROAD AVE</t>
  </si>
  <si>
    <t>Danielle Cook</t>
  </si>
  <si>
    <t>(360)426-0077 (Facility)</t>
  </si>
  <si>
    <t>(360)426-4989 (Fax)</t>
  </si>
  <si>
    <t>efi@team-efi.org</t>
  </si>
  <si>
    <t>Ambitions of WA Inc (Moses Lake)</t>
  </si>
  <si>
    <t>1053 Broadway</t>
  </si>
  <si>
    <t>(509)766-7637 (Facility)</t>
  </si>
  <si>
    <t>(509)766-6046 (Fax)</t>
  </si>
  <si>
    <t>c.conley@ambitions.org</t>
  </si>
  <si>
    <t>Okanogan</t>
  </si>
  <si>
    <t>ORCHARD COUNTRY MANOR</t>
  </si>
  <si>
    <t>7 SE State ST</t>
  </si>
  <si>
    <t>TONASKET</t>
  </si>
  <si>
    <t>Rebecca Cude</t>
  </si>
  <si>
    <t>(509)486-1923 (Facility)</t>
  </si>
  <si>
    <t>(509)476-3285 (Fax)</t>
  </si>
  <si>
    <t>GOLDEN YEARS</t>
  </si>
  <si>
    <t>48 Hubbard Rd # A</t>
  </si>
  <si>
    <t>Riverside</t>
  </si>
  <si>
    <t>Mandy Holz</t>
  </si>
  <si>
    <t>(509)846-0146 (Facility)</t>
  </si>
  <si>
    <t>(509)846-0146 (Fax(Confidential))</t>
  </si>
  <si>
    <t>rmholz@ncidata.com</t>
  </si>
  <si>
    <t>Country Meadow Estate AFH</t>
  </si>
  <si>
    <t>461 Cape Labelle Rd</t>
  </si>
  <si>
    <t>Tonasket</t>
  </si>
  <si>
    <t>Danette Chambers</t>
  </si>
  <si>
    <t>(509)486-2124 (Facility)</t>
  </si>
  <si>
    <t>(509)486-2124 (Fax(Confidential))</t>
  </si>
  <si>
    <t>darctoydogs@gmail.com</t>
  </si>
  <si>
    <t>KATIMBANG HOUSE</t>
  </si>
  <si>
    <t>348 E DEWBERRY</t>
  </si>
  <si>
    <t>OMAK</t>
  </si>
  <si>
    <t>Karen Katimbang</t>
  </si>
  <si>
    <t>(509)826-2747 (Facility)</t>
  </si>
  <si>
    <t>(509)422-5641 (Message)
(509)826-4572 (Fax(Confidential))</t>
  </si>
  <si>
    <t>MOUNTAIN VIEW</t>
  </si>
  <si>
    <t>109 B NORFOLK</t>
  </si>
  <si>
    <t>WINTHROP</t>
  </si>
  <si>
    <t>Jesse Kulsrud</t>
  </si>
  <si>
    <t>(509)996-4425 (Facility)</t>
  </si>
  <si>
    <t>(509)679-7300 (Mobile)</t>
  </si>
  <si>
    <t>(509)996-4417 (Fax(Confidential))</t>
  </si>
  <si>
    <t>JamiesPlaceAFH@Yahoo.com</t>
  </si>
  <si>
    <t>Jamie's Place</t>
  </si>
  <si>
    <t>109 Norfolk</t>
  </si>
  <si>
    <t>Winthrop</t>
  </si>
  <si>
    <t>Angel Ochoa</t>
  </si>
  <si>
    <t>(509)996-4417 (Facility)</t>
  </si>
  <si>
    <t>(509)996-4418 (Fax(Confidential))</t>
  </si>
  <si>
    <t>Welcome Home Villa AFH LLC</t>
  </si>
  <si>
    <t>163B NICHOLS RD</t>
  </si>
  <si>
    <t>Kellie Davies</t>
  </si>
  <si>
    <t>(509)826-3631 (Facility)</t>
  </si>
  <si>
    <t>(509)861-8733 (Mobile)</t>
  </si>
  <si>
    <t>(509)826-5989 (Fax(Confidential))</t>
  </si>
  <si>
    <t>Welcomehomevilla@hotmail.com; kelliedavies1@hotmail.com</t>
  </si>
  <si>
    <t>Lilac Estates Adult Family Home</t>
  </si>
  <si>
    <t>315 W 4th Ave</t>
  </si>
  <si>
    <t>Omak</t>
  </si>
  <si>
    <t>Tanisha Ince</t>
  </si>
  <si>
    <t>(509)826-5532 (Facility)</t>
  </si>
  <si>
    <t>(509)668-0633 (Mobile)</t>
  </si>
  <si>
    <t>Lilacestates@outlook.com</t>
  </si>
  <si>
    <t>APPLE SPRINGS RETIREMENT AND ASSISTED LIVING RESIDENCE</t>
  </si>
  <si>
    <t>1001 SENNA STREET</t>
  </si>
  <si>
    <t>Devan Cooper</t>
  </si>
  <si>
    <t>(509)826-3590 (Facility)</t>
  </si>
  <si>
    <t>(509)826-5595 (Fax(Confidential))</t>
  </si>
  <si>
    <t>businessoffice@applespringsseniorliving.com</t>
  </si>
  <si>
    <t>NORTH VALLEY HOSPITAL</t>
  </si>
  <si>
    <t>22 W 1ST ST</t>
  </si>
  <si>
    <t>LINDA MICHEL</t>
  </si>
  <si>
    <t>(509)486-2151 (Facility)</t>
  </si>
  <si>
    <t>(509)486-3162 (Fax(Confidential))</t>
  </si>
  <si>
    <t>kimberlyblack@nvhospital.org</t>
  </si>
  <si>
    <t>COLVILLE TRIBAL CONVALESCENT CENTER</t>
  </si>
  <si>
    <t>COLVILLE INDIAN AGENCY</t>
  </si>
  <si>
    <t>NESPELEM</t>
  </si>
  <si>
    <t>Sally Hutton</t>
  </si>
  <si>
    <t>(509)634-2878 (Facility)</t>
  </si>
  <si>
    <t>(509)634-2889 (Fax(Confidential))</t>
  </si>
  <si>
    <t>Sally.Hutton.CVC@colvilletribes.com</t>
  </si>
  <si>
    <t>REGENCY OMAK</t>
  </si>
  <si>
    <t>901 Shumway Rd</t>
  </si>
  <si>
    <t>Bo Eugene Phillipy</t>
  </si>
  <si>
    <t>(509)846-7700 (Facility)</t>
  </si>
  <si>
    <t>(509)826-5248 (Fax(Confidential))</t>
  </si>
  <si>
    <t>Regency Harmony House Rehab and Nursing Center</t>
  </si>
  <si>
    <t>100 RIVER PLAZA</t>
  </si>
  <si>
    <t>BREWSTER</t>
  </si>
  <si>
    <t>Tod Dunfield</t>
  </si>
  <si>
    <t>(509)689-2546 (Facility)</t>
  </si>
  <si>
    <t>(509)689-3350 (Fax(Confidential))</t>
  </si>
  <si>
    <t>Ambitions of WA Inc (Omak)</t>
  </si>
  <si>
    <t>307 South Main</t>
  </si>
  <si>
    <t>(509)826-5286 (Facility)</t>
  </si>
  <si>
    <t>(509)826-5213 (Fax)</t>
  </si>
  <si>
    <t>m.neely@ambitions.org</t>
  </si>
  <si>
    <t>Circle of Life, AFH</t>
  </si>
  <si>
    <t>10512 Pacific Wy</t>
  </si>
  <si>
    <t>Long Beach</t>
  </si>
  <si>
    <t>Vincent Noonan</t>
  </si>
  <si>
    <t>(360)642-3026 (Facility)</t>
  </si>
  <si>
    <t>(360)642-5926 (Fax(Confidential))</t>
  </si>
  <si>
    <t>circleoflife@centurytel.net</t>
  </si>
  <si>
    <t>Coastal Care Adult Family Home #1</t>
  </si>
  <si>
    <t>21914 Pacific Way</t>
  </si>
  <si>
    <t>Ocean Park</t>
  </si>
  <si>
    <t>Amber Jacobs</t>
  </si>
  <si>
    <t>(360)518-9998 (Facility)</t>
  </si>
  <si>
    <t>(360)823-6840 (Mobile)</t>
  </si>
  <si>
    <t>(360)694-6589 (Fax(Confidential))</t>
  </si>
  <si>
    <t>amberjacobs@yahoo.com</t>
  </si>
  <si>
    <t>Dolphin Cove</t>
  </si>
  <si>
    <t>2591 Tokeland Rd</t>
  </si>
  <si>
    <t>Tokeland</t>
  </si>
  <si>
    <t>Amber Lee</t>
  </si>
  <si>
    <t>ALDER HOUSE</t>
  </si>
  <si>
    <t>801 ALDER ST</t>
  </si>
  <si>
    <t>SOUTH BEND</t>
  </si>
  <si>
    <t>Matthew Kempton</t>
  </si>
  <si>
    <t>(360)875-6001 (Facility)</t>
  </si>
  <si>
    <t>(360)875-6060 (Fax(Confidential))</t>
  </si>
  <si>
    <t>mkempton@willapa.net</t>
  </si>
  <si>
    <t>GOLDEN SANDS AT KLIPSAN BEACH</t>
  </si>
  <si>
    <t>21608 O LANE</t>
  </si>
  <si>
    <t>OCEAN PARK</t>
  </si>
  <si>
    <t>(360)665-0190 (Facility)</t>
  </si>
  <si>
    <t>(360)665-0194 (Fax(Confidential))</t>
  </si>
  <si>
    <t>sborn@regency-pacific.com</t>
  </si>
  <si>
    <t>WILLAPA HARBOR HEALTH &amp; REHAB</t>
  </si>
  <si>
    <t>1100 Jackson Ave</t>
  </si>
  <si>
    <t>Raymond</t>
  </si>
  <si>
    <t>ROBERT KARNATZ</t>
  </si>
  <si>
    <t>(360)942-2424 (Facility)</t>
  </si>
  <si>
    <t>(360)942-5287 (Fax(Confidential))</t>
  </si>
  <si>
    <t>Pend Oreille</t>
  </si>
  <si>
    <t>MARAVILLA AFH</t>
  </si>
  <si>
    <t>3281 WILLMS RD</t>
  </si>
  <si>
    <t>ELK</t>
  </si>
  <si>
    <t>Deloris Proctor</t>
  </si>
  <si>
    <t>(509)292-8838 (Facility)</t>
  </si>
  <si>
    <t>(509)292-0122 (Fax(Confidential))</t>
  </si>
  <si>
    <t>deeproctor@aol.com</t>
  </si>
  <si>
    <t>RIVER MOUNTAIN VILLAGE ASSISTED LIVING</t>
  </si>
  <si>
    <t>608 W 2nd St</t>
  </si>
  <si>
    <t>Newport</t>
  </si>
  <si>
    <t>Thomas Wilbur</t>
  </si>
  <si>
    <t>(509)447-2903 (Facility)</t>
  </si>
  <si>
    <t>(509)447-2281 (Fax(Confidential))</t>
  </si>
  <si>
    <t>Tom.Wilbur@nhhsqualitycare.org</t>
  </si>
  <si>
    <t>Piece</t>
  </si>
  <si>
    <t>Group Action for Peninsula People</t>
  </si>
  <si>
    <t>8725 State Road 302</t>
  </si>
  <si>
    <t>Gig Harbor</t>
  </si>
  <si>
    <t>Amber Gomez</t>
  </si>
  <si>
    <t>(253)857-7183 (Facility)</t>
  </si>
  <si>
    <t>(253)225-0184 (Mobile)</t>
  </si>
  <si>
    <t>(253)857-8323 (Fax)</t>
  </si>
  <si>
    <t>GAPP1003@aol.com</t>
  </si>
  <si>
    <t>Pierce</t>
  </si>
  <si>
    <t>THE FARMHOUSE</t>
  </si>
  <si>
    <t>11716 Vickery Ave E</t>
  </si>
  <si>
    <t>Tacoma</t>
  </si>
  <si>
    <t>Michelle Boverman</t>
  </si>
  <si>
    <t>(253)535-3171 (Facility)</t>
  </si>
  <si>
    <t>(253)539-9208 (Fax(Confidential))</t>
  </si>
  <si>
    <t>info@larchetahomahope.org</t>
  </si>
  <si>
    <t>SHARE ADULT FAMILY HOME</t>
  </si>
  <si>
    <t>1211 S 114TH ST</t>
  </si>
  <si>
    <t>TACOMA</t>
  </si>
  <si>
    <t>Maribeth Springer</t>
  </si>
  <si>
    <t>(253)531-5197 (Facility)</t>
  </si>
  <si>
    <t>(253)531-5197 (Fax(Confidential))</t>
  </si>
  <si>
    <t>SHERIDAN ADULT FAMILY HOME II</t>
  </si>
  <si>
    <t>1325 S 59TH ST</t>
  </si>
  <si>
    <t>Fe Hartung</t>
  </si>
  <si>
    <t>(253)474-6585 (Facility)</t>
  </si>
  <si>
    <t>(253)306-5080 (Mobile)</t>
  </si>
  <si>
    <t>(253)474-0134 (Fax(Confidential))</t>
  </si>
  <si>
    <t>HOPESPRING</t>
  </si>
  <si>
    <t>12319 36TH AVE  E</t>
  </si>
  <si>
    <t>Madeline Kunkel</t>
  </si>
  <si>
    <t>(253)537-6936 (Facility)</t>
  </si>
  <si>
    <t>ANDERSON'S ADULT CARE</t>
  </si>
  <si>
    <t>28121 14TH AVE  E</t>
  </si>
  <si>
    <t>ROY</t>
  </si>
  <si>
    <t>Mary Bernier</t>
  </si>
  <si>
    <t>(253)843-2989 (Facility)</t>
  </si>
  <si>
    <t>(253)843-3087 (Fax)</t>
  </si>
  <si>
    <t>flournoypaula@gmail.com</t>
  </si>
  <si>
    <t>THREE CEDARS</t>
  </si>
  <si>
    <t>301 N L  ST</t>
  </si>
  <si>
    <t>Anna Seimah</t>
  </si>
  <si>
    <t>(253)272-5533 (Facility)</t>
  </si>
  <si>
    <t>(253)383-2202 (Fax(Confidential))</t>
  </si>
  <si>
    <t>careteam@aidshousingtacoma.org</t>
  </si>
  <si>
    <t>A HOME AWAY FROM HOME</t>
  </si>
  <si>
    <t>4920 167TH ST E</t>
  </si>
  <si>
    <t>Billie McAlinden</t>
  </si>
  <si>
    <t>(253)539-8319 (Facility)</t>
  </si>
  <si>
    <t>(253)539-7380 (Fax(Confidential))</t>
  </si>
  <si>
    <t>ahomeawayfromhome@gmail.com</t>
  </si>
  <si>
    <t>ANAWIM</t>
  </si>
  <si>
    <t>616  E 45TH ST</t>
  </si>
  <si>
    <t>Amber Rybnick</t>
  </si>
  <si>
    <t>(253)474-5618 (Facility)</t>
  </si>
  <si>
    <t>Gig Harbor AFH</t>
  </si>
  <si>
    <t>6310 43RD AVE NW</t>
  </si>
  <si>
    <t>GIG HARBOR</t>
  </si>
  <si>
    <t>Elizabeth Page</t>
  </si>
  <si>
    <t>(253)514-2703 (Facility)</t>
  </si>
  <si>
    <t>(253)279-4403 (Mobile)</t>
  </si>
  <si>
    <t>enpage81@gmail.com</t>
  </si>
  <si>
    <t>MORNING STAR ADULT FAMILY HOME</t>
  </si>
  <si>
    <t>7909 88TH AVE SW</t>
  </si>
  <si>
    <t>LAKEWOOD</t>
  </si>
  <si>
    <t>Nigella Edera</t>
  </si>
  <si>
    <t>(253)582-8413 (Facility)</t>
  </si>
  <si>
    <t>(253)267-1590 (Fax(Confidential))</t>
  </si>
  <si>
    <t>FOOTHILLS ADULT FAMILY HOME</t>
  </si>
  <si>
    <t>8515 234TH AVE E</t>
  </si>
  <si>
    <t>BUCKLEY</t>
  </si>
  <si>
    <t>Wendy Mitchell</t>
  </si>
  <si>
    <t>(253)862-8120 (Facility)</t>
  </si>
  <si>
    <t>(253)863-2210 (Fax(Confidential))</t>
  </si>
  <si>
    <t>MARIA LUZ AFH</t>
  </si>
  <si>
    <t>9411 356TH ST S</t>
  </si>
  <si>
    <t>MCKENNA</t>
  </si>
  <si>
    <t>Maria Luz</t>
  </si>
  <si>
    <t>(360)458-2244 (Facility)</t>
  </si>
  <si>
    <t>(360)960-8075 (Fax)</t>
  </si>
  <si>
    <t>luzy2244@comcast.net</t>
  </si>
  <si>
    <t>EDGEWOOD COUNTRY RETREAT INC</t>
  </si>
  <si>
    <t>9823 29TH ST CT  E</t>
  </si>
  <si>
    <t>EDGEWOOD</t>
  </si>
  <si>
    <t>(253)864-3022 (Facility)</t>
  </si>
  <si>
    <t>(253)864-9101 (Fax(Confidential))</t>
  </si>
  <si>
    <t>RAINBOW HOUSE</t>
  </si>
  <si>
    <t>8807 CAROL AVE S</t>
  </si>
  <si>
    <t>Christine Kuligoski</t>
  </si>
  <si>
    <t>(253)581-4851 (Facility)</t>
  </si>
  <si>
    <t>(253)297-1363 (Mobile)</t>
  </si>
  <si>
    <t>(253)584-8790 (Fax(Confidential))</t>
  </si>
  <si>
    <t>bluepr10@aol.com</t>
  </si>
  <si>
    <t>BLESSED AFH</t>
  </si>
  <si>
    <t>8301 ONYX DR SW</t>
  </si>
  <si>
    <t>Maricel Maguire</t>
  </si>
  <si>
    <t>(253)584-7223 (Facility)</t>
  </si>
  <si>
    <t>(253)302-5236 (Fax(Confidential))</t>
  </si>
  <si>
    <t>tinabucasas@hotmail.com</t>
  </si>
  <si>
    <t>SUMNER COTTAGE</t>
  </si>
  <si>
    <t>209 Mtn Circle Dr</t>
  </si>
  <si>
    <t>Sumner</t>
  </si>
  <si>
    <t>Patricia Figueroa Jackson</t>
  </si>
  <si>
    <t>(253)670-8664 (Facility)</t>
  </si>
  <si>
    <t>VILLA CYNTHIA LLC</t>
  </si>
  <si>
    <t>3609 SUNSET DRIVE W</t>
  </si>
  <si>
    <t>UNIVERSITY PLACE</t>
  </si>
  <si>
    <t>Cynthia Villanueva</t>
  </si>
  <si>
    <t>(253)565-4468 (Facility)</t>
  </si>
  <si>
    <t>(253)732-7123 (Mobile)</t>
  </si>
  <si>
    <t>HERMINIA CULLA  AFH</t>
  </si>
  <si>
    <t>1421 S 86TH STREET</t>
  </si>
  <si>
    <t>Herminia Culla</t>
  </si>
  <si>
    <t>(253)539-4520 (Facility)</t>
  </si>
  <si>
    <t>(253)212-9121 (Fax(Confidential))</t>
  </si>
  <si>
    <t>AUTUMN HOMES</t>
  </si>
  <si>
    <t>6215 29th St NE Apt B</t>
  </si>
  <si>
    <t>Korliss Sewer</t>
  </si>
  <si>
    <t>(253)927-2629 (Facility)</t>
  </si>
  <si>
    <t>autumnhome6215@gmail.com</t>
  </si>
  <si>
    <t>HEAVENLY ACRES I</t>
  </si>
  <si>
    <t>27115 76TH AVE E</t>
  </si>
  <si>
    <t>GRAHAM</t>
  </si>
  <si>
    <t>Christine Saywers</t>
  </si>
  <si>
    <t>(253)846-5430 (Facility)</t>
  </si>
  <si>
    <t>(253)255-5593 (Mobile)</t>
  </si>
  <si>
    <t>(253)559-9990 (Fax)</t>
  </si>
  <si>
    <t>heavenlyacres1@gmail.com</t>
  </si>
  <si>
    <t>ROSEANN CARE CENTER</t>
  </si>
  <si>
    <t>1810 S 39th St</t>
  </si>
  <si>
    <t>Rencio Ongoco</t>
  </si>
  <si>
    <t>(253)476-0689 (Facility)</t>
  </si>
  <si>
    <t>(253)307-8238 (Mobile)</t>
  </si>
  <si>
    <t>(253)476-2280 (Fax(Confidential))</t>
  </si>
  <si>
    <t>renpac_1@hotmail.com</t>
  </si>
  <si>
    <t>NARISA ADULT FAMILY HOME</t>
  </si>
  <si>
    <t>1115 144TH STREET EAST</t>
  </si>
  <si>
    <t>Shirley Nabua</t>
  </si>
  <si>
    <t>(253)531-9435 (Facility)</t>
  </si>
  <si>
    <t>YOUNG AT HEART ASSISTED LIVING</t>
  </si>
  <si>
    <t>1304 WEST MAIN ST</t>
  </si>
  <si>
    <t>PUYALLUP</t>
  </si>
  <si>
    <t>Stephannie Menzel</t>
  </si>
  <si>
    <t>(253)445-0343 (Facility)</t>
  </si>
  <si>
    <t>(253)770-9560 (Fax(Confidential))</t>
  </si>
  <si>
    <t>COUNTRY LIVING AFH</t>
  </si>
  <si>
    <t>13901 81ST AVE E</t>
  </si>
  <si>
    <t>Anna Welch</t>
  </si>
  <si>
    <t>(253)848-4842 (Facility)</t>
  </si>
  <si>
    <t>(253)848-1565 (Fax(Confidential))</t>
  </si>
  <si>
    <t>annamareke@yahoo.com</t>
  </si>
  <si>
    <t>THOMAS INN AFH</t>
  </si>
  <si>
    <t>1213 BUENA VISTA AVE</t>
  </si>
  <si>
    <t>FIRCREST</t>
  </si>
  <si>
    <t>Lynda Thomas</t>
  </si>
  <si>
    <t>(253)460-1552 (Facility)</t>
  </si>
  <si>
    <t>(253)460-1552 (Fax(Confidential))</t>
  </si>
  <si>
    <t>GOLDEN AFH</t>
  </si>
  <si>
    <t>13306 72ND AVE E</t>
  </si>
  <si>
    <t>Brenda Kdep</t>
  </si>
  <si>
    <t>(253)537-1449 (Facility)</t>
  </si>
  <si>
    <t>(253)720-1428 (Mobile)</t>
  </si>
  <si>
    <t>(253)536-0957 (Fax(Confidential))</t>
  </si>
  <si>
    <t>SOUNDVIEW MANOR AFH</t>
  </si>
  <si>
    <t>1128 N JACKSON</t>
  </si>
  <si>
    <t>Editha Posadas</t>
  </si>
  <si>
    <t>(253)756-7019 (Facility)</t>
  </si>
  <si>
    <t>(253)961-1188 (Mobile)</t>
  </si>
  <si>
    <t>(253)756-7019 (Fax(Confidential))
(253)460-6122 (Message)</t>
  </si>
  <si>
    <t>GENTLE CARE ADULT FAMILY HOME</t>
  </si>
  <si>
    <t>1125 130TH STREET S</t>
  </si>
  <si>
    <t>Maria Elena Pareja</t>
  </si>
  <si>
    <t>(253)531-0318 (Facility)</t>
  </si>
  <si>
    <t>(253)531-0318 (Fax)</t>
  </si>
  <si>
    <t>dolonggan@yahoo.com</t>
  </si>
  <si>
    <t>HEAVENLY ACRES II</t>
  </si>
  <si>
    <t>27215 76TH AVENUE E</t>
  </si>
  <si>
    <t>Shaniece Steele</t>
  </si>
  <si>
    <t>(253)846-5425 (Facility)</t>
  </si>
  <si>
    <t>(253)559-9990 (Fax(Confidential))</t>
  </si>
  <si>
    <t>BETHEL HOME 3</t>
  </si>
  <si>
    <t>9113 ONYX DRIVE SW</t>
  </si>
  <si>
    <t>Lucila Escobido</t>
  </si>
  <si>
    <t>(253)588-2510 (Facility)</t>
  </si>
  <si>
    <t>(253)381-5296 (Mobile)</t>
  </si>
  <si>
    <t>(253)503-7925 (Fax)</t>
  </si>
  <si>
    <t>KARE HOME</t>
  </si>
  <si>
    <t>7506 95TH AVE SW</t>
  </si>
  <si>
    <t>Funmilayo Oyetuga</t>
  </si>
  <si>
    <t>(253)582-1481 (Facility)</t>
  </si>
  <si>
    <t>(253)582-1481 (Fax(Confidential))</t>
  </si>
  <si>
    <t>kare4u@comcast.net</t>
  </si>
  <si>
    <t>GAPP AFH</t>
  </si>
  <si>
    <t>8725 STATE RD 302 NW</t>
  </si>
  <si>
    <t>Deanna Brock</t>
  </si>
  <si>
    <t>(253)304-2544 (Mobile)</t>
  </si>
  <si>
    <t>(253)857-8323 (Fax(Confidential))</t>
  </si>
  <si>
    <t>GARDEN OF EDEN</t>
  </si>
  <si>
    <t>13005 210TH ST</t>
  </si>
  <si>
    <t>Kyong Phenisee</t>
  </si>
  <si>
    <t>(360)893-2284 (Facility)</t>
  </si>
  <si>
    <t>(253)224-2722 (Mobile)</t>
  </si>
  <si>
    <t>(253)840-2195 (Fax(Confidential))</t>
  </si>
  <si>
    <t>phenisee@cs.com</t>
  </si>
  <si>
    <t>CARING HANDS AFH LLC</t>
  </si>
  <si>
    <t>12170 SPANAWAY LOOP RD S</t>
  </si>
  <si>
    <t>Elizabeth Petinglay</t>
  </si>
  <si>
    <t>(253)539-7233 (Facility)</t>
  </si>
  <si>
    <t>(253)535-4325 (Fax(Confidential))</t>
  </si>
  <si>
    <t>petinglay@comcast.net</t>
  </si>
  <si>
    <t>SOUND VIEW CARE CENTER</t>
  </si>
  <si>
    <t>3305 OLYMPIC BLVD W</t>
  </si>
  <si>
    <t>Ruby Sant</t>
  </si>
  <si>
    <t>(253)566-5937 (Facility)</t>
  </si>
  <si>
    <t>(253)566-6217 (Fax(Confidential))</t>
  </si>
  <si>
    <t>soundviewcarecenter@gmail.com</t>
  </si>
  <si>
    <t>KIMS ADULT FAMILY HOME</t>
  </si>
  <si>
    <t>4814 88TH AVE CT W</t>
  </si>
  <si>
    <t>Myong Lewis</t>
  </si>
  <si>
    <t>(253)564-6210 (Facility)</t>
  </si>
  <si>
    <t>(253)564-6210 (Fax(Confidential))</t>
  </si>
  <si>
    <t>kimsafh@comcast.net</t>
  </si>
  <si>
    <t>ROSEANN CARE CENTER 2</t>
  </si>
  <si>
    <t>1770 S 39TH ST</t>
  </si>
  <si>
    <t>Joseph Ongoco</t>
  </si>
  <si>
    <t>(253)476-2280 (Facility)</t>
  </si>
  <si>
    <t>BETHESDA ADULT HOME CARE</t>
  </si>
  <si>
    <t>16220 SPANAWAY LOOP ROAD</t>
  </si>
  <si>
    <t>SPANAWAY</t>
  </si>
  <si>
    <t>Chun Paik</t>
  </si>
  <si>
    <t>(253)537-6866 (Facility)</t>
  </si>
  <si>
    <t>(206)579-1233 (Mobile)</t>
  </si>
  <si>
    <t>jaipaik@hotmail.com</t>
  </si>
  <si>
    <t xml:space="preserve">ANANDA </t>
  </si>
  <si>
    <t>12306 VICKERY AVE E</t>
  </si>
  <si>
    <t>Pietro Baffeli</t>
  </si>
  <si>
    <t>(253)537-5126 (Facility)</t>
  </si>
  <si>
    <t>ROSE CREST II AFH</t>
  </si>
  <si>
    <t>1603 119TH ST S</t>
  </si>
  <si>
    <t>Ronaldo Tondo</t>
  </si>
  <si>
    <t>(253)538-0933 (Facility)</t>
  </si>
  <si>
    <t>BETHEL HOME 1</t>
  </si>
  <si>
    <t>7021 97TH AVE SW</t>
  </si>
  <si>
    <t>Miguela Galario</t>
  </si>
  <si>
    <t>(253)588-3251 (Facility)</t>
  </si>
  <si>
    <t>SERENITY ACRES AFH</t>
  </si>
  <si>
    <t>34911 78TH AVE E</t>
  </si>
  <si>
    <t>EATONVILLE</t>
  </si>
  <si>
    <t>Sandra Forsythe</t>
  </si>
  <si>
    <t>(253)846-5141 (Facility)</t>
  </si>
  <si>
    <t>(253)846-5817 (Fax(Confidential))</t>
  </si>
  <si>
    <t>sfors71085@aol.com</t>
  </si>
  <si>
    <t xml:space="preserve">MOUNTAIN VIEW </t>
  </si>
  <si>
    <t>15922 66TH ST E</t>
  </si>
  <si>
    <t>SUMNER</t>
  </si>
  <si>
    <t>Heather Rowan</t>
  </si>
  <si>
    <t>(253)863-9890 (Facility)</t>
  </si>
  <si>
    <t>(253)863-9722 (Fax(Confidential))</t>
  </si>
  <si>
    <t>VISTA AFH</t>
  </si>
  <si>
    <t>10750 RAMPART DR E</t>
  </si>
  <si>
    <t>Vicitacion Snaer</t>
  </si>
  <si>
    <t>(253)536-2906 (Facility)</t>
  </si>
  <si>
    <t>(253)268-3164 (Fax(Confidential))</t>
  </si>
  <si>
    <t>pillie2003@comcast.net; snaerv@comcast.net</t>
  </si>
  <si>
    <t>MAY FLOWER ADULT FAMILY HOME LLC</t>
  </si>
  <si>
    <t>422 122nd St S</t>
  </si>
  <si>
    <t>Vaughn Henderson</t>
  </si>
  <si>
    <t>(253)537-3910 (Facility)</t>
  </si>
  <si>
    <t>(253)376-0246 (Mobile)</t>
  </si>
  <si>
    <t>(253)537-3910 (Fax(Confidential))</t>
  </si>
  <si>
    <t>mayflowerafh@outlook.com</t>
  </si>
  <si>
    <t>HERMIES ADULT FAMILY HOME II</t>
  </si>
  <si>
    <t>1321 SOUTH 90TH STREET</t>
  </si>
  <si>
    <t>John Tatum</t>
  </si>
  <si>
    <t>BERNADETTE JONES AFH LLC</t>
  </si>
  <si>
    <t>2126 N ORCHARD ST</t>
  </si>
  <si>
    <t>Bernadette Jones</t>
  </si>
  <si>
    <t>(253)752-1951 (Facility)</t>
  </si>
  <si>
    <t>(253)307-4354 (Mobile)</t>
  </si>
  <si>
    <t>bernadettejonesis@yahoo.com</t>
  </si>
  <si>
    <t>2904 138TH ST NW</t>
  </si>
  <si>
    <t>Michelle Tone</t>
  </si>
  <si>
    <t>(253)853-2033 (Facility)</t>
  </si>
  <si>
    <t>(253)853-2033 (Message)
(253)853-6373 (Fax(Confidential))</t>
  </si>
  <si>
    <t>STEWART GARDEN</t>
  </si>
  <si>
    <t>901 23RD ST NW</t>
  </si>
  <si>
    <t>Connie Hoy</t>
  </si>
  <si>
    <t>(253)841-8860 (Facility)</t>
  </si>
  <si>
    <t>(253)841-9254 (Fax(Confidential))</t>
  </si>
  <si>
    <t>CARING HANDS AFH II</t>
  </si>
  <si>
    <t>8356  6TH AVENUE</t>
  </si>
  <si>
    <t>Alberto Petinglay</t>
  </si>
  <si>
    <t>(253)460-6312 (Facility)</t>
  </si>
  <si>
    <t>SUZIES COMFY HOME</t>
  </si>
  <si>
    <t>9612 19TH AVE E</t>
  </si>
  <si>
    <t>Pam Hamilton</t>
  </si>
  <si>
    <t>(253)536-9074 (Facility)</t>
  </si>
  <si>
    <t>(253)539-8467 (Fax(Confidential))</t>
  </si>
  <si>
    <t>JOMIMAR</t>
  </si>
  <si>
    <t>1767 SO 47TH ST</t>
  </si>
  <si>
    <t>Pacita Ongoco</t>
  </si>
  <si>
    <t>(253)476-1812 (Facility)</t>
  </si>
  <si>
    <t>BETHEL HOME 2</t>
  </si>
  <si>
    <t>9116 78TH ST SW</t>
  </si>
  <si>
    <t>Architon Escobido</t>
  </si>
  <si>
    <t>(253)503-2966 (Facility)</t>
  </si>
  <si>
    <t>(253)503-7925 (Fax)
(253)381-5297 (Message)</t>
  </si>
  <si>
    <t>ldelacruz1@comcast.net</t>
  </si>
  <si>
    <t>LILIS FAMILY CARE</t>
  </si>
  <si>
    <t>12822 118TH AVE CT E</t>
  </si>
  <si>
    <t>(253)845-3019 (Facility)</t>
  </si>
  <si>
    <t>(206)218-6634 (Mobile)</t>
  </si>
  <si>
    <t>(360)432-2487 (Fax(Confidential))</t>
  </si>
  <si>
    <t>ST NINO ADULT FAMILY HOME</t>
  </si>
  <si>
    <t>19620 8TH AVE E</t>
  </si>
  <si>
    <t>Reza Vargas</t>
  </si>
  <si>
    <t>(253)847-4163 (Facility)</t>
  </si>
  <si>
    <t>(253)271-7360 (Fax(Confidential))</t>
  </si>
  <si>
    <t>stninoafh@aol.com</t>
  </si>
  <si>
    <t>4001 59TH ST CT NW</t>
  </si>
  <si>
    <t>Brittany Turner</t>
  </si>
  <si>
    <t>(253)857-5172 (Facility)</t>
  </si>
  <si>
    <t>(253)853-6373 (Fax(Confidential))
(253)853-2033 (Message)
(253)853-6373 (Fax(Confidential))</t>
  </si>
  <si>
    <t>FANNIE &amp; EARL CAREFUL CARING</t>
  </si>
  <si>
    <t>8422 ALVA AVE SW</t>
  </si>
  <si>
    <t>Janice Fleming</t>
  </si>
  <si>
    <t>(253)588-8377 (Facility)</t>
  </si>
  <si>
    <t>BROWNS POINT ADULT FAMILY HOME</t>
  </si>
  <si>
    <t>5128 BEVERLY AVE NE</t>
  </si>
  <si>
    <t>Amelita Saarenas</t>
  </si>
  <si>
    <t>(253)927-1077 (Facility)</t>
  </si>
  <si>
    <t>(253)517-9992 (Fax(Confidential))</t>
  </si>
  <si>
    <t>CARTIERS ADULT FAMILY HOME</t>
  </si>
  <si>
    <t>10920 101ST AVE SW</t>
  </si>
  <si>
    <t>WILLIAM SHROPSHIRE</t>
  </si>
  <si>
    <t>(253)581-8714 (Facility)</t>
  </si>
  <si>
    <t>(253)882-8629 (Mobile)</t>
  </si>
  <si>
    <t>(253)212-0388 (Fax(Confidential))</t>
  </si>
  <si>
    <t>CHARMING ADULT FAMILY HOME</t>
  </si>
  <si>
    <t>1512 112TH ST S</t>
  </si>
  <si>
    <t>Charm Bussell</t>
  </si>
  <si>
    <t>(253)468-5259 (Mobile)</t>
  </si>
  <si>
    <t>(253)302-4776 (Fax(Confidential))</t>
  </si>
  <si>
    <t>cnbussell@comcast.net</t>
  </si>
  <si>
    <t>ASSISTED LIVING ALTERNATIVES</t>
  </si>
  <si>
    <t>708 27TH AVE</t>
  </si>
  <si>
    <t>MILTON</t>
  </si>
  <si>
    <t>Jacqueline Beech</t>
  </si>
  <si>
    <t>(253)952-2052 (Facility)</t>
  </si>
  <si>
    <t>(253)632-9434 (Mobile)</t>
  </si>
  <si>
    <t>(253)952-2052 (Fax(Confidential))</t>
  </si>
  <si>
    <t>jackiemondragon8@gmail.com</t>
  </si>
  <si>
    <t>6318 36TH ST W</t>
  </si>
  <si>
    <t>Tiffany Parker-Fisher</t>
  </si>
  <si>
    <t>(253)460-3411 (Facility)</t>
  </si>
  <si>
    <t>(253)566-2276 (Fax)</t>
  </si>
  <si>
    <t>ACE CARE</t>
  </si>
  <si>
    <t>2616 N STEVENS ST</t>
  </si>
  <si>
    <t>Yoko Lee</t>
  </si>
  <si>
    <t>(253)212-0556 (Facility)</t>
  </si>
  <si>
    <t>(253)961-0451 (Mobile)</t>
  </si>
  <si>
    <t>michael_lee1@comcast.net</t>
  </si>
  <si>
    <t>CASA DE ALEGRE LLC</t>
  </si>
  <si>
    <t>11509 88th Avenue Ct SW</t>
  </si>
  <si>
    <t>Lakewood</t>
  </si>
  <si>
    <t>Filivaa Mageo</t>
  </si>
  <si>
    <t>(253)589-8841 (Facility)</t>
  </si>
  <si>
    <t>(253)983-1309 (Mobile)</t>
  </si>
  <si>
    <t>(253)589-8841 (Fax(Confidential))</t>
  </si>
  <si>
    <t>fmageo60@msn.com</t>
  </si>
  <si>
    <t>ST NINO ADULT FAMILY HOME II</t>
  </si>
  <si>
    <t>19724 8TH AVE E</t>
  </si>
  <si>
    <t>Robert Vargas</t>
  </si>
  <si>
    <t>(253)875-9077 (Facility)</t>
  </si>
  <si>
    <t>(253)232-0520 (Mobile)</t>
  </si>
  <si>
    <t>BETHEL HOME 4</t>
  </si>
  <si>
    <t>9009 ZIRCON DR SW</t>
  </si>
  <si>
    <t>Marina Rivero</t>
  </si>
  <si>
    <t>(253)212-9540 (Facility)</t>
  </si>
  <si>
    <t>(253)503-7925 (Fax)
(253)267-0081 (Message)</t>
  </si>
  <si>
    <t>OCEAN BREEZE CARE HOME</t>
  </si>
  <si>
    <t>2904 SUNSET DR W</t>
  </si>
  <si>
    <t>Mayra B Leyva</t>
  </si>
  <si>
    <t>(253)779-0150 (Facility)</t>
  </si>
  <si>
    <t>(253)460-3473 (Fax(Confidential))</t>
  </si>
  <si>
    <t>levyamayra@yahoo.com</t>
  </si>
  <si>
    <t>17015 SPANAWAY LANE</t>
  </si>
  <si>
    <t>Akanele Imo</t>
  </si>
  <si>
    <t>(253)531-2844 (Facility)</t>
  </si>
  <si>
    <t>(253)539-9146 (Fax(Confidential))</t>
  </si>
  <si>
    <t>nelly.imo_divineafh@hotmail.com</t>
  </si>
  <si>
    <t>WILLIAM AND STACEY ADULT FAMILY HOME</t>
  </si>
  <si>
    <t>12901 94TH AVE E</t>
  </si>
  <si>
    <t>Stacey Leach</t>
  </si>
  <si>
    <t>(253)841-1965 (Facility)</t>
  </si>
  <si>
    <t>(253)841-5731 (Fax(Confidential))</t>
  </si>
  <si>
    <t>stacdorcom@aol.com</t>
  </si>
  <si>
    <t>8219 DOGWOOD LANE NW</t>
  </si>
  <si>
    <t>Cristina Lester</t>
  </si>
  <si>
    <t>(253)858-8873 (Facility)</t>
  </si>
  <si>
    <t>(253)853-6373 (Fax(Confidential))
(253)853-2033 (Message)</t>
  </si>
  <si>
    <t>family1stllc@hotmail.com</t>
  </si>
  <si>
    <t>SYLVIAS PLACE II LLC</t>
  </si>
  <si>
    <t>8319 JOHN DOWER RD</t>
  </si>
  <si>
    <t>Leon Kimmerling</t>
  </si>
  <si>
    <t>(253)302-3424 (Facility)</t>
  </si>
  <si>
    <t>(253)223-6524 (Mobile)</t>
  </si>
  <si>
    <t>(253)507-8265 (Fax(Confidential))</t>
  </si>
  <si>
    <t>Sylvia_Zullo@hotmail.com</t>
  </si>
  <si>
    <t>BETHEL HOUSE</t>
  </si>
  <si>
    <t>2406 120TH ST E</t>
  </si>
  <si>
    <t>Yong Elliott</t>
  </si>
  <si>
    <t>(425)829-6968 (Mobile)</t>
  </si>
  <si>
    <t>Tiffanyaaale@gmail.com</t>
  </si>
  <si>
    <t>LOCHBURN AFH</t>
  </si>
  <si>
    <t>5818 86TH ST SW</t>
  </si>
  <si>
    <t>Sheryl Murray</t>
  </si>
  <si>
    <t>(253)589-0547 (Facility)</t>
  </si>
  <si>
    <t>(253)495-4005 (Mobile)</t>
  </si>
  <si>
    <t>(253)589-0595 (Fax(Confidential))</t>
  </si>
  <si>
    <t>LIVING LIFE CARE HOME ON WILLOW LANE</t>
  </si>
  <si>
    <t>2136 Willow Ln W</t>
  </si>
  <si>
    <t>Amalia Roa</t>
  </si>
  <si>
    <t>(253)565-4545 (Facility)</t>
  </si>
  <si>
    <t>(253)459-2403 (Message)
(253)565-2437 (Fax(Confidential))</t>
  </si>
  <si>
    <t>ccahos@yahoo.com</t>
  </si>
  <si>
    <t>BEST CARE AFH</t>
  </si>
  <si>
    <t>1349 S HIGHLAND</t>
  </si>
  <si>
    <t>Portia Kimbrough</t>
  </si>
  <si>
    <t>(253)302-3080 (Facility)</t>
  </si>
  <si>
    <t>SAMARINIAS ADULT FAMILY HOME</t>
  </si>
  <si>
    <t>12711 145th St E</t>
  </si>
  <si>
    <t>Puyallup</t>
  </si>
  <si>
    <t>Lolita Thinnes</t>
  </si>
  <si>
    <t>(253)848-5876 (Facility)</t>
  </si>
  <si>
    <t>(253)579-9015 (Mobile)</t>
  </si>
  <si>
    <t>lthinnes@hotmail.com</t>
  </si>
  <si>
    <t>AIKO ADULT FAMILY HOME</t>
  </si>
  <si>
    <t>8113 OAKBROOK LN SW</t>
  </si>
  <si>
    <t>FRANCIS TOLENTINO</t>
  </si>
  <si>
    <t>(253)267-5955 (Facility)</t>
  </si>
  <si>
    <t>(847)912-7862 (Message)
(253)267-5955 (Fax(Confidential))</t>
  </si>
  <si>
    <t>lkotolentino@yahoo.com</t>
  </si>
  <si>
    <t>THE ARBOR ROSE INC</t>
  </si>
  <si>
    <t>6301  EAST Q ST</t>
  </si>
  <si>
    <t>Tamra Stimach</t>
  </si>
  <si>
    <t>(253)267-0458 (Facility)</t>
  </si>
  <si>
    <t>(206)355-5643 (Mobile)</t>
  </si>
  <si>
    <t>tstimach@comcast.net</t>
  </si>
  <si>
    <t>RENAISSANCE COURT ADULT FAMILY HOME</t>
  </si>
  <si>
    <t>601 SOUTH 80TH ST</t>
  </si>
  <si>
    <t>LEE TYROUM</t>
  </si>
  <si>
    <t>(253)267-5375 (Facility)</t>
  </si>
  <si>
    <t>(253)468-2565 (Message)
(253)301-4148 (Fax(Confidential))</t>
  </si>
  <si>
    <t>Tyroum@Comcast.net</t>
  </si>
  <si>
    <t>CHI ADULT FAMILY HOME</t>
  </si>
  <si>
    <t>13617 109th Street Ct E</t>
  </si>
  <si>
    <t>KONG CHI</t>
  </si>
  <si>
    <t>(253)445-4329 (Facility)</t>
  </si>
  <si>
    <t>(253)632-0599 (Mobile)</t>
  </si>
  <si>
    <t>(253)632-1023 (Message)
(253)848-5329 (Fax)</t>
  </si>
  <si>
    <t>chi_afh@gmail.com</t>
  </si>
  <si>
    <t>1630 E 63RD ST</t>
  </si>
  <si>
    <t>Tisola Maka</t>
  </si>
  <si>
    <t>(253)507-8300 (Facility)</t>
  </si>
  <si>
    <t>(253)301-1040 (Fax(Confidential))</t>
  </si>
  <si>
    <t>ALGARAS ADULT FAMILY HOME</t>
  </si>
  <si>
    <t>806 138th ST S</t>
  </si>
  <si>
    <t>Fernando Algara</t>
  </si>
  <si>
    <t>(253)537-2421 (Facility)</t>
  </si>
  <si>
    <t>(253)227-1481 (Message)
(253)537-4941 (Fax(Confidential))</t>
  </si>
  <si>
    <t>algara@comcast.net</t>
  </si>
  <si>
    <t>BETA ADULT FAMILY HOME</t>
  </si>
  <si>
    <t>6721 44TH AVE E</t>
  </si>
  <si>
    <t>EDITH OKOYE</t>
  </si>
  <si>
    <t>(253)538-7292 (Facility)</t>
  </si>
  <si>
    <t>(253)970-2925 (Mobile)</t>
  </si>
  <si>
    <t>betanursing@msn.com</t>
  </si>
  <si>
    <t>ST THERESE ADULT FAMILY HOME</t>
  </si>
  <si>
    <t>1407 BROOKE CT</t>
  </si>
  <si>
    <t>STEILACOOM</t>
  </si>
  <si>
    <t>Rowena Reyes</t>
  </si>
  <si>
    <t>(253)581-1492 (Facility)</t>
  </si>
  <si>
    <t>(253)732-3952 (Message)
(253)581-1240 (Fax)</t>
  </si>
  <si>
    <t>rowenar@email.com</t>
  </si>
  <si>
    <t>BEST OF OAKES AFH LLC</t>
  </si>
  <si>
    <t>4820 S OAKES ST</t>
  </si>
  <si>
    <t>Mary Hodgson</t>
  </si>
  <si>
    <t>(253)476-1432 (Facility)</t>
  </si>
  <si>
    <t>(253)973-9265 (Message)
(253)267-1557 (Fax)</t>
  </si>
  <si>
    <t>br3ma5@netzero.net</t>
  </si>
  <si>
    <t>Country Living Adult Family Home</t>
  </si>
  <si>
    <t>21514 47th Ave E</t>
  </si>
  <si>
    <t>Spanaway</t>
  </si>
  <si>
    <t>James Knupp</t>
  </si>
  <si>
    <t>(253)271-0137 (Facility)</t>
  </si>
  <si>
    <t>(253)286-9104 (Mobile)</t>
  </si>
  <si>
    <t>(253)375-7968 (Fax)</t>
  </si>
  <si>
    <t>Heart of Gold Adult Family Home LLC</t>
  </si>
  <si>
    <t>11713 Mountbrook Lane SW</t>
  </si>
  <si>
    <t>Brian Hodgson</t>
  </si>
  <si>
    <t>(253)588-1975 (Facility)</t>
  </si>
  <si>
    <t>(253)973-9265 (Message)
(253)588-0538 (Fax(Confidential))</t>
  </si>
  <si>
    <t>Jade Park Care Center</t>
  </si>
  <si>
    <t>8017 Jade Dr SW</t>
  </si>
  <si>
    <t>Joseph Dinglasan</t>
  </si>
  <si>
    <t>(253)983-1410 (Facility)</t>
  </si>
  <si>
    <t>(253)906-2354 (Message)
(253)983-1410 (Fax(Confidential))</t>
  </si>
  <si>
    <t>Alani Adult Family  Home</t>
  </si>
  <si>
    <t>8042 Mullen St SW</t>
  </si>
  <si>
    <t>Luz Baquiran</t>
  </si>
  <si>
    <t>(253)302-4390 (Facility)</t>
  </si>
  <si>
    <t>(702)355-5830 (Message)
(253)292-1832 (Fax(Confidential))
(702)785-2939 (Message)</t>
  </si>
  <si>
    <t>HERMIE'S ADULT FAMILY HOME III</t>
  </si>
  <si>
    <t>1016 S 92nd St</t>
  </si>
  <si>
    <t>Maggie Julsing</t>
  </si>
  <si>
    <t>(253)241-1276 (Facility)</t>
  </si>
  <si>
    <t>(253)539-4520 (Message)
(253)212-9121 (Fax(Confidential))</t>
  </si>
  <si>
    <t>Morning Sun Adult Family  Home</t>
  </si>
  <si>
    <t>7349 S Wilkeson St</t>
  </si>
  <si>
    <t>Maria Luissa Vicmudo</t>
  </si>
  <si>
    <t>(253)475-6694 (Facility)</t>
  </si>
  <si>
    <t>(253)475-6694 (Fax(Confidential))</t>
  </si>
  <si>
    <t>5305 81st Ave NW</t>
  </si>
  <si>
    <t>Martha Ash-Siemssen</t>
  </si>
  <si>
    <t>(253)509-0263 (Facility)</t>
  </si>
  <si>
    <t>(253)509-0263 (Mobile)</t>
  </si>
  <si>
    <t>(253)732-1709 (Message)
(253)853-6373 (Fax(Confidential))</t>
  </si>
  <si>
    <t>Living Life Care Home at University Place</t>
  </si>
  <si>
    <t>2138 Willow Lane W</t>
  </si>
  <si>
    <t>University Place</t>
  </si>
  <si>
    <t>Luzel Tackett</t>
  </si>
  <si>
    <t>Morning Star AFH 3</t>
  </si>
  <si>
    <t>7001 Opal Ct SW</t>
  </si>
  <si>
    <t>Crispino Fernandez</t>
  </si>
  <si>
    <t>(253)503-0359 (Facility)</t>
  </si>
  <si>
    <t>(253)223-6008 (Message)
(253)267-5437 (Fax(Confidential))</t>
  </si>
  <si>
    <t>Comfort and Care AFH</t>
  </si>
  <si>
    <t>8902 121st St SW</t>
  </si>
  <si>
    <t xml:space="preserve">Lakewood </t>
  </si>
  <si>
    <t>Victoria Viscaya</t>
  </si>
  <si>
    <t>(253)582-9841 (Facility)</t>
  </si>
  <si>
    <t>(253)273-5581 (Message)</t>
  </si>
  <si>
    <t>Golden Rule Adult Family Home</t>
  </si>
  <si>
    <t>132 E 62nd St</t>
  </si>
  <si>
    <t>Johnny Germann</t>
  </si>
  <si>
    <t>(253)473-8588 (Facility)</t>
  </si>
  <si>
    <t>(253)468-7888 (Message)
(253)473-8588 (Fax(Confidential))</t>
  </si>
  <si>
    <t>Sylvia's Place LLC</t>
  </si>
  <si>
    <t>12525 Vine Maple Dr SW</t>
  </si>
  <si>
    <t>Lirra Zullo</t>
  </si>
  <si>
    <t>(253)212-9106 (Facility)</t>
  </si>
  <si>
    <t>(253)656-6788 (Fax(Confidential))</t>
  </si>
  <si>
    <t>sylvia_zullo@hotmail.com</t>
  </si>
  <si>
    <t>Madison Manor</t>
  </si>
  <si>
    <t>4001 N 22nd St</t>
  </si>
  <si>
    <t>Perla Dameron</t>
  </si>
  <si>
    <t>(253)301-4281 (Facility)</t>
  </si>
  <si>
    <t>(253)961-1188 (Message)
(253)301-4281 (Fax(Confidential))</t>
  </si>
  <si>
    <t>Hidden Lake Adult Family Home LLC</t>
  </si>
  <si>
    <t>5221 110th St SW</t>
  </si>
  <si>
    <t>Alice Muiruri</t>
  </si>
  <si>
    <t>(253)589-0474 (Facility)</t>
  </si>
  <si>
    <t>(253)241-1642 (Mobile)</t>
  </si>
  <si>
    <t>(253)973-6787 (Message)
(253)984-6938 (Fax(Confidential))</t>
  </si>
  <si>
    <t>5302 111th St SW</t>
  </si>
  <si>
    <t>John Kimani</t>
  </si>
  <si>
    <t>(253)582-0502 (Facility)</t>
  </si>
  <si>
    <t>(253)241-1642 (Message)
(253)984-6938 (Fax(Confidential))</t>
  </si>
  <si>
    <t>5305 110th St SW</t>
  </si>
  <si>
    <t>Judith Kimani</t>
  </si>
  <si>
    <t>(253)212-2602 (Facility)</t>
  </si>
  <si>
    <t>Ginger Creek Adult Family Home</t>
  </si>
  <si>
    <t>5510 Mathias Rd E</t>
  </si>
  <si>
    <t>Graham</t>
  </si>
  <si>
    <t>Eunice Gikaru</t>
  </si>
  <si>
    <t>(253)875-4760 (Facility)</t>
  </si>
  <si>
    <t>(253)341-1095 (Mobile)</t>
  </si>
  <si>
    <t>(253)306-0575 (Message)</t>
  </si>
  <si>
    <t>njerimumbi@aol.com</t>
  </si>
  <si>
    <t>Magic Hands</t>
  </si>
  <si>
    <t>15403 50th Ave E</t>
  </si>
  <si>
    <t>George Coyne</t>
  </si>
  <si>
    <t>(253)539-4776 (Facility)</t>
  </si>
  <si>
    <t>(253)720-4975 (Message)</t>
  </si>
  <si>
    <t>Livewell Adult Family Home</t>
  </si>
  <si>
    <t>7013 Opal Ct SW</t>
  </si>
  <si>
    <t>Mary Kimachia</t>
  </si>
  <si>
    <t>(253)230-0884 (Facility)</t>
  </si>
  <si>
    <t>(253)230-0065 (Message)
(253)944-9060 (Fax)</t>
  </si>
  <si>
    <t>WAUNA SHORES ADULT FAMILY HOME INC</t>
  </si>
  <si>
    <t>9717 128TH ST NW</t>
  </si>
  <si>
    <t>LINDA LEPAPE-ECK</t>
  </si>
  <si>
    <t>(253)851-0345 (Facility)</t>
  </si>
  <si>
    <t>(253)273-5643 (Message)
(253)851-0202 (Fax(Confidential))</t>
  </si>
  <si>
    <t>Assurecare Adult Home, LLC</t>
  </si>
  <si>
    <t>1102 186th Street Ct E</t>
  </si>
  <si>
    <t>Eduardo Costuna</t>
  </si>
  <si>
    <t>(253)271-7145 (Facility)</t>
  </si>
  <si>
    <t>(360)872-0547 (Fax(Confidential))</t>
  </si>
  <si>
    <t>Kind Hearts Adult Family Home LLC</t>
  </si>
  <si>
    <t>9801 120th St E</t>
  </si>
  <si>
    <t>Yon Atkins</t>
  </si>
  <si>
    <t>(253)881-1091 (Facility)</t>
  </si>
  <si>
    <t>(253)882-9967 (Mobile)</t>
  </si>
  <si>
    <t>(253)604-4441 (Fax(Confidential))</t>
  </si>
  <si>
    <t>AAA Amazing Grace</t>
  </si>
  <si>
    <t>12209 107th Ave Ct E</t>
  </si>
  <si>
    <t>Lorraine Vogliardo</t>
  </si>
  <si>
    <t>(253)268-0441 (Facility)</t>
  </si>
  <si>
    <t>(253)353-6885 (Message)
(253)845-0788 (Fax(Confidential))</t>
  </si>
  <si>
    <t>Amazinggrace1afh@aol.com</t>
  </si>
  <si>
    <t>Autumn Living Villa, LLC</t>
  </si>
  <si>
    <t>6419 Nyanza Park Dr SW</t>
  </si>
  <si>
    <t>Petronila Cruz</t>
  </si>
  <si>
    <t>(253)212-0994 (Facility)</t>
  </si>
  <si>
    <t>(253)584-0798 (Fax(Confidential))</t>
  </si>
  <si>
    <t>autumn_living@yahoo.com</t>
  </si>
  <si>
    <t>Better Place AFH #2 LLC</t>
  </si>
  <si>
    <t>629 21st St SE</t>
  </si>
  <si>
    <t>Leline Wassaman</t>
  </si>
  <si>
    <t>(253)848-3736 (Facility)</t>
  </si>
  <si>
    <t>(253)381-7098 (Mobile)</t>
  </si>
  <si>
    <t>(253)848-2533 (Fax(Confidential))</t>
  </si>
  <si>
    <t>Bethel Care, LLC</t>
  </si>
  <si>
    <t>16901 13th Avenue Ct E</t>
  </si>
  <si>
    <t>Minerva Encarnaction</t>
  </si>
  <si>
    <t>(253)539-0660 (Facility)</t>
  </si>
  <si>
    <t>(253)678-8453 (Mobile)</t>
  </si>
  <si>
    <t>(253)678-8453 (Message)
(888)488-3569 (Fax(Confidential))</t>
  </si>
  <si>
    <t>anagidio@outlook.com</t>
  </si>
  <si>
    <t>House of Hope Adult Family Home</t>
  </si>
  <si>
    <t>759 133rd St S</t>
  </si>
  <si>
    <t>Nadia Oleynik</t>
  </si>
  <si>
    <t>(253)507-4248 (Facility)</t>
  </si>
  <si>
    <t>(253)414-8242 (Mobile)</t>
  </si>
  <si>
    <t>(253)507-5785 (Fax(Confidential))</t>
  </si>
  <si>
    <t>ayanao@comcast.net</t>
  </si>
  <si>
    <t>Over the Hill Adult Family Home</t>
  </si>
  <si>
    <t>10314 Lyris Ct SW</t>
  </si>
  <si>
    <t>Joyce Genung</t>
  </si>
  <si>
    <t>(253)582-5441 (Facility)</t>
  </si>
  <si>
    <t>(253)226-1177 (Mobile)</t>
  </si>
  <si>
    <t>(253)582-5441 (Fax)</t>
  </si>
  <si>
    <t>The Whispering Rose</t>
  </si>
  <si>
    <t>7021 181st Ave E</t>
  </si>
  <si>
    <t>Bonney Lake</t>
  </si>
  <si>
    <t>Paul Webber</t>
  </si>
  <si>
    <t>(253)863-3023 (Facility)</t>
  </si>
  <si>
    <t>(253)961-5827 (Mobile)</t>
  </si>
  <si>
    <t>ninestarcatering@yahoo.com</t>
  </si>
  <si>
    <t>Care Haven Adult Family Home</t>
  </si>
  <si>
    <t>5057 34th St NE</t>
  </si>
  <si>
    <t>Sarah Gacheru</t>
  </si>
  <si>
    <t>(253)927-9067 (Facility)</t>
  </si>
  <si>
    <t>(253)952-2490 (Fax)</t>
  </si>
  <si>
    <t>josephinemuiruri@yahoo.com</t>
  </si>
  <si>
    <t>Angels' Lighthouse AFH</t>
  </si>
  <si>
    <t>9808 Onyx Dr SW</t>
  </si>
  <si>
    <t>Arnel Cajucom</t>
  </si>
  <si>
    <t>(253)581-6165 (Facility)</t>
  </si>
  <si>
    <t>(253)376-5248 (Mobile)</t>
  </si>
  <si>
    <t>(253)581-6165 (Fax(Confidential))</t>
  </si>
  <si>
    <t>angels-lighthouse@comcast.net</t>
  </si>
  <si>
    <t>Campbell's Adult Family Home, LLC</t>
  </si>
  <si>
    <t>1439 Vista Dr</t>
  </si>
  <si>
    <t>Sokheng Campbell</t>
  </si>
  <si>
    <t>(253)904-8808 (Facility)</t>
  </si>
  <si>
    <t>(253)845-3344 (Fax(Confidential))</t>
  </si>
  <si>
    <t>campbellafh@comcast.net</t>
  </si>
  <si>
    <t>Gravelly Lake Adult Family Home Corp</t>
  </si>
  <si>
    <t>11502 Gravelly Lake Dr SW</t>
  </si>
  <si>
    <t>Regina Stipa</t>
  </si>
  <si>
    <t>(253)588-5626 (Facility)</t>
  </si>
  <si>
    <t>(253)951-2016 (Mobile)</t>
  </si>
  <si>
    <t>(253)590-2811 (Fax(Confidential))</t>
  </si>
  <si>
    <t>Rstipa@yahoo.com</t>
  </si>
  <si>
    <t>Emanuel Adult Family Homes, LLC</t>
  </si>
  <si>
    <t>4605 223rd St E</t>
  </si>
  <si>
    <t>T.L. Nicole Emanuel</t>
  </si>
  <si>
    <t>(253)847-7400 (Facility)</t>
  </si>
  <si>
    <t>(253)255-1635 (Mobile)</t>
  </si>
  <si>
    <t>emanuelafh@hotmail.com</t>
  </si>
  <si>
    <t>Sound View Senior Living LLC</t>
  </si>
  <si>
    <t>1511 Starling St</t>
  </si>
  <si>
    <t>Steilacoom</t>
  </si>
  <si>
    <t>Kristi Webster</t>
  </si>
  <si>
    <t>(253)581-6477 (Facility)</t>
  </si>
  <si>
    <t>(360)481-3033 (Mobile)</t>
  </si>
  <si>
    <t>(253)251-1544 (Fax)</t>
  </si>
  <si>
    <t>kristiweb@hotmail.com</t>
  </si>
  <si>
    <t>Grace Joy AFH</t>
  </si>
  <si>
    <t>8223 22nd St Ct W</t>
  </si>
  <si>
    <t>Hipolito Ciriaco</t>
  </si>
  <si>
    <t>(253)212-9171 (Facility)</t>
  </si>
  <si>
    <t>(253)212-9171 (Fax(Confidential))</t>
  </si>
  <si>
    <t>gracejoyafh@gmail.com</t>
  </si>
  <si>
    <t>Andersons Adult Family Home 2</t>
  </si>
  <si>
    <t>28006 12th Ave Ct E</t>
  </si>
  <si>
    <t>Roy</t>
  </si>
  <si>
    <t>Pauline Flournoy</t>
  </si>
  <si>
    <t>(253)843-1179 (Facility)</t>
  </si>
  <si>
    <t>PG Adult Family Home</t>
  </si>
  <si>
    <t>1406 Hansberry Ave NE</t>
  </si>
  <si>
    <t>Orting</t>
  </si>
  <si>
    <t>Pholly Chin</t>
  </si>
  <si>
    <t>(360)872-0473 (Facility)</t>
  </si>
  <si>
    <t>(253)226-3368 (Mobile)</t>
  </si>
  <si>
    <t>mgemar@Comcast.net</t>
  </si>
  <si>
    <t>Mayers Adult Family Home</t>
  </si>
  <si>
    <t>10122 Park Ave S</t>
  </si>
  <si>
    <t>John Mathenge</t>
  </si>
  <si>
    <t>(253)589-2400 (Facility)</t>
  </si>
  <si>
    <t>(253)579-8248 (Mobile)</t>
  </si>
  <si>
    <t>(253)301-3839 (Fax(Confidential))</t>
  </si>
  <si>
    <t>Villa Vecchio at Dash Point</t>
  </si>
  <si>
    <t>2405 Birch St NE</t>
  </si>
  <si>
    <t>Suzanna Berglund</t>
  </si>
  <si>
    <t>(253)983-8898 (Facility)</t>
  </si>
  <si>
    <t>(253)670-1556 (Mobile)</t>
  </si>
  <si>
    <t>(253)983-8898 (Fax(Confidential))</t>
  </si>
  <si>
    <t>mel_berglund@hotmail.com</t>
  </si>
  <si>
    <t>Maple Adult Family Home</t>
  </si>
  <si>
    <t>9505 Maple Ave SW</t>
  </si>
  <si>
    <t>(253)301-4067 (Facility)</t>
  </si>
  <si>
    <t>(206)304-9101 (Mobile)</t>
  </si>
  <si>
    <t>(253)426-1791 (Fax(Confidential))</t>
  </si>
  <si>
    <t>hlcs@ymail.com</t>
  </si>
  <si>
    <t>Sanders Estates Adult Family Home</t>
  </si>
  <si>
    <t>524 160th St E</t>
  </si>
  <si>
    <t>Rebecca Bailey</t>
  </si>
  <si>
    <t>(253)535-0119 (Facility)</t>
  </si>
  <si>
    <t>(253)334-6001 (Mobile)</t>
  </si>
  <si>
    <t>(253)373-1700 (Fax(Confidential))</t>
  </si>
  <si>
    <t>Rbaileymsw@aol.com</t>
  </si>
  <si>
    <t>Golden Age Adult Family Home LLC</t>
  </si>
  <si>
    <t>4515 N Bristol</t>
  </si>
  <si>
    <t>Lynette Harris</t>
  </si>
  <si>
    <t>(253)301-2682 (Facility)</t>
  </si>
  <si>
    <t>(253)302-1473 (Mobile)</t>
  </si>
  <si>
    <t>(253)507-7104 (Fax(Confidential))</t>
  </si>
  <si>
    <t>lyn2439@yahoo.com</t>
  </si>
  <si>
    <t>The Golden Rings Adult Family Home</t>
  </si>
  <si>
    <t>3812 S 19th St</t>
  </si>
  <si>
    <t>Deborah Bussell-Chambers</t>
  </si>
  <si>
    <t>(253)507-4478 (Facility)</t>
  </si>
  <si>
    <t>(253)282-5451 (Mobile)</t>
  </si>
  <si>
    <t>(253)503-0267 (Fax(Confidential))</t>
  </si>
  <si>
    <t>bussell1974@yahoo.com</t>
  </si>
  <si>
    <t>Crystal Cottage AFH</t>
  </si>
  <si>
    <t>111 Candlewyck Dr W</t>
  </si>
  <si>
    <t>Brittany Kaiser</t>
  </si>
  <si>
    <t>(253)582-7183 (Facility)</t>
  </si>
  <si>
    <t>(253)495-4006 (Mobile)</t>
  </si>
  <si>
    <t>(253)589-1130 (Fax(Confidential))</t>
  </si>
  <si>
    <t>Beachdreamz06@msn.com</t>
  </si>
  <si>
    <t>Sam's House LLC</t>
  </si>
  <si>
    <t>1415 2nd St SE</t>
  </si>
  <si>
    <t>(253)864-4486 (Facility)</t>
  </si>
  <si>
    <t>(253)217-1132 (Mobile)</t>
  </si>
  <si>
    <t>(253)251-0402 (Fax(Confidential))</t>
  </si>
  <si>
    <t>samirving@live.com</t>
  </si>
  <si>
    <t>Lois's Place LLC</t>
  </si>
  <si>
    <t>1703 7th Ave SE</t>
  </si>
  <si>
    <t>Lois Schaefer</t>
  </si>
  <si>
    <t>(253)840-0630 (Facility)</t>
  </si>
  <si>
    <t>(253)381-6716 (Mobile)</t>
  </si>
  <si>
    <t>Less@wans.net</t>
  </si>
  <si>
    <t>17321 136th Ave Ct E</t>
  </si>
  <si>
    <t>Susan Z Ramos</t>
  </si>
  <si>
    <t>(360)872-0754 (Facility)</t>
  </si>
  <si>
    <t>g_mac76@Comcast.net</t>
  </si>
  <si>
    <t>Sunny Meadows Adult Family Home LLC</t>
  </si>
  <si>
    <t>19007 34th Ave E</t>
  </si>
  <si>
    <t>Heather Fuentes</t>
  </si>
  <si>
    <t>(253)846-2339 (Facility)</t>
  </si>
  <si>
    <t>(206)661-8643 (Mobile)</t>
  </si>
  <si>
    <t>lori.bumgardner@yahoo.com</t>
  </si>
  <si>
    <t>Lighthouse AFH</t>
  </si>
  <si>
    <t>15415 40th Ave E</t>
  </si>
  <si>
    <t>Larisa Bulkhak</t>
  </si>
  <si>
    <t>(253)722-3212 (Facility)</t>
  </si>
  <si>
    <t>(253)722-3212 (Mobile)</t>
  </si>
  <si>
    <t>(253)539-1649 (Fax(Confidential))</t>
  </si>
  <si>
    <t>watrans@yahoo.com</t>
  </si>
  <si>
    <t>Gig Harbor Group Home</t>
  </si>
  <si>
    <t>6520 Soundview Dr NW</t>
  </si>
  <si>
    <t>Kim Kullman</t>
  </si>
  <si>
    <t>(253)851-3716 (Facility)</t>
  </si>
  <si>
    <t>(253)381-0654 (Mobile)</t>
  </si>
  <si>
    <t>ScottR@TahomaAssociates.org</t>
  </si>
  <si>
    <t>Regent Park at Kensington Gardens</t>
  </si>
  <si>
    <t>3806 Olson Dr NW</t>
  </si>
  <si>
    <t>Sherdava Lopez-Sandoval</t>
  </si>
  <si>
    <t>(253)858-7588 (Facility)</t>
  </si>
  <si>
    <t>(253)970-1704 (Mobile)</t>
  </si>
  <si>
    <t>(253)858-7511 (Fax)</t>
  </si>
  <si>
    <t>laurie.k@kensingtongardens.com</t>
  </si>
  <si>
    <t>Ohana Adult Homecare LLC</t>
  </si>
  <si>
    <t>515 11th Ave SE</t>
  </si>
  <si>
    <t>Rosanna Erolin</t>
  </si>
  <si>
    <t>(253)604-4567 (Facility)</t>
  </si>
  <si>
    <t>(425)214-6066 (Mobile)</t>
  </si>
  <si>
    <t>(253)256-7550 (Fax(Confidential))</t>
  </si>
  <si>
    <t>masurn@yahoo.com</t>
  </si>
  <si>
    <t>Bay Bridge Care Home</t>
  </si>
  <si>
    <t>1124 N Jackson Ave</t>
  </si>
  <si>
    <t>Von Allen Camp</t>
  </si>
  <si>
    <t>(253)301-1665 (Facility)</t>
  </si>
  <si>
    <t>(253)576-6627 (Mobile)</t>
  </si>
  <si>
    <t>(253)301-1665 (Fax(Confidential))</t>
  </si>
  <si>
    <t>baybridgecarehome@gmail.com</t>
  </si>
  <si>
    <t>Comfort Care Adult Family Home</t>
  </si>
  <si>
    <t>13819 125th Ave E</t>
  </si>
  <si>
    <t>Terry Barker</t>
  </si>
  <si>
    <t>(253)770-6063 (Facility)</t>
  </si>
  <si>
    <t>(253)304-9290 (Mobile)</t>
  </si>
  <si>
    <t>(253)864-0281 (Fax(Confidential))</t>
  </si>
  <si>
    <t>A-Z Adult Family Home V</t>
  </si>
  <si>
    <t>9208 E B St</t>
  </si>
  <si>
    <t>Tess Curry</t>
  </si>
  <si>
    <t>(253)503-0631 (Facility)</t>
  </si>
  <si>
    <t>(253)503-0631 (Fax(Confidential))</t>
  </si>
  <si>
    <t>Zit1018@msn.com</t>
  </si>
  <si>
    <t>Young at Heart AFH 2</t>
  </si>
  <si>
    <t>8520 41st St W</t>
  </si>
  <si>
    <t>Shakina Winters</t>
  </si>
  <si>
    <t>(253)301-3259 (Facility)</t>
  </si>
  <si>
    <t>(253)304-7393 (Mobile)</t>
  </si>
  <si>
    <t>(253)301-3972 (Fax(Confidential))</t>
  </si>
  <si>
    <t>judyolsonyah@yahoo.com</t>
  </si>
  <si>
    <t>Comfort Haven B AFH LLC</t>
  </si>
  <si>
    <t>1705 88th St E</t>
  </si>
  <si>
    <t>(253)537-4170 (Facility)</t>
  </si>
  <si>
    <t>(253)359-5057 (Mobile)</t>
  </si>
  <si>
    <t>(253)537-4216 (Fax(Confidential))</t>
  </si>
  <si>
    <t>comforthavenafh@gmail.com</t>
  </si>
  <si>
    <t>Maria's Adult Family Home LLC</t>
  </si>
  <si>
    <t>8515 John Dower Rd SW</t>
  </si>
  <si>
    <t>Rahab Njoroge</t>
  </si>
  <si>
    <t>(253)302-4171 (Facility)</t>
  </si>
  <si>
    <t>(253)230-8605 (Mobile)</t>
  </si>
  <si>
    <t>(253)302-3430 (Fax(Confidential))</t>
  </si>
  <si>
    <t>1st Care Adult Family Home LLC</t>
  </si>
  <si>
    <t>8310 Zircon Dr SW</t>
  </si>
  <si>
    <t>Russom Haimanot</t>
  </si>
  <si>
    <t>(253)503-7159 (Facility)</t>
  </si>
  <si>
    <t>(253)301-1119 (Fax(Confidential))</t>
  </si>
  <si>
    <t>rgpyw@yahoo.com</t>
  </si>
  <si>
    <t>Woodville AFH, LLC</t>
  </si>
  <si>
    <t>6909 Topaz Dr SW</t>
  </si>
  <si>
    <t>Ashford Aburi</t>
  </si>
  <si>
    <t>(253)212-3202 (Facility)</t>
  </si>
  <si>
    <t>(253)306-8334 (Mobile)</t>
  </si>
  <si>
    <t>(253)503-1352 (Fax(Confidential))</t>
  </si>
  <si>
    <t>MaggieKari59@yahoo.com</t>
  </si>
  <si>
    <t>Rest Stop Inc</t>
  </si>
  <si>
    <t>15619 53rd St NW KPN</t>
  </si>
  <si>
    <t>Lakebay</t>
  </si>
  <si>
    <t>Roxy Wardell-Schmitt</t>
  </si>
  <si>
    <t>(253)884-2103 (Facility)</t>
  </si>
  <si>
    <t>(253)282-3821 (Mobile)</t>
  </si>
  <si>
    <t>(253)649-6848 (Fax(Confidential))</t>
  </si>
  <si>
    <t>reststop12@gmail.com</t>
  </si>
  <si>
    <t>Grace Garden LLC</t>
  </si>
  <si>
    <t>9029 Carol Ave S</t>
  </si>
  <si>
    <t>Kwang Kim</t>
  </si>
  <si>
    <t>(253)302-3500 (Facility)</t>
  </si>
  <si>
    <t>(253)292-8152 (Mobile)</t>
  </si>
  <si>
    <t>(888)909-5046 (Fax)</t>
  </si>
  <si>
    <t>gracegardenafh@gmail.com</t>
  </si>
  <si>
    <t>Grace and Hope Adult Family Home LLC</t>
  </si>
  <si>
    <t>7409 Coral Lane SW</t>
  </si>
  <si>
    <t>Hottensiah Ngigi</t>
  </si>
  <si>
    <t>(253)414-6156 (Facility)</t>
  </si>
  <si>
    <t>(253)324-0397 (Mobile)</t>
  </si>
  <si>
    <t>(253)235-0022 (Fax(Confidential))</t>
  </si>
  <si>
    <t>wachihn45@yahoo.com</t>
  </si>
  <si>
    <t>Crested Crane Adult Family Home Inc</t>
  </si>
  <si>
    <t>7715 Bernese Rd SW</t>
  </si>
  <si>
    <t>Millie Mulweye-Othieno</t>
  </si>
  <si>
    <t>(253)536-7498 (Facility)</t>
  </si>
  <si>
    <t>(206)234-6416 (Mobile)</t>
  </si>
  <si>
    <t>mkezengwa@gmail.com</t>
  </si>
  <si>
    <t>Grandview Adult Family Home</t>
  </si>
  <si>
    <t>2917 Grandview Drive W</t>
  </si>
  <si>
    <t>Jorge Alarcon</t>
  </si>
  <si>
    <t>(253)565-0949 (Facility)</t>
  </si>
  <si>
    <t>(702)497-5740 (Mobile)</t>
  </si>
  <si>
    <t>(253)276-6500 (Fax(Confidential))</t>
  </si>
  <si>
    <t>jorgealarcon1880@hotmail.com</t>
  </si>
  <si>
    <t>Mamas Delight Home Care LLC</t>
  </si>
  <si>
    <t>1926 Bridgeport Way W</t>
  </si>
  <si>
    <t>Zelfa Coats</t>
  </si>
  <si>
    <t>(253)565-1056 (Facility)</t>
  </si>
  <si>
    <t>(253)273-9882 (Mobile)</t>
  </si>
  <si>
    <t>(253)565-1056 (Fax(Confidential))</t>
  </si>
  <si>
    <t>Edgewood Manor AFH</t>
  </si>
  <si>
    <t>11115 Karshner Rd E</t>
  </si>
  <si>
    <t>Edgewood</t>
  </si>
  <si>
    <t>Sienna Atip</t>
  </si>
  <si>
    <t>(253)904-8006 (Facility)</t>
  </si>
  <si>
    <t>(253)904-8847 (Fax)</t>
  </si>
  <si>
    <t>gjboctot@yahoo.com</t>
  </si>
  <si>
    <t>Nurse Lavinia's Care Home</t>
  </si>
  <si>
    <t>1319 S Highland Ave</t>
  </si>
  <si>
    <t>(971)209-2778 (Facility)</t>
  </si>
  <si>
    <t>(206)372-5949 (Mobile)</t>
  </si>
  <si>
    <t>Nurselaviniaafh@gmail.com</t>
  </si>
  <si>
    <t>Bridgehaven</t>
  </si>
  <si>
    <t>10613 Douglas Dr SW</t>
  </si>
  <si>
    <t>Rosario Suarez</t>
  </si>
  <si>
    <t>(253)212-0957 (Facility)</t>
  </si>
  <si>
    <t>(805)415-7058 (Mobile)</t>
  </si>
  <si>
    <t>A Grace Joy  AFH II LLC</t>
  </si>
  <si>
    <t>7721 91st Ave SW</t>
  </si>
  <si>
    <t>Julieta Ciriaco</t>
  </si>
  <si>
    <t>(253)267-0955 (Facility)</t>
  </si>
  <si>
    <t>(253)267-0955 (Fax(Confidential))</t>
  </si>
  <si>
    <t>GracejoyAFH@Gmail.com</t>
  </si>
  <si>
    <t>Narrows Place Adult Family Home</t>
  </si>
  <si>
    <t>1312 N Jackson</t>
  </si>
  <si>
    <t>Sharon Martinez</t>
  </si>
  <si>
    <t>(253)759-3356 (Facility)</t>
  </si>
  <si>
    <t>(360)551-6389 (Mobile)</t>
  </si>
  <si>
    <t>(253)759-3356 (Fax(Confidential))</t>
  </si>
  <si>
    <t>Shanguz@aol.com</t>
  </si>
  <si>
    <t>Pioneer House Senior Care</t>
  </si>
  <si>
    <t>2210 E Pioneer</t>
  </si>
  <si>
    <t>Cori Hazard</t>
  </si>
  <si>
    <t>(253)840-9326 (Facility)</t>
  </si>
  <si>
    <t>(253)376-5908 (Mobile)</t>
  </si>
  <si>
    <t>(253)446-6688 (Fax)</t>
  </si>
  <si>
    <t>Assurecare Adult Home LLC #1</t>
  </si>
  <si>
    <t>10902 47th Ave SW</t>
  </si>
  <si>
    <t>Madonna Ocampo</t>
  </si>
  <si>
    <t>(253)984-6909 (Facility)</t>
  </si>
  <si>
    <t>(253)984-6989 (Fax(Confidential))</t>
  </si>
  <si>
    <t>Mylene9@Juno.com</t>
  </si>
  <si>
    <t>Assurecare Adult Home LLC #2</t>
  </si>
  <si>
    <t>Howee Castino</t>
  </si>
  <si>
    <t>Fern's Care Adult Family Home</t>
  </si>
  <si>
    <t>133 Mashell Ave S</t>
  </si>
  <si>
    <t>Eatonville</t>
  </si>
  <si>
    <t>Fern Caldwell</t>
  </si>
  <si>
    <t>(360)832-6290 (Facility)</t>
  </si>
  <si>
    <t>(360)832-6290 (Fax(Confidential))</t>
  </si>
  <si>
    <t>My Other Home</t>
  </si>
  <si>
    <t>5515 99th Ave NW</t>
  </si>
  <si>
    <t>Kelly Wilson</t>
  </si>
  <si>
    <t>(253)649-4949 (Facility)</t>
  </si>
  <si>
    <t>(253)224-4608 (Mobile)</t>
  </si>
  <si>
    <t>(253)851-3016 (Fax(Confidential))
(253)313-5590 (Fax)</t>
  </si>
  <si>
    <t>Rosegig2002@yahoo.com</t>
  </si>
  <si>
    <t>Heavenly Acres AFH, Inc</t>
  </si>
  <si>
    <t>27204 76th Ave E</t>
  </si>
  <si>
    <t>3804 Olson Dr NW #1</t>
  </si>
  <si>
    <t>Theresa Lopez</t>
  </si>
  <si>
    <t>(253)858-7511 (Fax(Confidential))</t>
  </si>
  <si>
    <t>Laurie.k@kensingtongardens.com</t>
  </si>
  <si>
    <t>Whispering Rose Farm AFH</t>
  </si>
  <si>
    <t>23111 Entwhistle Rd E</t>
  </si>
  <si>
    <t>Buckley</t>
  </si>
  <si>
    <t>Fariborz Misaghi</t>
  </si>
  <si>
    <t>(253)750-4126 (Facility)</t>
  </si>
  <si>
    <t>(253)347-1167 (Mobile)</t>
  </si>
  <si>
    <t>(253)750-3083 (Fax)</t>
  </si>
  <si>
    <t>Happy Hour Adult Family Home LLC</t>
  </si>
  <si>
    <t>11805 Nyanza Rd SW</t>
  </si>
  <si>
    <t>Charles Mungai</t>
  </si>
  <si>
    <t>(253)328-4048 (Facility)</t>
  </si>
  <si>
    <t>(253)292-7964 (Mobile)</t>
  </si>
  <si>
    <t>(253)448-2609 (Fax)</t>
  </si>
  <si>
    <t>happyhourafh@gmail.com</t>
  </si>
  <si>
    <t>Brook House AFH LLC</t>
  </si>
  <si>
    <t xml:space="preserve">8202 Garnet LN SW </t>
  </si>
  <si>
    <t>Ruth Kamau</t>
  </si>
  <si>
    <t>(253)503-3558 (Facility)</t>
  </si>
  <si>
    <t>(253)414-2644 (Mobile)</t>
  </si>
  <si>
    <t>(253)503-7830 (Fax(Confidential))</t>
  </si>
  <si>
    <t>kamau.stephen@comcast.net</t>
  </si>
  <si>
    <t>Angel Guard Home Care LLC</t>
  </si>
  <si>
    <t>1233 S Geiger St</t>
  </si>
  <si>
    <t>Mary Ndegwa</t>
  </si>
  <si>
    <t>(253)242-6085 (Facility)</t>
  </si>
  <si>
    <t>(206)602-8354 (Mobile)</t>
  </si>
  <si>
    <t>(253)238-9136 (Fax(Confidential))</t>
  </si>
  <si>
    <t>jdkaranja@gmail.com</t>
  </si>
  <si>
    <t>Safe Haven Adult Family Home</t>
  </si>
  <si>
    <t>6508 185th Ave E</t>
  </si>
  <si>
    <t>Rosemary Malteri</t>
  </si>
  <si>
    <t>(253)987-7484 (Facility)</t>
  </si>
  <si>
    <t>(206)245-0113 (Mobile)</t>
  </si>
  <si>
    <t>(253)987-7400 (Fax(Confidential))</t>
  </si>
  <si>
    <t>patrickairie@hotmail.com</t>
  </si>
  <si>
    <t>Warner House AFH LLC</t>
  </si>
  <si>
    <t>5241 S Warner St</t>
  </si>
  <si>
    <t>Nonabelle Stones</t>
  </si>
  <si>
    <t>(253)475-0249 (Facility)</t>
  </si>
  <si>
    <t>(253)251-0404 (Fax(Confidential))</t>
  </si>
  <si>
    <t>rcm@warnerhouseafh.com</t>
  </si>
  <si>
    <t>Mangu Adult Family Homecare</t>
  </si>
  <si>
    <t>3128 Slyvia Blvd S</t>
  </si>
  <si>
    <t>Eunice Karanja</t>
  </si>
  <si>
    <t>(253)328-4933 (Facility)</t>
  </si>
  <si>
    <t>(253)426-1791 (Fax)</t>
  </si>
  <si>
    <t>hlsc@ymail.com (verify email)</t>
  </si>
  <si>
    <t>Joy Adult Family Home LLC</t>
  </si>
  <si>
    <t>12401 Rebecca Dr SW</t>
  </si>
  <si>
    <t>Chang Kwak</t>
  </si>
  <si>
    <t>(253)301-1110 (Facility)</t>
  </si>
  <si>
    <t>(253)797-9903 (Mobile)</t>
  </si>
  <si>
    <t>(253)301-1110 (Fax(Confidential))</t>
  </si>
  <si>
    <t>ckwak80909@yahoo.com</t>
  </si>
  <si>
    <t>Comfort Haven C LLC</t>
  </si>
  <si>
    <t>8324 92nd St SW</t>
  </si>
  <si>
    <t>Ernest Maina</t>
  </si>
  <si>
    <t>(253)879-9176 (Facility)</t>
  </si>
  <si>
    <t>(253)282-1137 (Mobile)</t>
  </si>
  <si>
    <t>(253)879-9189 (Fax)</t>
  </si>
  <si>
    <t>Michael's Place AFH</t>
  </si>
  <si>
    <t>915 E 68th St</t>
  </si>
  <si>
    <t>Dean McCormick</t>
  </si>
  <si>
    <t>(253)448-2403 (Facility)</t>
  </si>
  <si>
    <t>(253)682-8882 (Mobile)</t>
  </si>
  <si>
    <t>(253)212-1827 (Fax(Confidential))</t>
  </si>
  <si>
    <t>Deansllc@hotmail.com</t>
  </si>
  <si>
    <t>Family First LLC</t>
  </si>
  <si>
    <t>3512 38th Ave NW</t>
  </si>
  <si>
    <t>Theresa Charon</t>
  </si>
  <si>
    <t>(253)732-1709 (Mobile)</t>
  </si>
  <si>
    <t>(253)853-6373 (Fax(Confidential))</t>
  </si>
  <si>
    <t>chris@familyfirstafh.com</t>
  </si>
  <si>
    <t>Cozy Life Adult Family Home</t>
  </si>
  <si>
    <t>1314 Vine St</t>
  </si>
  <si>
    <t>Sheena Kennedy</t>
  </si>
  <si>
    <t>(253)693-8316 (Facility)</t>
  </si>
  <si>
    <t>(650)289-8059 (Mobile)
(408)679-9010 (Mobile)</t>
  </si>
  <si>
    <t>(253)231-0068 (Fax)</t>
  </si>
  <si>
    <t>CozyLifeAFH@gmail.com</t>
  </si>
  <si>
    <t>Clover Park Adult Family Home LLC</t>
  </si>
  <si>
    <t>11308 Clover Park Dr SW</t>
  </si>
  <si>
    <t>George Kibunyi</t>
  </si>
  <si>
    <t>(253)292-1167 (Facility)</t>
  </si>
  <si>
    <t>(206)412-8389 (Mobile)</t>
  </si>
  <si>
    <t>(253)212-1049 (Fax)</t>
  </si>
  <si>
    <t>gnkibunyi@hotmail.com</t>
  </si>
  <si>
    <t>Rachel's Brooke Manor Adult Family Home</t>
  </si>
  <si>
    <t>11922 Nyanza Road SW</t>
  </si>
  <si>
    <t>Peris Mungai</t>
  </si>
  <si>
    <t>(253)503-0459 (Facility)</t>
  </si>
  <si>
    <t>(253)306-5408 (Mobile)</t>
  </si>
  <si>
    <t>(253)301-1576 (Fax(Confidential))</t>
  </si>
  <si>
    <t>perismungai9@gmail.com</t>
  </si>
  <si>
    <t>3105 192ND ST  E</t>
  </si>
  <si>
    <t>Jerwin Dujon</t>
  </si>
  <si>
    <t>(253)875-6644 (Facility)</t>
  </si>
  <si>
    <t>mylene9@juno.com</t>
  </si>
  <si>
    <t>The Gracious One Adult Family Home LLC</t>
  </si>
  <si>
    <t>11803 Tomahawk Rd SW</t>
  </si>
  <si>
    <t>Ruth Wanjema</t>
  </si>
  <si>
    <t>(253)328-6596 (Facility)</t>
  </si>
  <si>
    <t>(253)359-7240 (Mobile)</t>
  </si>
  <si>
    <t>(253)328-6595 (Fax)</t>
  </si>
  <si>
    <t>wawanje@yahoo.com</t>
  </si>
  <si>
    <t>Avian Adult Family Home LLC</t>
  </si>
  <si>
    <t>9427 194th St E</t>
  </si>
  <si>
    <t>Dedan Njoroge</t>
  </si>
  <si>
    <t>(253)271-7383 (Facility)</t>
  </si>
  <si>
    <t>(253)310-1206 (Mobile)</t>
  </si>
  <si>
    <t>(253)271-6852 (Fax)</t>
  </si>
  <si>
    <t>dedankaroki@yahoo.com</t>
  </si>
  <si>
    <t>The Comfort Zone LLC</t>
  </si>
  <si>
    <t>6505 South K Street</t>
  </si>
  <si>
    <t>Iris Maria</t>
  </si>
  <si>
    <t>(253)292-1696 (Facility)</t>
  </si>
  <si>
    <t>(253)208-6632 (Mobile)</t>
  </si>
  <si>
    <t>(253)267-5214 (Fax)</t>
  </si>
  <si>
    <t>comefortzone253@gmail.com</t>
  </si>
  <si>
    <t>Marias 2 Adult Family Home</t>
  </si>
  <si>
    <t>1342 N Harmon St</t>
  </si>
  <si>
    <t>Peter Wachiuri</t>
  </si>
  <si>
    <t>(253)301-1486 (Facility)</t>
  </si>
  <si>
    <t>(253)302-3430 (Fax)</t>
  </si>
  <si>
    <t>rahabnjoroge@ymail.com</t>
  </si>
  <si>
    <t>River Rock Adult Family Home LLC</t>
  </si>
  <si>
    <t>3120 Locust Ave W</t>
  </si>
  <si>
    <t>Tammy Bruya</t>
  </si>
  <si>
    <t>(253)212-0541 (Facility)</t>
  </si>
  <si>
    <t>(253)651-1473 (Mobile)</t>
  </si>
  <si>
    <t>(253)328-6900 (Fax)</t>
  </si>
  <si>
    <t>tbruya@riverrockafh.com</t>
  </si>
  <si>
    <t>Valleyedge Care Home LLC</t>
  </si>
  <si>
    <t>3614 OAS Drive West</t>
  </si>
  <si>
    <t>Karuri Karuri</t>
  </si>
  <si>
    <t>(253)328-5944 (Facility)</t>
  </si>
  <si>
    <t>(253)223-0918 (Mobile)</t>
  </si>
  <si>
    <t>(253)944-9060 (Fax)</t>
  </si>
  <si>
    <t>marykimachia@yahoo.com</t>
  </si>
  <si>
    <t>Woodland Adult Family Home</t>
  </si>
  <si>
    <t>3621 Oas Dr W</t>
  </si>
  <si>
    <t>Venus Sharpe</t>
  </si>
  <si>
    <t>(253)212-9417 (Facility)</t>
  </si>
  <si>
    <t>(253)802-3469 (Mobile)</t>
  </si>
  <si>
    <t>(253)625-5137 (Fax)</t>
  </si>
  <si>
    <t>woodlandafh2013@gmail.com</t>
  </si>
  <si>
    <t>Soul Winner Adult Family Home LLC</t>
  </si>
  <si>
    <t>1415 E 61st Street</t>
  </si>
  <si>
    <t>Ezabella Gathua</t>
  </si>
  <si>
    <t>(253)301-1994 (Facility)</t>
  </si>
  <si>
    <t>(209)416-9443 (Mobile)</t>
  </si>
  <si>
    <t>(253)503-6291 (Fax(Confidential))</t>
  </si>
  <si>
    <t>ezabellawaitiki@gmail.com</t>
  </si>
  <si>
    <t>Alpha Palace Home LLC</t>
  </si>
  <si>
    <t>7402 Coral Ln SW</t>
  </si>
  <si>
    <t>Joseph Muriu</t>
  </si>
  <si>
    <t>(253)267-1954 (Facility)</t>
  </si>
  <si>
    <t>(253)292-8033 (Mobile)</t>
  </si>
  <si>
    <t>(253)267-1954 (Fax)</t>
  </si>
  <si>
    <t>muriu.joseph@yahoo.com</t>
  </si>
  <si>
    <t>The Vision Adult Family Home LLC</t>
  </si>
  <si>
    <t>7908 Onyx Ct SW</t>
  </si>
  <si>
    <t>Irene Theuri-Mathenge</t>
  </si>
  <si>
    <t>(253)582-5452 (Facility)</t>
  </si>
  <si>
    <t>(253)737-7117 (Mobile)</t>
  </si>
  <si>
    <t>(253)301-3839 (Fax)</t>
  </si>
  <si>
    <t>lrunguesther@gmail.com</t>
  </si>
  <si>
    <t>Berachah Adult Family Home LLC</t>
  </si>
  <si>
    <t>4329 S Junett St</t>
  </si>
  <si>
    <t>Martin Mweru</t>
  </si>
  <si>
    <t>(253)267-5919 (Facility)</t>
  </si>
  <si>
    <t>(253)310-8613 (Mobile)</t>
  </si>
  <si>
    <t>(253)267-5919 (Fax)</t>
  </si>
  <si>
    <t>mbuguamweru@yahoo.com</t>
  </si>
  <si>
    <t>Paragon Adult Family Home LLC</t>
  </si>
  <si>
    <t>710 25th St SE</t>
  </si>
  <si>
    <t>Jean Strong</t>
  </si>
  <si>
    <t>(253)848-2356 (Facility)</t>
  </si>
  <si>
    <t>(253)848-2850 (Fax)</t>
  </si>
  <si>
    <t>skilcha@livecom</t>
  </si>
  <si>
    <t>Woodville "B" AFH, LLC</t>
  </si>
  <si>
    <t>7408 96th Ave SW</t>
  </si>
  <si>
    <t>Charity Cheaffer</t>
  </si>
  <si>
    <t>(253)328-4402 (Facility)</t>
  </si>
  <si>
    <t>(253)327-8523 (Mobile)
(253)279-4797 (Mobile)</t>
  </si>
  <si>
    <t>maggiekari59@yahoo.com</t>
  </si>
  <si>
    <t>Titlow Adult Family Home</t>
  </si>
  <si>
    <t>8388 6th Ave</t>
  </si>
  <si>
    <t>Chong Camp</t>
  </si>
  <si>
    <t>(253)301-1665 (Fax)</t>
  </si>
  <si>
    <t>Coralwood Adult Family Home, LLC</t>
  </si>
  <si>
    <t>7413 Coral Lane SW</t>
  </si>
  <si>
    <t>Marciel Yamut</t>
  </si>
  <si>
    <t>(253)301-3014 (Facility)</t>
  </si>
  <si>
    <t>(253)320-9639 (Mobile)</t>
  </si>
  <si>
    <t>(253)301-3014 (Fax(Confidential))</t>
  </si>
  <si>
    <t>elitecareafh@yahoo.com</t>
  </si>
  <si>
    <t>Comfort Haven 1 AFH LLC</t>
  </si>
  <si>
    <t>11811 Tomahawk Rd SW</t>
  </si>
  <si>
    <t>Irene Njoroge</t>
  </si>
  <si>
    <t>(253)244-7944 (Facility)</t>
  </si>
  <si>
    <t>(206)327-8461 (Mobile)</t>
  </si>
  <si>
    <t>(253)625-7992 (Fax(Confidential))</t>
  </si>
  <si>
    <t>Bonney Lake Comfort Care LLC</t>
  </si>
  <si>
    <t>7035 Locust Ave E</t>
  </si>
  <si>
    <t>Gurprit Kaur</t>
  </si>
  <si>
    <t>(253)750-0104 (Facility)</t>
  </si>
  <si>
    <t>(206)226-2778 (Mobile)</t>
  </si>
  <si>
    <t>(253)750-3664 (Fax)</t>
  </si>
  <si>
    <t>ka2ara@hotmail.com</t>
  </si>
  <si>
    <t>Family Garden AFH LLC</t>
  </si>
  <si>
    <t>1202 206th St E</t>
  </si>
  <si>
    <t>Andrea Salas</t>
  </si>
  <si>
    <t>(253)271-1673 (Facility)</t>
  </si>
  <si>
    <t>(253)314-7574 (Mobile)</t>
  </si>
  <si>
    <t>(253)271-1673 (Fax(Confidential))</t>
  </si>
  <si>
    <t>avmp1219@gmail.com</t>
  </si>
  <si>
    <t>Living Water AFH LLC</t>
  </si>
  <si>
    <t>11215 216th Ave E</t>
  </si>
  <si>
    <t>Sandra Giurbino</t>
  </si>
  <si>
    <t>(253)330-3112 (Facility)</t>
  </si>
  <si>
    <t>(206)965-5514 (Mobile)</t>
  </si>
  <si>
    <t>dewisandra1264@gmail.com</t>
  </si>
  <si>
    <t>Wisteria Lodge LLC</t>
  </si>
  <si>
    <t>10517 228th Avenue Ct E</t>
  </si>
  <si>
    <t>Carolina Marcu</t>
  </si>
  <si>
    <t>(253)750-4405 (Facility)</t>
  </si>
  <si>
    <t>(425)749-8959 (Mobile)
(253)447-8163 (Mobile)</t>
  </si>
  <si>
    <t>carolinamarcu@yahoo.com</t>
  </si>
  <si>
    <t>Rise and Shine Adult Family Home LLC</t>
  </si>
  <si>
    <t>2139 7th Ave SW</t>
  </si>
  <si>
    <t>Yelena Gebhardt</t>
  </si>
  <si>
    <t>(253)841-4844 (Facility)</t>
  </si>
  <si>
    <t>(253)230-2418 (Mobile)</t>
  </si>
  <si>
    <t>(253)445-7205 (Fax)</t>
  </si>
  <si>
    <t>yelena_gebhardt@yahoo.com</t>
  </si>
  <si>
    <t>Boys Next Door Adult Family Home</t>
  </si>
  <si>
    <t>12317 116th Street Ct E</t>
  </si>
  <si>
    <t>Deena Medeiros</t>
  </si>
  <si>
    <t>(253)820-3691 (Mobile)</t>
  </si>
  <si>
    <t>(253)904-8684 (Fax)</t>
  </si>
  <si>
    <t>deenamederios2879@msn.com</t>
  </si>
  <si>
    <t>Empathy Haven AFH</t>
  </si>
  <si>
    <t>12016 Interlaaken Dr SW</t>
  </si>
  <si>
    <t>Wambugu Njama</t>
  </si>
  <si>
    <t>(253)507-8230 (Facility)</t>
  </si>
  <si>
    <t>(314)583-0838 (Mobile)</t>
  </si>
  <si>
    <t>njama@empathyhavenafh.com or wknjamar@gmail.com</t>
  </si>
  <si>
    <t>Mercycare Adult Family Home LLC</t>
  </si>
  <si>
    <t>7107 99th Street Ct NW</t>
  </si>
  <si>
    <t>Mercy Stowell</t>
  </si>
  <si>
    <t>(253)238-7902 (Facility)</t>
  </si>
  <si>
    <t>(253)549-5292 (Mobile)</t>
  </si>
  <si>
    <t>(253)358-7197 (Fax)</t>
  </si>
  <si>
    <t>mkametal@yahoo.com</t>
  </si>
  <si>
    <t>Avian Adult Family Home B LLC</t>
  </si>
  <si>
    <t>7217 91st Avenue Ct SW</t>
  </si>
  <si>
    <t>Rose Ndiritu</t>
  </si>
  <si>
    <t>(253)433-3100 (Facility)</t>
  </si>
  <si>
    <t>(253)341-8755 (Mobile)</t>
  </si>
  <si>
    <t>rosekaroki@yahoo.com</t>
  </si>
  <si>
    <t>Avalon Adult Home Care</t>
  </si>
  <si>
    <t>1401 8th Ave</t>
  </si>
  <si>
    <t>Pauline Kinyua</t>
  </si>
  <si>
    <t>(253)924-0194 (Facility)</t>
  </si>
  <si>
    <t>(253)414-4745 (Mobile)</t>
  </si>
  <si>
    <t>(253)270-4060 (Fax)</t>
  </si>
  <si>
    <t>pollywk4@yahoo.com</t>
  </si>
  <si>
    <t>Grand Care Home</t>
  </si>
  <si>
    <t>1146 N James St</t>
  </si>
  <si>
    <t>Edwin Santos</t>
  </si>
  <si>
    <t>(253)301-4275 (Facility)</t>
  </si>
  <si>
    <t>(253)777-9216 (Mobile)</t>
  </si>
  <si>
    <t>(253)212-9642 (Fax(Confidential))</t>
  </si>
  <si>
    <t>kado1007@yahoo.com</t>
  </si>
  <si>
    <t>Haven of Peace Adult Family Home LLC</t>
  </si>
  <si>
    <t>4102 Robin Rd W</t>
  </si>
  <si>
    <t>Hannah Njuguna</t>
  </si>
  <si>
    <t>(253)460-2759 (Facility)</t>
  </si>
  <si>
    <t>(253)306-9660 (Mobile)</t>
  </si>
  <si>
    <t>(253)460-2874 (Fax)</t>
  </si>
  <si>
    <t>hnnjuguna@yahoo.com</t>
  </si>
  <si>
    <t>Best Choice Home Care LLC</t>
  </si>
  <si>
    <t>1021 108th St S</t>
  </si>
  <si>
    <t>Grace Ndungu</t>
  </si>
  <si>
    <t>(206)335-5982 (Facility)</t>
  </si>
  <si>
    <t>(206)335-5982 (Mobile)</t>
  </si>
  <si>
    <t>grawabby@gmail.com</t>
  </si>
  <si>
    <t>Morning Star AFH LLC</t>
  </si>
  <si>
    <t>1023 108th St S</t>
  </si>
  <si>
    <t>Paul Gichuru</t>
  </si>
  <si>
    <t>(774)545-0599 (Facility)</t>
  </si>
  <si>
    <t>(774)545-0599 (Mobile)</t>
  </si>
  <si>
    <t>paul.gichuru@yahoo.com</t>
  </si>
  <si>
    <t>Healing Garden LLC</t>
  </si>
  <si>
    <t>3118 89th St S</t>
  </si>
  <si>
    <t>Esther Kim</t>
  </si>
  <si>
    <t>(253)292-8156 (Facility)</t>
  </si>
  <si>
    <t>(253)292-8156 (Mobile)</t>
  </si>
  <si>
    <t>(888)909-5046 (Fax(Confidential))</t>
  </si>
  <si>
    <t>healinggardenafh@gmail.com</t>
  </si>
  <si>
    <t>Cordial Palace Adult Family Home LLC</t>
  </si>
  <si>
    <t>9001 Ridgeview Cir W</t>
  </si>
  <si>
    <t>Purity Wakaba</t>
  </si>
  <si>
    <t>(253)473-8762 (Facility)</t>
  </si>
  <si>
    <t>(253)226-4800 (Mobile)</t>
  </si>
  <si>
    <t>(253)314-5593 (Fax)</t>
  </si>
  <si>
    <t>wakabapu@yahoo.com</t>
  </si>
  <si>
    <t>Silverspring Adult Family Home LLC</t>
  </si>
  <si>
    <t>1417 S 47th St</t>
  </si>
  <si>
    <t>Peter Maina</t>
  </si>
  <si>
    <t>(253)302-3493 (Facility)</t>
  </si>
  <si>
    <t>(206)234-4422 (Mobile)</t>
  </si>
  <si>
    <t>(253)212-9429 (Fax)</t>
  </si>
  <si>
    <t>mumbikariuki@yahoo.com</t>
  </si>
  <si>
    <t>Blessed New Dawn AFH LLC</t>
  </si>
  <si>
    <t>6906 Topaz Dr SW</t>
  </si>
  <si>
    <t>Peter Nyambura</t>
  </si>
  <si>
    <t>(253)582-2693 (Facility)</t>
  </si>
  <si>
    <t>(251)209-5200 (Mobile)</t>
  </si>
  <si>
    <t>(253)582-2693 (Fax(Confidential))</t>
  </si>
  <si>
    <t>peternyambura@gmail.com</t>
  </si>
  <si>
    <t>Cynthia's Adult Family Home LLC</t>
  </si>
  <si>
    <t>4632 South K St</t>
  </si>
  <si>
    <t>George Mbugua</t>
  </si>
  <si>
    <t>(253)472-0896 (Facility)</t>
  </si>
  <si>
    <t>(253)473-1761 (Fax(Confidential))</t>
  </si>
  <si>
    <t>gilbeysmbugua@yahoo.com</t>
  </si>
  <si>
    <t>Heavenly Angels LLC</t>
  </si>
  <si>
    <t>6522 Ardmore Dr SW</t>
  </si>
  <si>
    <t>ANGELINE AGONOY</t>
  </si>
  <si>
    <t>(253)507-4952 (Facility)</t>
  </si>
  <si>
    <t>(253)301-7711 (Mobile)</t>
  </si>
  <si>
    <t>(253)212-2548 (Fax)</t>
  </si>
  <si>
    <t>agonoya@yahoo.com</t>
  </si>
  <si>
    <t>Fountain Adult Family Home LLC</t>
  </si>
  <si>
    <t>1908 E 63rd St</t>
  </si>
  <si>
    <t>Alice Kagundah</t>
  </si>
  <si>
    <t>(253)503-6551 (Facility)</t>
  </si>
  <si>
    <t>(253)301-4576 (Mobile)</t>
  </si>
  <si>
    <t>alice_kagunda@yahoo.com</t>
  </si>
  <si>
    <t>Carter's Place LLC</t>
  </si>
  <si>
    <t>844 143rd St S</t>
  </si>
  <si>
    <t>Lori Bumgardner</t>
  </si>
  <si>
    <t>(206)661-8643 (Facility)</t>
  </si>
  <si>
    <t>Gracious Care Adult Family Home</t>
  </si>
  <si>
    <t>5214 Arrowhead Rd SW</t>
  </si>
  <si>
    <t>Grace Irving</t>
  </si>
  <si>
    <t>(253)328-5736 (Facility)</t>
  </si>
  <si>
    <t>(302)391-4634 (Mobile)
(253)239-7469 (Mobile)</t>
  </si>
  <si>
    <t>(253)479-8100 (Fax(Confidential))</t>
  </si>
  <si>
    <t>gracekaumbuthu@yahoo.com</t>
  </si>
  <si>
    <t>The Good Living AFH LLC</t>
  </si>
  <si>
    <t>319 Field Rd E</t>
  </si>
  <si>
    <t>Leonisa Chang</t>
  </si>
  <si>
    <t>(253)847-4610 (Facility)</t>
  </si>
  <si>
    <t>(253)227-8729 (Mobile)</t>
  </si>
  <si>
    <t>(253)847-4177 (Fax)</t>
  </si>
  <si>
    <t>oniechang98387@yahoo.com</t>
  </si>
  <si>
    <t>Amani Hill Adult Family Home LLC</t>
  </si>
  <si>
    <t>2403 22nd St SE</t>
  </si>
  <si>
    <t>Katherine Mutahi</t>
  </si>
  <si>
    <t>(206)359-0149 (Facility)</t>
  </si>
  <si>
    <t>(206)359-0149 (Mobile)</t>
  </si>
  <si>
    <t>Kanjugu2007@hotmail.com</t>
  </si>
  <si>
    <t>Life Star Adult Family Home</t>
  </si>
  <si>
    <t>9104 104th St SW</t>
  </si>
  <si>
    <t>Geoffrey Kangethe</t>
  </si>
  <si>
    <t>(253)503-6321 (Facility)</t>
  </si>
  <si>
    <t>(253)212-9522 (Fax(Confidential))</t>
  </si>
  <si>
    <t>Pure Love &amp; Care Home LLC</t>
  </si>
  <si>
    <t>7601 89th Ave SW</t>
  </si>
  <si>
    <t>(253)292-0957 (Facility)</t>
  </si>
  <si>
    <t>(253)359-4337 (Mobile)</t>
  </si>
  <si>
    <t>(253)295-7979 (Fax(Confidential))</t>
  </si>
  <si>
    <t>ndunguj20@yahoo.com</t>
  </si>
  <si>
    <t>Mt Carmel Home Care AFH</t>
  </si>
  <si>
    <t>1313  E 38TH ST</t>
  </si>
  <si>
    <t>MARICEL RYSTROM</t>
  </si>
  <si>
    <t>(253)475-4698 (Facility)</t>
  </si>
  <si>
    <t>(253)883-8081 (Mobile)</t>
  </si>
  <si>
    <t>(253)475-4698 (Fax)</t>
  </si>
  <si>
    <t>maricel_rystrom@yahoo.com</t>
  </si>
  <si>
    <t>St Michaels Adult Family Home</t>
  </si>
  <si>
    <t>5137 N Ruby St</t>
  </si>
  <si>
    <t>Tolulope Akinmuyisitan</t>
  </si>
  <si>
    <t>(253)212-2051 (Facility)</t>
  </si>
  <si>
    <t>(253)583-4218 (Mobile)</t>
  </si>
  <si>
    <t>(253)302-5171 (Fax(Confidential))</t>
  </si>
  <si>
    <t>hodlope@aol.com</t>
  </si>
  <si>
    <t>AA Golden Haven Adult Family Home</t>
  </si>
  <si>
    <t>1809 S 91st St</t>
  </si>
  <si>
    <t>Veronicah Njoroge</t>
  </si>
  <si>
    <t>(253)244-7727 (Facility)</t>
  </si>
  <si>
    <t>(253)314-5508 (Fax(Confidential))</t>
  </si>
  <si>
    <t>aagoldenhaven.afh@gmail.com</t>
  </si>
  <si>
    <t>Deer Creek Adult Family Home Inc</t>
  </si>
  <si>
    <t>1002 25th St SE</t>
  </si>
  <si>
    <t>Tamara Carr</t>
  </si>
  <si>
    <t>(253)273-1549 (Facility)</t>
  </si>
  <si>
    <t>(253)273-1549 (Mobile)</t>
  </si>
  <si>
    <t>deercreek@gmail.com  &amp; tevanacarr@outlook.com</t>
  </si>
  <si>
    <t>Amazing Hearts AFH LLC</t>
  </si>
  <si>
    <t>7117 Citrine Ln SW</t>
  </si>
  <si>
    <t>Stephen Gichohi</t>
  </si>
  <si>
    <t>(253)292-1164 (Facility)</t>
  </si>
  <si>
    <t>(206)218-4892 (Mobile)</t>
  </si>
  <si>
    <t>skgichohi@yahoo.com</t>
  </si>
  <si>
    <t>Able Care Adult Family Home LLC</t>
  </si>
  <si>
    <t>2822 29th Street Ct SE</t>
  </si>
  <si>
    <t>Lilian Cubi</t>
  </si>
  <si>
    <t>(253)904-8442 (Facility)</t>
  </si>
  <si>
    <t>(253)226-4221 (Mobile)</t>
  </si>
  <si>
    <t>(253)466-3861 (Fax)</t>
  </si>
  <si>
    <t>lilianwambuic@yahoo.com</t>
  </si>
  <si>
    <t>Sunset Adult Family Home LLC</t>
  </si>
  <si>
    <t>1604 19th Avenue Ct</t>
  </si>
  <si>
    <t>Anne Njuguna</t>
  </si>
  <si>
    <t>(253)719-8889 (Facility)</t>
  </si>
  <si>
    <t>(206)816-5839 (Mobile)</t>
  </si>
  <si>
    <t>mguna09@gmail.com</t>
  </si>
  <si>
    <t>Road to Eden AFH</t>
  </si>
  <si>
    <t>525 20th Ave SE</t>
  </si>
  <si>
    <t>Lori Blanco</t>
  </si>
  <si>
    <t>(253)347-3368 (Facility)</t>
  </si>
  <si>
    <t>Woodville "C" AFH LLC</t>
  </si>
  <si>
    <t>8212 Coral Pl SW</t>
  </si>
  <si>
    <t>Alice Ngayuni</t>
  </si>
  <si>
    <t>Angel's Palace AFH</t>
  </si>
  <si>
    <t>7701 76th Ave SW</t>
  </si>
  <si>
    <t>Geoffrey Kuria</t>
  </si>
  <si>
    <t>(253)267-0956 (Facility)</t>
  </si>
  <si>
    <t>(253)227-8774 (Mobile)</t>
  </si>
  <si>
    <t>(253)328-4007 (Fax(Confidential))</t>
  </si>
  <si>
    <t>jeffcalex75@yahoo.com</t>
  </si>
  <si>
    <t>Shammah Adult Family Home LLC</t>
  </si>
  <si>
    <t>10219 108th St SW</t>
  </si>
  <si>
    <t>Mary Waweru</t>
  </si>
  <si>
    <t>(253)503-1510 (Facility)</t>
  </si>
  <si>
    <t>(832)259-3748 (Mobile)</t>
  </si>
  <si>
    <t>(253)212-9191 (Fax(Confidential))
(253)503-1510 (Fax)</t>
  </si>
  <si>
    <t>marywaweru93@gmail.com</t>
  </si>
  <si>
    <t>Rainier View Adult Family Home Inc</t>
  </si>
  <si>
    <t>9516 13th Avenue Ct E</t>
  </si>
  <si>
    <t>William Wood</t>
  </si>
  <si>
    <t>(253)433-3906 (Facility)</t>
  </si>
  <si>
    <t>(253)576-0133 (Mobile)</t>
  </si>
  <si>
    <t>(253)448-2083 (Fax(Confidential))</t>
  </si>
  <si>
    <t>rainierviewafh@yahoo.com</t>
  </si>
  <si>
    <t>American Adult Family Home LLC</t>
  </si>
  <si>
    <t>1005 Old Pioneer Way NW</t>
  </si>
  <si>
    <t>Rajwinder Sran</t>
  </si>
  <si>
    <t>(360)872-1294 (Facility)</t>
  </si>
  <si>
    <t>(253)880-8344 (Mobile)</t>
  </si>
  <si>
    <t>RSRAN1780@GMAIL.COM</t>
  </si>
  <si>
    <t>Brooksville Adult Family Home LLC</t>
  </si>
  <si>
    <t>7806 88th Ave SW</t>
  </si>
  <si>
    <t>Samuel Ciuga</t>
  </si>
  <si>
    <t>(253)582-0105 (Facility)</t>
  </si>
  <si>
    <t>(253)582-0108 (Fax(Confidential))</t>
  </si>
  <si>
    <t>stellamwangI55@yahoo.com</t>
  </si>
  <si>
    <t>Emerald Park AFH</t>
  </si>
  <si>
    <t>6934 35TH ST W</t>
  </si>
  <si>
    <t>Lydia Waweru</t>
  </si>
  <si>
    <t>(253)564-1589 (Facility)</t>
  </si>
  <si>
    <t>(253)655-7558 (Mobile)</t>
  </si>
  <si>
    <t>emeraldparkafh@hotmail.com</t>
  </si>
  <si>
    <t>Geita Adult Family Home LLC</t>
  </si>
  <si>
    <t>4621 S. Burkhart Dr</t>
  </si>
  <si>
    <t>Jane Angoche</t>
  </si>
  <si>
    <t>(253)472-6636 (Facility)</t>
  </si>
  <si>
    <t>(253)304-6232 (Mobile)</t>
  </si>
  <si>
    <t>(253)472-6636 (Fax(Confidential))</t>
  </si>
  <si>
    <t>jangoch20@comcast.net</t>
  </si>
  <si>
    <t>Divine Hope AFH LLC</t>
  </si>
  <si>
    <t>7623 Emerald Dr SW</t>
  </si>
  <si>
    <t>Alfred Ndungu</t>
  </si>
  <si>
    <t>(253)507-7725 (Facility)</t>
  </si>
  <si>
    <t>(251)623-4424 (Mobile)</t>
  </si>
  <si>
    <t>(253)507-7725 (Fax(Confidential))</t>
  </si>
  <si>
    <t>divinehopeafh@gmail.com</t>
  </si>
  <si>
    <t>Beautiful Souls Adult Family Home LLC</t>
  </si>
  <si>
    <t>1021 138th St E</t>
  </si>
  <si>
    <t>Mary Ndungu</t>
  </si>
  <si>
    <t>(253)244-7995 (Facility)</t>
  </si>
  <si>
    <t>(253)359-8616 (Mobile)</t>
  </si>
  <si>
    <t>mariwaish06@yahoo.com</t>
  </si>
  <si>
    <t>The Ashley House</t>
  </si>
  <si>
    <t>11306 8th Street East</t>
  </si>
  <si>
    <t>Sheridan Beuck</t>
  </si>
  <si>
    <t>(253)944-9028 (Facility)</t>
  </si>
  <si>
    <t>(253)263-0566 (Mobile)</t>
  </si>
  <si>
    <t>(253)517-7706 (Fax)</t>
  </si>
  <si>
    <t>KMaaz@ashleyhousekids.com</t>
  </si>
  <si>
    <t>6805 86th St SW</t>
  </si>
  <si>
    <t>James Wachira</t>
  </si>
  <si>
    <t>(253)324-0397 (Facility)</t>
  </si>
  <si>
    <t>wachijn45@yahoo.com</t>
  </si>
  <si>
    <t>Goshen Adult Family Home LLC</t>
  </si>
  <si>
    <t>1208 South 74th St</t>
  </si>
  <si>
    <t>Zipporah Nguyai</t>
  </si>
  <si>
    <t>(206)326-8778 (Facility)</t>
  </si>
  <si>
    <t>(206)326-8778 (Mobile)</t>
  </si>
  <si>
    <t>goshenafh@gmail.com</t>
  </si>
  <si>
    <t>Woodvine AFH LLC</t>
  </si>
  <si>
    <t>10431 Wilkeson St S</t>
  </si>
  <si>
    <t>Mary Michuki</t>
  </si>
  <si>
    <t>(253)301-1945 (Facility)</t>
  </si>
  <si>
    <t>(253)222-9568 (Mobile)</t>
  </si>
  <si>
    <t>(253)507-8473 (Fax(Confidential))</t>
  </si>
  <si>
    <t>maryweru@yahoo.com</t>
  </si>
  <si>
    <t>Love For Parents</t>
  </si>
  <si>
    <t>762 118th St S</t>
  </si>
  <si>
    <t>Nadejda Spinu</t>
  </si>
  <si>
    <t>(253)538-7059 (Facility)</t>
  </si>
  <si>
    <t>(253)988-9878 (Mobile)</t>
  </si>
  <si>
    <t>Nspynu@yandex.ru</t>
  </si>
  <si>
    <t>Bethany Adult Family Home 1 LLC</t>
  </si>
  <si>
    <t>1210 129TH ST S</t>
  </si>
  <si>
    <t>Nadia Dzyk</t>
  </si>
  <si>
    <t>(253)439-8213 (Facility)</t>
  </si>
  <si>
    <t>(253)439-8213 (Mobile)</t>
  </si>
  <si>
    <t>(253)301-2424 (Fax(Confidential))</t>
  </si>
  <si>
    <t>nadiavic5@yahoo.com</t>
  </si>
  <si>
    <t>Elite Care AFH LLC</t>
  </si>
  <si>
    <t>10228 Patterson St S</t>
  </si>
  <si>
    <t>Whitney Hawkins</t>
  </si>
  <si>
    <t>(253)536-7998 (Facility)</t>
  </si>
  <si>
    <t>(888)841-6789 (Fax)</t>
  </si>
  <si>
    <t>ELITECAREAFH@GMAIL.COM</t>
  </si>
  <si>
    <t>1st Legacy Senior Care Home LLC</t>
  </si>
  <si>
    <t>4524 78th Avenue Ct W</t>
  </si>
  <si>
    <t>Carlos Alarcon</t>
  </si>
  <si>
    <t>(253)503-6568 (Facility)</t>
  </si>
  <si>
    <t>jorgealarcon1880@gmail.com</t>
  </si>
  <si>
    <t>Life Fulfilled Adult Home Care LLC</t>
  </si>
  <si>
    <t>7309 97th Ave SW</t>
  </si>
  <si>
    <t>Seberina George</t>
  </si>
  <si>
    <t>(678)851-4825 (Facility)</t>
  </si>
  <si>
    <t>(678)851-4825 (Mobile)</t>
  </si>
  <si>
    <t>(678)851-4825 (Fax(Confidential))</t>
  </si>
  <si>
    <t>Skarimigeorge@yahoo.com</t>
  </si>
  <si>
    <t>Bellah Adult Family Home</t>
  </si>
  <si>
    <t>7701 90th Ave SW</t>
  </si>
  <si>
    <t>Virginia Gitau</t>
  </si>
  <si>
    <t>(253)301-3839 (Facility)</t>
  </si>
  <si>
    <t>theurimj@yahoo.com</t>
  </si>
  <si>
    <t>Complete Care AFH Inc</t>
  </si>
  <si>
    <t>7006 Turquoise Dr SW</t>
  </si>
  <si>
    <t>Jedidah Mugo</t>
  </si>
  <si>
    <t>(253)212-0136 (Facility)</t>
  </si>
  <si>
    <t>(253)224-9961 (Mobile)</t>
  </si>
  <si>
    <t>(253)590-0820 (Fax(Confidential))</t>
  </si>
  <si>
    <t>admin@completecareafh.com</t>
  </si>
  <si>
    <t>Blessed New Dawn II AFH LLC</t>
  </si>
  <si>
    <t>8907 Gravelly Lake Dr SW Ste A</t>
  </si>
  <si>
    <t>Dishon Wanjohi</t>
  </si>
  <si>
    <t>(253)584-9822 (Facility)</t>
  </si>
  <si>
    <t>(251)391-2917 (Mobile)</t>
  </si>
  <si>
    <t>(253)584-1067 (Fax(Confidential))</t>
  </si>
  <si>
    <t>blessednewdawn2@gmail.com</t>
  </si>
  <si>
    <t>Precious Haven Adult Family Home</t>
  </si>
  <si>
    <t>13712 2nd Avenue Ct E</t>
  </si>
  <si>
    <t>Emilly Kariuki</t>
  </si>
  <si>
    <t>(253)212-0898 (Facility)</t>
  </si>
  <si>
    <t>(979)571-2313 (Mobile)</t>
  </si>
  <si>
    <t>(253)507-7295 (Fax)</t>
  </si>
  <si>
    <t>bridgettkariuki@gmail.com</t>
  </si>
  <si>
    <t>Izzie Best Adult Family Home LLC</t>
  </si>
  <si>
    <t>1802 150TH ST S</t>
  </si>
  <si>
    <t>Esther Irungu</t>
  </si>
  <si>
    <t>(253)536-2297 (Facility)</t>
  </si>
  <si>
    <t>(206)335-4912 (Mobile)</t>
  </si>
  <si>
    <t>Affordable Oakbrook AFH LLC</t>
  </si>
  <si>
    <t>8201 Onyx Dr SW</t>
  </si>
  <si>
    <t>Ghenet Andebrhan</t>
  </si>
  <si>
    <t>(253)238-6218 (Facility)</t>
  </si>
  <si>
    <t>(253)278-6162 (Mobile)</t>
  </si>
  <si>
    <t>(253)756-9127 (Fax(Confidential))</t>
  </si>
  <si>
    <t>Ghenetande@gmail.com</t>
  </si>
  <si>
    <t>Beamo Caring Adult Family Home LLC</t>
  </si>
  <si>
    <t>119 21st Ave SW</t>
  </si>
  <si>
    <t>Beatrice Mbugua</t>
  </si>
  <si>
    <t>(253)740-4249 (Facility)</t>
  </si>
  <si>
    <t>(253)204-6619 (Mobile)</t>
  </si>
  <si>
    <t>(253)466-3685 (Fax(Confidential))</t>
  </si>
  <si>
    <t>beamoafh@gmail.com</t>
  </si>
  <si>
    <t>Angelic Hands Adult Family Home LLC</t>
  </si>
  <si>
    <t xml:space="preserve">20407 78th Ave East </t>
  </si>
  <si>
    <t>Onyinyechi Madakor</t>
  </si>
  <si>
    <t>(253)780-4977 (Facility)</t>
  </si>
  <si>
    <t>(310)754-5365 (Mobile)</t>
  </si>
  <si>
    <t>(253)846-8389 (Fax(Confidential))</t>
  </si>
  <si>
    <t>angelichands001@gmail.com</t>
  </si>
  <si>
    <t>Divine Mercy Adult Family Home LLC</t>
  </si>
  <si>
    <t>7711 Dean St W</t>
  </si>
  <si>
    <t>John Dinglasan</t>
  </si>
  <si>
    <t>(864)941-7327 (Mobile)</t>
  </si>
  <si>
    <t>johndinglasan6@yahoo.com</t>
  </si>
  <si>
    <t>Aspen AFH LLC</t>
  </si>
  <si>
    <t>8303 Leona Way SW</t>
  </si>
  <si>
    <t>Leah Wagikuyu</t>
  </si>
  <si>
    <t>(253)292-0791 (Facility)</t>
  </si>
  <si>
    <t>(206)317-9755 (Mobile)</t>
  </si>
  <si>
    <t>(253)328-6946 (Fax(Confidential))</t>
  </si>
  <si>
    <t>aspen2018@comcast.net</t>
  </si>
  <si>
    <t>Woodville "4" AFH LLC</t>
  </si>
  <si>
    <t>7201 Turquoise Dr SW</t>
  </si>
  <si>
    <t>Jemimah Walker</t>
  </si>
  <si>
    <t>(253)302-3221 (Facility)</t>
  </si>
  <si>
    <t>woodville6909@gmail.com</t>
  </si>
  <si>
    <t>Angaza AFH LLC</t>
  </si>
  <si>
    <t>2224 9th St SW</t>
  </si>
  <si>
    <t>Serah Kanyiri</t>
  </si>
  <si>
    <t>(253)446-6836 (Facility)</t>
  </si>
  <si>
    <t>(253)397-9834 (Mobile)</t>
  </si>
  <si>
    <t>(253)446-6836 (Fax(Confidential))</t>
  </si>
  <si>
    <t>Serakye@yahoo.com</t>
  </si>
  <si>
    <t>Harbor Heritage Adult Family Home</t>
  </si>
  <si>
    <t>7006 71st Ave NW</t>
  </si>
  <si>
    <t>Emily Peterson</t>
  </si>
  <si>
    <t>(253)432-4113 (Facility)</t>
  </si>
  <si>
    <t>(253)514-0696 (Mobile)</t>
  </si>
  <si>
    <t>(253)358-3089 (Fax(Confidential))</t>
  </si>
  <si>
    <t>harborheritage@comcast.net</t>
  </si>
  <si>
    <t>Gracemercy Homes LLC</t>
  </si>
  <si>
    <t>8907 Gravelly Lake Dr SW Ste B</t>
  </si>
  <si>
    <t>Evans Gakuu</t>
  </si>
  <si>
    <t>(253)244-7140 (Facility)</t>
  </si>
  <si>
    <t>(253)227-5420 (Mobile)</t>
  </si>
  <si>
    <t>(253)267-0092 (Fax(Confidential))</t>
  </si>
  <si>
    <t>evanswachira@yahoo.com</t>
  </si>
  <si>
    <t>7614 55th Avenue Ct NW</t>
  </si>
  <si>
    <t>Barbara Lane</t>
  </si>
  <si>
    <t>(253)514-8479 (Facility)</t>
  </si>
  <si>
    <t>Maple I Adult Family Home</t>
  </si>
  <si>
    <t>1710 S 90th St</t>
  </si>
  <si>
    <t>Laban Ngure</t>
  </si>
  <si>
    <t>(253)302-5602 (Facility)</t>
  </si>
  <si>
    <t>Berachah C AFH LLC</t>
  </si>
  <si>
    <t>8507 S Ainsworth Ave</t>
  </si>
  <si>
    <t>Minneh Mbugua</t>
  </si>
  <si>
    <t>(253)625-7308 (Facility)</t>
  </si>
  <si>
    <t>(253)267-9364 (Mobile)</t>
  </si>
  <si>
    <t>(253)507-7076 (Fax(Confidential))</t>
  </si>
  <si>
    <t>minne.martin@yahoo.com</t>
  </si>
  <si>
    <t>Elimar Adult Family Home LLC</t>
  </si>
  <si>
    <t>2026 86th Street East</t>
  </si>
  <si>
    <t>Martha Muroki</t>
  </si>
  <si>
    <t>(253)301-2211 (Facility)</t>
  </si>
  <si>
    <t>(253)459-2540 (Mobile)</t>
  </si>
  <si>
    <t>(253)302-2173 (Fax(Confidential))</t>
  </si>
  <si>
    <t>Elimarafh@gmail.com</t>
  </si>
  <si>
    <t>Annies Pointe AFH LLC</t>
  </si>
  <si>
    <t xml:space="preserve">9108 109th St SW </t>
  </si>
  <si>
    <t>Anne Finley</t>
  </si>
  <si>
    <t>(206)458-0881 (Facility)</t>
  </si>
  <si>
    <t>(206)458-0881 (Mobile)</t>
  </si>
  <si>
    <t>annenm02@yahoo.com</t>
  </si>
  <si>
    <t>Himalayan Comfort LLC</t>
  </si>
  <si>
    <t>10201 13th Avenue Ct E</t>
  </si>
  <si>
    <t>Pradip Acharya</t>
  </si>
  <si>
    <t>(253)212-3751 (Facility)</t>
  </si>
  <si>
    <t>(253)486-2505 (Mobile)</t>
  </si>
  <si>
    <t>(253)426-1788 (Fax(Confidential))</t>
  </si>
  <si>
    <t>himalayancomfortafhllc@gmail.com</t>
  </si>
  <si>
    <t>Essymons Devoted Homecare LLC</t>
  </si>
  <si>
    <t xml:space="preserve">7413 90th Ave SW </t>
  </si>
  <si>
    <t>Simon Kiguru</t>
  </si>
  <si>
    <t>(253)507-4433 (Facility)</t>
  </si>
  <si>
    <t>(517)962-3333 (Mobile)</t>
  </si>
  <si>
    <t>(253)220-5777 (Fax)</t>
  </si>
  <si>
    <t>kigurusymoh@yahoo.com</t>
  </si>
  <si>
    <t>Asante Care AFH LLC</t>
  </si>
  <si>
    <t>8121 S Ainsworth Ave</t>
  </si>
  <si>
    <t>Sarah Waweru</t>
  </si>
  <si>
    <t>(253)267-0781 (Facility)</t>
  </si>
  <si>
    <t>(253)880-9049 (Mobile)</t>
  </si>
  <si>
    <t>(253)267-0781 (Fax(Confidential))</t>
  </si>
  <si>
    <t>asantecareafh@gmail.com</t>
  </si>
  <si>
    <t>Angel of Hope LLC</t>
  </si>
  <si>
    <t>811 15th Ave SW</t>
  </si>
  <si>
    <t>Teresia Kamau</t>
  </si>
  <si>
    <t>(253)736-3841 (Facility)</t>
  </si>
  <si>
    <t>(253)446-7729 (Mobile)</t>
  </si>
  <si>
    <t>(253)446-7729 (Fax(Confidential))</t>
  </si>
  <si>
    <t>TKamau37@gmail.com</t>
  </si>
  <si>
    <t>Brighten Adult Family Home LLC</t>
  </si>
  <si>
    <t>14733 156th Street East</t>
  </si>
  <si>
    <t>Ezibon Njuguna</t>
  </si>
  <si>
    <t>(360)872-0030 (Facility)</t>
  </si>
  <si>
    <t>(253)335-4400 (Mobile)</t>
  </si>
  <si>
    <t>Ezibonn@yahoo.com</t>
  </si>
  <si>
    <t>Allium Adult Family Home LLC</t>
  </si>
  <si>
    <t>8426 116th St SW</t>
  </si>
  <si>
    <t>Linda Kousoum</t>
  </si>
  <si>
    <t>(253)844-4997 (Facility)</t>
  </si>
  <si>
    <t>(253)545-8162 (Mobile)</t>
  </si>
  <si>
    <t>(253)844-4997 (Fax(Confidential))</t>
  </si>
  <si>
    <t>allium.afh@gmail.com</t>
  </si>
  <si>
    <t>Onyx Corner Adult Family Home LLC</t>
  </si>
  <si>
    <t>7926 Onyx Ct SW</t>
  </si>
  <si>
    <t>Beatrice Riunge</t>
  </si>
  <si>
    <t>(360)292-3828 (Facility)</t>
  </si>
  <si>
    <t>(360)292-3828 (Mobile)</t>
  </si>
  <si>
    <t>briunge@yahoo.com</t>
  </si>
  <si>
    <t>Humming Birds AFH LLC</t>
  </si>
  <si>
    <t>8608 Golden Given Rd East</t>
  </si>
  <si>
    <t>Jane Ngugi</t>
  </si>
  <si>
    <t>(253)460-6122 (Facility)</t>
  </si>
  <si>
    <t>(321)355-1111 (Mobile)</t>
  </si>
  <si>
    <t>(253)625-7438 (Fax(Confidential))</t>
  </si>
  <si>
    <t>jaynem728@yahoo.com</t>
  </si>
  <si>
    <t>Caring Arms Two AFH Inc</t>
  </si>
  <si>
    <t>511 22nd Avenue Ct SE</t>
  </si>
  <si>
    <t>(253)841-5652 (Facility)</t>
  </si>
  <si>
    <t>(253)486-8940 (Mobile)</t>
  </si>
  <si>
    <t>Stillwater Adult Family Home</t>
  </si>
  <si>
    <t>3609 Crestview Dr W</t>
  </si>
  <si>
    <t>James Murigi-Coins</t>
  </si>
  <si>
    <t>(253)693-8764 (Facility)</t>
  </si>
  <si>
    <t>(405)922-9276 (Mobile)</t>
  </si>
  <si>
    <t>(253)328-7028 (Fax(Confidential))</t>
  </si>
  <si>
    <t>Jmurigi@SBCglobal.net</t>
  </si>
  <si>
    <t>1st A and A Assurance Adult Family Home LLC</t>
  </si>
  <si>
    <t>11108 Morning Side Dr E</t>
  </si>
  <si>
    <t>Abiy Anbesso</t>
  </si>
  <si>
    <t>(206)356-7882 (Facility)</t>
  </si>
  <si>
    <t>(206)356-7882 (Mobile)</t>
  </si>
  <si>
    <t>(206)653-7772 (Fax(Confidential))</t>
  </si>
  <si>
    <t>aabiy@yahoo.com</t>
  </si>
  <si>
    <t>Best Selection Adult Family Home LLC</t>
  </si>
  <si>
    <t>1035 108th St S</t>
  </si>
  <si>
    <t>John Maina</t>
  </si>
  <si>
    <t>(253)302-5647 (Facility)</t>
  </si>
  <si>
    <t>(206)356-4178 (Mobile)</t>
  </si>
  <si>
    <t>jonmaxkago@yahoo.com</t>
  </si>
  <si>
    <t>Beckon of Love AFH LLC</t>
  </si>
  <si>
    <t>1406 10th Ave NW</t>
  </si>
  <si>
    <t>Esther Muriithi</t>
  </si>
  <si>
    <t>(253)880-9408 (Facility)</t>
  </si>
  <si>
    <t>(253)880-9408 (Mobile)</t>
  </si>
  <si>
    <t>eswamuu@aol.com</t>
  </si>
  <si>
    <t>Vine Maple Care Home LLC</t>
  </si>
  <si>
    <t>12530 Vine Maple Dr SW</t>
  </si>
  <si>
    <t>Luzviminda Monaghan</t>
  </si>
  <si>
    <t>(253)301-0099 (Facility)</t>
  </si>
  <si>
    <t>(253)292-7698 (Mobile)</t>
  </si>
  <si>
    <t>(253)328-5566 (Fax(Confidential))</t>
  </si>
  <si>
    <t>admin@vinemaplecares.com</t>
  </si>
  <si>
    <t>Amaizing Care</t>
  </si>
  <si>
    <t>1301 S Woodlawn St</t>
  </si>
  <si>
    <t>Rita Leapai</t>
  </si>
  <si>
    <t>(253)426-1667 (Facility)</t>
  </si>
  <si>
    <t>(253)569-4201 (Mobile)</t>
  </si>
  <si>
    <t>(253)426-1667 (Fax(Confidential))</t>
  </si>
  <si>
    <t>crystalauelua@gmail.com</t>
  </si>
  <si>
    <t>Angkor Adult Family Home</t>
  </si>
  <si>
    <t>8404 Golden Given Rd E</t>
  </si>
  <si>
    <t>Sokong Hoy</t>
  </si>
  <si>
    <t>(253)320-1470 (Facility)</t>
  </si>
  <si>
    <t>(253)459-2711 (Mobile)</t>
  </si>
  <si>
    <t>(253)320-1470 (Fax(Confidential))</t>
  </si>
  <si>
    <t>angkorafh@yahoo.com</t>
  </si>
  <si>
    <t>Caring Arms One AFH Inc</t>
  </si>
  <si>
    <t>16912 118th Avenue Ct E</t>
  </si>
  <si>
    <t>Amanjot Singh</t>
  </si>
  <si>
    <t>(253)840-6399 (Facility)</t>
  </si>
  <si>
    <t>(253)202-4638 (Mobile)</t>
  </si>
  <si>
    <t>jaspreetkaur13@hotmail.com</t>
  </si>
  <si>
    <t>Maple II Adult Family Home</t>
  </si>
  <si>
    <t>7838 78th Ave SW</t>
  </si>
  <si>
    <t>Anne Kibicho</t>
  </si>
  <si>
    <t>(253)426-1902 (Facility)</t>
  </si>
  <si>
    <t>(404)642-5993 (Mobile)</t>
  </si>
  <si>
    <t>Mapleiihealth@gmail.com</t>
  </si>
  <si>
    <t>Vinewood AFH LLC</t>
  </si>
  <si>
    <t>12010 Docken Ln SW</t>
  </si>
  <si>
    <t>Samuel Mbuthia</t>
  </si>
  <si>
    <t>(253)267-1476 (Facility)</t>
  </si>
  <si>
    <t>(253)279-7718 (Mobile)</t>
  </si>
  <si>
    <t>(253)507-7040 (Fax(Confidential))</t>
  </si>
  <si>
    <t>vinewoodafh@gmail.com</t>
  </si>
  <si>
    <t>Samarinia's Adult Family Home</t>
  </si>
  <si>
    <t>325 19th Ave SE</t>
  </si>
  <si>
    <t>Patrick Thinnes</t>
  </si>
  <si>
    <t>(253)268-3359 (Facility)</t>
  </si>
  <si>
    <t>(888)643-0259 (Fax(Confidential))</t>
  </si>
  <si>
    <t>lolitathinnes@yahoo.com</t>
  </si>
  <si>
    <t>St John's Adult Family Home LLC</t>
  </si>
  <si>
    <t>9114 Zircon Dr SW</t>
  </si>
  <si>
    <t>Felister Gachoka</t>
  </si>
  <si>
    <t>(253)503-6600 (Facility)</t>
  </si>
  <si>
    <t>(253)879-9189 (Fax(Confidential))</t>
  </si>
  <si>
    <t>kariukiernest@yahoo.com</t>
  </si>
  <si>
    <t>Seniors Choice Care LLC</t>
  </si>
  <si>
    <t>20214 53rd Avenue Ct E</t>
  </si>
  <si>
    <t>Alyona Yavorskaya</t>
  </si>
  <si>
    <t>(253)722-8311 (Facility)</t>
  </si>
  <si>
    <t>(253)722-8311 (Mobile)</t>
  </si>
  <si>
    <t>(253)235-2496 (Fax(Confidential))</t>
  </si>
  <si>
    <t>alenasafh@gmail.com</t>
  </si>
  <si>
    <t>Nurse Lavinia's Care Home LLC</t>
  </si>
  <si>
    <t>4437 Soundview Dr W</t>
  </si>
  <si>
    <t>Peter Weisdepp</t>
  </si>
  <si>
    <t>(253)254-6104 (Facility)</t>
  </si>
  <si>
    <t>nurselaviniaafh@gmail.com</t>
  </si>
  <si>
    <t>The Harmony AFH</t>
  </si>
  <si>
    <t>12623 Gravelly Lake Dr SW</t>
  </si>
  <si>
    <t>Yong Oellrich</t>
  </si>
  <si>
    <t>(253)584-9568 (Facility)</t>
  </si>
  <si>
    <t>(253)584-9568 (Fax(Confidential))</t>
  </si>
  <si>
    <t>namkyehyon@daum.net</t>
  </si>
  <si>
    <t>Tran's Adult Family Home</t>
  </si>
  <si>
    <t>1921 Tacoma Rd</t>
  </si>
  <si>
    <t>Dat Tran</t>
  </si>
  <si>
    <t>(253)845-3344 (Facility)</t>
  </si>
  <si>
    <t>(206)370-4748 (Mobile)</t>
  </si>
  <si>
    <t>trantandat@juno.com</t>
  </si>
  <si>
    <t>Brook House II AFH LLC</t>
  </si>
  <si>
    <t>7118 Turquoise Dr SW</t>
  </si>
  <si>
    <t>Stephen Kamau</t>
  </si>
  <si>
    <t>(253)503-6565 (Facility)</t>
  </si>
  <si>
    <t>(253)414-2640 (Mobile)</t>
  </si>
  <si>
    <t>brookhouse.afh1@comcast.net</t>
  </si>
  <si>
    <t>Trusted Care LLC</t>
  </si>
  <si>
    <t>8708 Zircon Dr SW</t>
  </si>
  <si>
    <t>Jane Njoroge</t>
  </si>
  <si>
    <t>(253)314-8271 (Facility)</t>
  </si>
  <si>
    <t>(717)514-7610 (Mobile)</t>
  </si>
  <si>
    <t>(253)503-1374 (Fax(Confidential))</t>
  </si>
  <si>
    <t>jwnjoroge@childaidafrica.org</t>
  </si>
  <si>
    <t>A Grace Joy 3 AFH LLC</t>
  </si>
  <si>
    <t>7527 95th Ave SW</t>
  </si>
  <si>
    <t>Philip Zullo</t>
  </si>
  <si>
    <t>(253)212-2305 (Facility)</t>
  </si>
  <si>
    <t>(253)459-2145 (Mobile)
(253)304-2544 (Mobile)</t>
  </si>
  <si>
    <t>(253)212-2305 (Fax(Confidential))</t>
  </si>
  <si>
    <t>Residential Care Services LLC</t>
  </si>
  <si>
    <t>921 9th St NW</t>
  </si>
  <si>
    <t>Veerpal Kaur</t>
  </si>
  <si>
    <t>(425)770-0425 (Facility)</t>
  </si>
  <si>
    <t>veer7kaur@gmail.com</t>
  </si>
  <si>
    <t>Angel of Mercy Adult Family Home LLC</t>
  </si>
  <si>
    <t xml:space="preserve">10113 Becker Dr SW </t>
  </si>
  <si>
    <t>Susan Wakaba</t>
  </si>
  <si>
    <t>(253)212-1919 (Facility)</t>
  </si>
  <si>
    <t>(253)441-9273 (Mobile)</t>
  </si>
  <si>
    <t>(253)267-1810 (Fax(Confidential))</t>
  </si>
  <si>
    <t>angelmercyafh@gmail.com</t>
  </si>
  <si>
    <t>Assured Loving Care AFH LLC</t>
  </si>
  <si>
    <t>3584 E T Street</t>
  </si>
  <si>
    <t>Esther Njoroge</t>
  </si>
  <si>
    <t>(253)200-0918 (Facility)</t>
  </si>
  <si>
    <t>(253)306-7053 (Mobile)</t>
  </si>
  <si>
    <t>(253)231-0065 (Fax(Confidential))</t>
  </si>
  <si>
    <t>assuredlovingcareafh@gmail.com</t>
  </si>
  <si>
    <t>Soundview Adult Family Home, LLC</t>
  </si>
  <si>
    <t>5917 Soundview Dr</t>
  </si>
  <si>
    <t>Usha Mccollum</t>
  </si>
  <si>
    <t>(360)649-1799 (Facility)</t>
  </si>
  <si>
    <t>(360)930-4385 (Mobile)</t>
  </si>
  <si>
    <t>utsavshaha@gmail.com</t>
  </si>
  <si>
    <t>St Anthony's Place Adult Family Home</t>
  </si>
  <si>
    <t>1130 Claremont St</t>
  </si>
  <si>
    <t>Fircrest</t>
  </si>
  <si>
    <t>Jovanni Lim</t>
  </si>
  <si>
    <t>(253)301-1612 (Facility)</t>
  </si>
  <si>
    <t>(707)548-7489 (Mobile)</t>
  </si>
  <si>
    <t>(914)295-1866 (Fax(Confidential))</t>
  </si>
  <si>
    <t>narrowsplace@gmail.com</t>
  </si>
  <si>
    <t>Life in Abundance Adult Family Home LLC</t>
  </si>
  <si>
    <t>8015 88th CT SW</t>
  </si>
  <si>
    <t>Duncan Njubi</t>
  </si>
  <si>
    <t>(404)454-5152 (Facility)</t>
  </si>
  <si>
    <t>(404)454-5152 (Mobile)</t>
  </si>
  <si>
    <t>dunthuku@yahoo.com</t>
  </si>
  <si>
    <t>Serenity View AFH, LLC</t>
  </si>
  <si>
    <t>8008 183rd Ave E</t>
  </si>
  <si>
    <t>Salome Njuguna</t>
  </si>
  <si>
    <t>(253)863-1425 (Facility)</t>
  </si>
  <si>
    <t>(253)826-4823 (Fax(Confidential))</t>
  </si>
  <si>
    <t>serenityviewafh@gmail.com</t>
  </si>
  <si>
    <t>A'Mels Care LLC</t>
  </si>
  <si>
    <t>1216 143rd St E</t>
  </si>
  <si>
    <t>Militza Santamaria</t>
  </si>
  <si>
    <t>(253)335-8337 (Facility)</t>
  </si>
  <si>
    <t>(253)335-8337 (Mobile)</t>
  </si>
  <si>
    <t>santamariamilitza@yahoo.com</t>
  </si>
  <si>
    <t>Gloria's House Adult Family Home LLC</t>
  </si>
  <si>
    <t>916 S Puget Sound Ave</t>
  </si>
  <si>
    <t>Katherine Jones</t>
  </si>
  <si>
    <t>(253)507-4913 (Facility)</t>
  </si>
  <si>
    <t>(206)557-8400 (Mobile)</t>
  </si>
  <si>
    <t>(888)829-9862 (Fax(Confidential))</t>
  </si>
  <si>
    <t>Cantu.Jayson@gmail.com</t>
  </si>
  <si>
    <t>The Fosters Care Homes LLC</t>
  </si>
  <si>
    <t>19809 16th Avenue Ct E</t>
  </si>
  <si>
    <t>Penninah Kangei</t>
  </si>
  <si>
    <t>(253)375-7688 (Facility)</t>
  </si>
  <si>
    <t>(314)575-2378 (Mobile)</t>
  </si>
  <si>
    <t>(253)375-7688 (Fax(Confidential))</t>
  </si>
  <si>
    <t>thefosterscarehomes@gmail.com</t>
  </si>
  <si>
    <t>Marias 3 Adult Family Home</t>
  </si>
  <si>
    <t>1543 N Fir St</t>
  </si>
  <si>
    <t>Pauline Wangiri</t>
  </si>
  <si>
    <t>(253)230-8605 (Facility)</t>
  </si>
  <si>
    <t>(253)300-8152 (Fax(Confidential))</t>
  </si>
  <si>
    <t>marias2afh@gmail.com</t>
  </si>
  <si>
    <t>Better Place Adult Family Home #3 LLC</t>
  </si>
  <si>
    <t xml:space="preserve">703 21st ST SE </t>
  </si>
  <si>
    <t>Kilcha Sekyra</t>
  </si>
  <si>
    <t>(253)881-1513 (Facility)</t>
  </si>
  <si>
    <t>(253)904-8363 (Fax(Confidential))</t>
  </si>
  <si>
    <t>skilcha@live.com</t>
  </si>
  <si>
    <t>Tender Heart Care Adult Family Home LLC</t>
  </si>
  <si>
    <t>8313 S Sheridan Ave</t>
  </si>
  <si>
    <t>Ananita Fernandez</t>
  </si>
  <si>
    <t>(253)970-2784 (Facility)</t>
  </si>
  <si>
    <t>(253)970-2784 (Mobile)</t>
  </si>
  <si>
    <t>tenderheartcareafh@yahoo.com</t>
  </si>
  <si>
    <t>Family Love Adult Family Home LLC</t>
  </si>
  <si>
    <t>7805 98th Ave SW</t>
  </si>
  <si>
    <t>Regina Nwani</t>
  </si>
  <si>
    <t>(253)584-0736 (Facility)</t>
  </si>
  <si>
    <t>(253)678-2630 (Mobile)</t>
  </si>
  <si>
    <t>(253)588-2358 (Fax(Confidential))</t>
  </si>
  <si>
    <t>regyqueen@centurylink.net</t>
  </si>
  <si>
    <t>Northwest Cascade Adult Family Home LLC</t>
  </si>
  <si>
    <t>1220 East 62nd St</t>
  </si>
  <si>
    <t>Soupha Tol</t>
  </si>
  <si>
    <t>(253)651-4359 (Facility)</t>
  </si>
  <si>
    <t>(253)651-4359 (Mobile)</t>
  </si>
  <si>
    <t>(253)301-0478 (Fax(Confidential))</t>
  </si>
  <si>
    <t>souphatol@gmail.com</t>
  </si>
  <si>
    <t>Berachah B AFH</t>
  </si>
  <si>
    <t>9904 118th St E</t>
  </si>
  <si>
    <t>Rachael Njuguana</t>
  </si>
  <si>
    <t>(253)604-4540 (Facility)</t>
  </si>
  <si>
    <t>(253)604-4540 (Fax(Confidential))</t>
  </si>
  <si>
    <t>Lipoma Adult Family Home LLC</t>
  </si>
  <si>
    <t>18701 105th Avenue Ct E</t>
  </si>
  <si>
    <t>Joseph Maina</t>
  </si>
  <si>
    <t>(253)359-0143 (Mobile)
(253)353-4843 (Mobile)</t>
  </si>
  <si>
    <t>korikamongo@gmail.com</t>
  </si>
  <si>
    <t>Sunshine's Haven Adult Family Home LLC</t>
  </si>
  <si>
    <t>7309 Onyx Dr SW</t>
  </si>
  <si>
    <t>Rekha Eugenio</t>
  </si>
  <si>
    <t>(253)589-3631 (Facility)</t>
  </si>
  <si>
    <t>(253)447-7478 (Fax(Confidential))</t>
  </si>
  <si>
    <t>coralwoodafh@yahoo.com</t>
  </si>
  <si>
    <t>Welcome Home</t>
  </si>
  <si>
    <t>10918 140th Street E</t>
  </si>
  <si>
    <t>Mezgebu Chefo</t>
  </si>
  <si>
    <t>(253)445-5190 (Facility)</t>
  </si>
  <si>
    <t>(206)446-7492 (Mobile)</t>
  </si>
  <si>
    <t>(253)445-2955 (Fax(Confidential))</t>
  </si>
  <si>
    <t>m.chefo@yahoo.com</t>
  </si>
  <si>
    <t>Garden Bliss AFH LLC</t>
  </si>
  <si>
    <t>16027 53rd Ave E</t>
  </si>
  <si>
    <t>Mary Kiiru-Kamau</t>
  </si>
  <si>
    <t>(253)335-6451 (Facility)</t>
  </si>
  <si>
    <t>(253)335-6451 (Mobile)</t>
  </si>
  <si>
    <t>Mkiiru2001@ yahoo.co.uk</t>
  </si>
  <si>
    <t>Welcome Home at Heritage Glen</t>
  </si>
  <si>
    <t>14012 110th Ave E</t>
  </si>
  <si>
    <t>Dawit Kidane</t>
  </si>
  <si>
    <t>(253)446-7749 (Facility)</t>
  </si>
  <si>
    <t>(720)938-1039 (Mobile)</t>
  </si>
  <si>
    <t>(253)446-7750 (Fax(Confidential))</t>
  </si>
  <si>
    <t>davekidane@gmail.com</t>
  </si>
  <si>
    <t>Cardinals Cottage Adult Family Home LLC</t>
  </si>
  <si>
    <t>209 19th Street NW</t>
  </si>
  <si>
    <t>Linda Stalcup</t>
  </si>
  <si>
    <t>(253)268-3132 (Facility)</t>
  </si>
  <si>
    <t>(253)222-3777 (Mobile)</t>
  </si>
  <si>
    <t>(253)904-8933 (Fax(Confidential))</t>
  </si>
  <si>
    <t>Lindastalcup0@gmail.com</t>
  </si>
  <si>
    <t>Direct Home Care LLC</t>
  </si>
  <si>
    <t>1211 S Trafton St</t>
  </si>
  <si>
    <t>Bahja Abdiselam</t>
  </si>
  <si>
    <t>(206)476-8778 (Mobile)</t>
  </si>
  <si>
    <t>bahja17@gmail.com</t>
  </si>
  <si>
    <t>* * Access Adult Family Home LLC</t>
  </si>
  <si>
    <t>9405 152nd St E</t>
  </si>
  <si>
    <t>Rita Beyene</t>
  </si>
  <si>
    <t>(253)632-0853 (Facility)</t>
  </si>
  <si>
    <t>(832)533-6454 (Mobile)</t>
  </si>
  <si>
    <t>(253)268-3651 (Fax(Confidential))</t>
  </si>
  <si>
    <t>ritahsb@yahoo.com</t>
  </si>
  <si>
    <t>Bliss &amp; Care Manor AFH LLC</t>
  </si>
  <si>
    <t>7618 E E St</t>
  </si>
  <si>
    <t>Rachael Njoroge</t>
  </si>
  <si>
    <t>(253)267-0200 (Facility)</t>
  </si>
  <si>
    <t>(253)289-4696 (Mobile)</t>
  </si>
  <si>
    <t>blissandcareafh@gmail.com</t>
  </si>
  <si>
    <t>ST-Lilian Adult Family Home LLC</t>
  </si>
  <si>
    <t xml:space="preserve">6801 E Roosevelt Ave </t>
  </si>
  <si>
    <t>Anne Muigai</t>
  </si>
  <si>
    <t>(253)503-0737 (Facility)</t>
  </si>
  <si>
    <t>(206)371-2846 (Mobile)</t>
  </si>
  <si>
    <t>(253)503-0737 (Fax(Confidential))</t>
  </si>
  <si>
    <t>Miritini@yahoo.com</t>
  </si>
  <si>
    <t>Island View AFH</t>
  </si>
  <si>
    <t>1802 S Jackson Ave</t>
  </si>
  <si>
    <t>Ronaldo Uy</t>
  </si>
  <si>
    <t>(253)566-6585 (Facility)</t>
  </si>
  <si>
    <t>(253)359-3865 (Mobile)</t>
  </si>
  <si>
    <t>(253)566-6585 (Fax(Confidential))</t>
  </si>
  <si>
    <t>uyronaldoq@gmail.com</t>
  </si>
  <si>
    <t>Infinity Adult Family Home LLC</t>
  </si>
  <si>
    <t>1108 10th Ave SE</t>
  </si>
  <si>
    <t>Elizabeth Njenga</t>
  </si>
  <si>
    <t>(206)432-2318 (Facility)</t>
  </si>
  <si>
    <t>(206)432-2318 (Mobile)</t>
  </si>
  <si>
    <t>infinityafhome@gmail.com</t>
  </si>
  <si>
    <t>Oasis of Tender Care AFH</t>
  </si>
  <si>
    <t>2004 172nd St E</t>
  </si>
  <si>
    <t>Julia Weru</t>
  </si>
  <si>
    <t>(253)503-7222 (Facility)</t>
  </si>
  <si>
    <t>(206)832-9755 (Mobile)
(301)693-9540 (Mobile)</t>
  </si>
  <si>
    <t>(253)503-7222 (Fax(Confidential))</t>
  </si>
  <si>
    <t>gabe.ndungu@gmail.com; jwamwaili@yahoo.com</t>
  </si>
  <si>
    <t>Elevation AFH Inc</t>
  </si>
  <si>
    <t>13315 15th Ave S</t>
  </si>
  <si>
    <t>Susan Maimba</t>
  </si>
  <si>
    <t>(253)226-0964 (Facility)</t>
  </si>
  <si>
    <t>(253)226-0964 (Mobile)</t>
  </si>
  <si>
    <t>elevationafh@gmail.com</t>
  </si>
  <si>
    <t>1st Bear Hugs LLC</t>
  </si>
  <si>
    <t>809 26th Avenue Ct</t>
  </si>
  <si>
    <t>Aurelian Halmaghi</t>
  </si>
  <si>
    <t>(206)446-8910 (Facility)</t>
  </si>
  <si>
    <t>(253)719-8275 (Mobile)</t>
  </si>
  <si>
    <t>shalmaghi@yahoo.com</t>
  </si>
  <si>
    <t>Goshenland Adult Family Home LLC</t>
  </si>
  <si>
    <t>15706 253rd St E</t>
  </si>
  <si>
    <t>Margaret Muraguri</t>
  </si>
  <si>
    <t>(360)893-3992 (Facility)</t>
  </si>
  <si>
    <t>(253)260-9536 (Mobile)</t>
  </si>
  <si>
    <t>mwmuragurie@yahoo.com</t>
  </si>
  <si>
    <t>Joy Bringers Care Services LLC</t>
  </si>
  <si>
    <t>1903 192nd Street Ct E</t>
  </si>
  <si>
    <t>Rose Muraguri</t>
  </si>
  <si>
    <t>(253)268-8167 (Facility)</t>
  </si>
  <si>
    <t>(919)771-5284 (Mobile)</t>
  </si>
  <si>
    <t>joybringerscare@gmail.com</t>
  </si>
  <si>
    <t>Pacific Northwest Adult Family Home LLC</t>
  </si>
  <si>
    <t>8910 Angeline Rd E</t>
  </si>
  <si>
    <t>Clarinda Benson</t>
  </si>
  <si>
    <t>(253)447-8533 (Facility)</t>
  </si>
  <si>
    <t>(253)278-0681 (Mobile)</t>
  </si>
  <si>
    <t>(253)470-3978 (Fax(Confidential))</t>
  </si>
  <si>
    <t>info@pnwafh.com</t>
  </si>
  <si>
    <t>Ushindi AFH LLC</t>
  </si>
  <si>
    <t>7305 S M St</t>
  </si>
  <si>
    <t>Evanson Wakianda</t>
  </si>
  <si>
    <t>(253)222-0683 (Facility)</t>
  </si>
  <si>
    <t>(253)222-0683 (Mobile)</t>
  </si>
  <si>
    <t>wamagatae@gmail.com</t>
  </si>
  <si>
    <t>Divine Providence</t>
  </si>
  <si>
    <t>17401 6th Ave E</t>
  </si>
  <si>
    <t>Emma Fregoso</t>
  </si>
  <si>
    <t>(253)448-2292 (Facility)</t>
  </si>
  <si>
    <t>(253)576-9611 (Mobile)</t>
  </si>
  <si>
    <t>(253)448-2292 (Fax(Confidential))</t>
  </si>
  <si>
    <t>emmafregoso@yahoo.com</t>
  </si>
  <si>
    <t>Abounding Joy AFH, LLC</t>
  </si>
  <si>
    <t>1033 108th St S</t>
  </si>
  <si>
    <t>Caroline Cabanos</t>
  </si>
  <si>
    <t>(253)579-9332 (Facility)</t>
  </si>
  <si>
    <t>(253)579-9332 (Mobile)</t>
  </si>
  <si>
    <t>Caroline.cabanos@yahoo.com</t>
  </si>
  <si>
    <t>Harbor View Adult Family Home LLC</t>
  </si>
  <si>
    <t>5401 Norpoint Way NE</t>
  </si>
  <si>
    <t>Iulia Melnichuk</t>
  </si>
  <si>
    <t>(360)936-8937 (Facility)</t>
  </si>
  <si>
    <t>(360)936-8937 (Mobile)</t>
  </si>
  <si>
    <t>(253)719-5221 (Fax(Confidential))</t>
  </si>
  <si>
    <t>nor5401afh@gmail.com</t>
  </si>
  <si>
    <t>Abinding Grace</t>
  </si>
  <si>
    <t>513 13th St SW</t>
  </si>
  <si>
    <t>Milka Wagura</t>
  </si>
  <si>
    <t>(253)298-0944 (Facility)</t>
  </si>
  <si>
    <t>(253)298-0944 (Mobile)</t>
  </si>
  <si>
    <t>wagura34@gmail.com</t>
  </si>
  <si>
    <t>Tacoma Loving Hands Adult Family Home LLC</t>
  </si>
  <si>
    <t>7409 S Bell St</t>
  </si>
  <si>
    <t>Erin Lambert</t>
  </si>
  <si>
    <t>(253)327-1867 (Facility)</t>
  </si>
  <si>
    <t>(253)279-7356 (Mobile)</t>
  </si>
  <si>
    <t>(253)327-1867 (Fax(Confidential))</t>
  </si>
  <si>
    <t>erinlmbrt@yahoo.com</t>
  </si>
  <si>
    <t>Newstart Adult Family Home LLC</t>
  </si>
  <si>
    <t>3013 20th Avenue Ct SE</t>
  </si>
  <si>
    <t>Teresia Kinyanjui</t>
  </si>
  <si>
    <t>(253)314-3206 (Facility)</t>
  </si>
  <si>
    <t>(253)314-3206 (Mobile)</t>
  </si>
  <si>
    <t>(253)314-3206 (Fax(Confidential))</t>
  </si>
  <si>
    <t>trizkin@yahoo.com</t>
  </si>
  <si>
    <t>3615 107th St NW</t>
  </si>
  <si>
    <t>Patricia Weron</t>
  </si>
  <si>
    <t>(253)514-0696 (Facility)</t>
  </si>
  <si>
    <t>Serenity Manor AFH LLC</t>
  </si>
  <si>
    <t>9723 73rd St SW</t>
  </si>
  <si>
    <t>Sherbert Gomez</t>
  </si>
  <si>
    <t>(253)301-3441 (Facility)</t>
  </si>
  <si>
    <t>(360)259-6118 (Mobile)</t>
  </si>
  <si>
    <t>(253)503-6375 (Fax(Confidential))</t>
  </si>
  <si>
    <t>yelmvcb@yahoo.com</t>
  </si>
  <si>
    <t>Hope Haven Care Homes LLC</t>
  </si>
  <si>
    <t>14719 103rd Ave E</t>
  </si>
  <si>
    <t>Grace Uiru</t>
  </si>
  <si>
    <t>(253)840-2195 (Facility)</t>
  </si>
  <si>
    <t>(314)269-7499 (Mobile)</t>
  </si>
  <si>
    <t>hopehavencarehomes@gmail.com</t>
  </si>
  <si>
    <t>Better Angels Homecare Adult Family Home LLC</t>
  </si>
  <si>
    <t>417 132nd St S</t>
  </si>
  <si>
    <t>Mary Ibara</t>
  </si>
  <si>
    <t>(253)267-0169 (Facility)</t>
  </si>
  <si>
    <t>(206)899-8475 (Mobile)</t>
  </si>
  <si>
    <t>(253)267-0169 (Fax(Confidential))</t>
  </si>
  <si>
    <t>mary.m.ibara@gmail.com</t>
  </si>
  <si>
    <t>Whispering Rose Manor #1</t>
  </si>
  <si>
    <t>12216 118th Ave E</t>
  </si>
  <si>
    <t>Tawnya Sapp</t>
  </si>
  <si>
    <t>(253)845-0664 (Facility)</t>
  </si>
  <si>
    <t>(253)447-7611 (Fax(Confidential))</t>
  </si>
  <si>
    <t>wrmanor1@gmail.com</t>
  </si>
  <si>
    <t>Valleyview AFH LLC</t>
  </si>
  <si>
    <t>2100 19th Ave SE</t>
  </si>
  <si>
    <t>Margaret Karimi</t>
  </si>
  <si>
    <t>(253)306-8334 (Facility)</t>
  </si>
  <si>
    <t>Newmann-Godful AFH</t>
  </si>
  <si>
    <t>13607 67th Ave East</t>
  </si>
  <si>
    <t>Christiana Newmann-Godful</t>
  </si>
  <si>
    <t>(253)240-1601 (Facility)</t>
  </si>
  <si>
    <t>(253)250-8326 (Mobile)</t>
  </si>
  <si>
    <t>godfulm@gmail.com</t>
  </si>
  <si>
    <t>Futurewise Adult Family LLC</t>
  </si>
  <si>
    <t>134 E 68th St</t>
  </si>
  <si>
    <t xml:space="preserve">Tacoma </t>
  </si>
  <si>
    <t>Manasses Nyangi</t>
  </si>
  <si>
    <t>(253)328-6309 (Facility)</t>
  </si>
  <si>
    <t>(206)788-5220 (Mobile)</t>
  </si>
  <si>
    <t>futurewise11c@gmail.com</t>
  </si>
  <si>
    <t>Amazing Angels LLC</t>
  </si>
  <si>
    <t>7905 Jade Dr SW</t>
  </si>
  <si>
    <t>Esther Githui</t>
  </si>
  <si>
    <t>(253)212-1255 (Facility)</t>
  </si>
  <si>
    <t>(314)814-4342 (Mobile)</t>
  </si>
  <si>
    <t>(253)292-1605 (Fax(Confidential))</t>
  </si>
  <si>
    <t>esthergithui@yahoo.com</t>
  </si>
  <si>
    <t>Whispering Rose Manor #2</t>
  </si>
  <si>
    <t>12218 118th Ave E</t>
  </si>
  <si>
    <t>Madlin Misaghi</t>
  </si>
  <si>
    <t>(253)845-5241 (Facility)</t>
  </si>
  <si>
    <t>(253)841-8821 (Fax(Confidential))</t>
  </si>
  <si>
    <t>paulandrose19@gmail.com</t>
  </si>
  <si>
    <t>Peaceful Haven Adult Family Home LLC</t>
  </si>
  <si>
    <t>7016 Cherry Ln SW</t>
  </si>
  <si>
    <t>Michael Thiongo</t>
  </si>
  <si>
    <t>(253)584-1375 (Facility)</t>
  </si>
  <si>
    <t>(253)392-0445 (Mobile)</t>
  </si>
  <si>
    <t>peacefulhaven7016@yahoo.com</t>
  </si>
  <si>
    <t>10306 38th Avenue Ct NW</t>
  </si>
  <si>
    <t>Doreen Nyokabi</t>
  </si>
  <si>
    <t>(253)238-6022 (Facility)</t>
  </si>
  <si>
    <t>(253)238-1074 (Fax)</t>
  </si>
  <si>
    <t>mstowell@mercycareafh.com</t>
  </si>
  <si>
    <t>Vistra Care Adult Family Home LLC</t>
  </si>
  <si>
    <t>18523 38th Ave E</t>
  </si>
  <si>
    <t>Rahab Karani</t>
  </si>
  <si>
    <t>(253)271-0890 (Facility)</t>
  </si>
  <si>
    <t>(206)229-3961 (Mobile)</t>
  </si>
  <si>
    <t>(253)271-7688 (Fax(Confidential))</t>
  </si>
  <si>
    <t>vistracareafh@gmail.com</t>
  </si>
  <si>
    <t>Golden Hands AFH LLC</t>
  </si>
  <si>
    <t>130 E 68th St</t>
  </si>
  <si>
    <t>Caroline Kinyua</t>
  </si>
  <si>
    <t>(253)314-5154 (Facility)</t>
  </si>
  <si>
    <t>(916)798-4167 (Mobile)</t>
  </si>
  <si>
    <t>goldenhandsafh@gmail.com</t>
  </si>
  <si>
    <t>Touching Lives AFH LLC</t>
  </si>
  <si>
    <t>9011 S Thompson Ave</t>
  </si>
  <si>
    <t>Maria Luisa Santiago</t>
  </si>
  <si>
    <t>(253)582-5052 (Facility)</t>
  </si>
  <si>
    <t>(253)245-8825 (Mobile)</t>
  </si>
  <si>
    <t>malou.santiago48@gmail.com</t>
  </si>
  <si>
    <t>Special Care Adult Family Home LLC</t>
  </si>
  <si>
    <t>2010 63rd Ave NE</t>
  </si>
  <si>
    <t>Simachew Alamneh</t>
  </si>
  <si>
    <t>(206)841-4886 (Facility)</t>
  </si>
  <si>
    <t>(206)422-3275 (Mobile)</t>
  </si>
  <si>
    <t>bmame.god@gmail.com</t>
  </si>
  <si>
    <t>Precious Care Adult Family Home LLC</t>
  </si>
  <si>
    <t>10719 Waller Rd E</t>
  </si>
  <si>
    <t>Duncan Kimotho</t>
  </si>
  <si>
    <t>(253)327-3849 (Mobile)</t>
  </si>
  <si>
    <t>Kimscaro@yahoo.com</t>
  </si>
  <si>
    <t>Sunrise Ridge Adult Family Home</t>
  </si>
  <si>
    <t>16513 135th Ave E</t>
  </si>
  <si>
    <t>Lidivina Eduarte</t>
  </si>
  <si>
    <t>(360)872-0697 (Facility)</t>
  </si>
  <si>
    <t>(360)872-0923 (Fax(Confidential))</t>
  </si>
  <si>
    <t>Atonement House LLC</t>
  </si>
  <si>
    <t>10909 Butte Dr SW</t>
  </si>
  <si>
    <t>Vonnie Smith</t>
  </si>
  <si>
    <t>(253)302-5761 (Facility)</t>
  </si>
  <si>
    <t>(253)753-4823 (Mobile)</t>
  </si>
  <si>
    <t>(253)302-5923 (Fax(Confidential))</t>
  </si>
  <si>
    <t>atonementhousellc@outlook.com</t>
  </si>
  <si>
    <t>Fine Care AFH LLC</t>
  </si>
  <si>
    <t>14002 13th Avenue Ct E</t>
  </si>
  <si>
    <t>Fredrick Murigu</t>
  </si>
  <si>
    <t>(253)267-0146 (Facility)</t>
  </si>
  <si>
    <t>(205)572-8219 (Mobile)</t>
  </si>
  <si>
    <t>Murigufredm@gmail.com</t>
  </si>
  <si>
    <t>P and P Palace Adult Family Home LLC</t>
  </si>
  <si>
    <t>10601 110th St SW</t>
  </si>
  <si>
    <t>Peninah Wachira</t>
  </si>
  <si>
    <t>(253)301-3001 (Facility)</t>
  </si>
  <si>
    <t>(253)228-5562 (Mobile)</t>
  </si>
  <si>
    <t>(253)267-0358 (Fax(Confidential))</t>
  </si>
  <si>
    <t>palaceadultfamilyhome@gmail.com</t>
  </si>
  <si>
    <t>Tule Lake Avenue Comfort Home LLC</t>
  </si>
  <si>
    <t>13211 Tule Lake Ave S</t>
  </si>
  <si>
    <t>Nancy Minjire</t>
  </si>
  <si>
    <t>(253)533-3031 (Facility)</t>
  </si>
  <si>
    <t>(253)507-2315 (Mobile)</t>
  </si>
  <si>
    <t>tulelakeavenue.comforthome@gmail.com</t>
  </si>
  <si>
    <t>Grecha Adult Care, LLC</t>
  </si>
  <si>
    <t>1014 141st Street Ct S</t>
  </si>
  <si>
    <t>Chawe Silozi</t>
  </si>
  <si>
    <t>(253)433-7272 (Facility)</t>
  </si>
  <si>
    <t>(206)471-2681 (Mobile)</t>
  </si>
  <si>
    <t>(253)301-0068 (Fax(Confidential))</t>
  </si>
  <si>
    <t>gregchawe@gmail.com</t>
  </si>
  <si>
    <t>RiverRock Canyon Adult Family Home</t>
  </si>
  <si>
    <t>3502 71st Ave W</t>
  </si>
  <si>
    <t>Carl Baker</t>
  </si>
  <si>
    <t>(253)503-0264 (Facility)</t>
  </si>
  <si>
    <t>(253)380-2275 (Mobile)</t>
  </si>
  <si>
    <t>(253)503-0528 (Fax(Confidential))</t>
  </si>
  <si>
    <t>CBaker@riverrockafh.com</t>
  </si>
  <si>
    <t>Absolute Care and Comfort AFH LLC</t>
  </si>
  <si>
    <t>8828 S Alaska St.</t>
  </si>
  <si>
    <t>Feruza Mohammed</t>
  </si>
  <si>
    <t>(253)328-4866 (Facility)</t>
  </si>
  <si>
    <t>(253)331-6618 (Mobile)</t>
  </si>
  <si>
    <t>(253)503-7004 (Fax(Confidential))</t>
  </si>
  <si>
    <t>absoluteCandC@gmail.com</t>
  </si>
  <si>
    <t>Sumner Comfort Keepers AFH LLC</t>
  </si>
  <si>
    <t>5811 Parker Rd E</t>
  </si>
  <si>
    <t>Anne Kihoro</t>
  </si>
  <si>
    <t>(253)750-4442 (Facility)</t>
  </si>
  <si>
    <t>(206)669-0215 (Mobile)</t>
  </si>
  <si>
    <t>karendi68@yahoo.com</t>
  </si>
  <si>
    <t>Gentle Care Adult Family Home LLC Puyallup Valley</t>
  </si>
  <si>
    <t>1726 13th Avenue Ct NW</t>
  </si>
  <si>
    <t>Lydia Mbugua</t>
  </si>
  <si>
    <t>(253)446-2960 (Facility)</t>
  </si>
  <si>
    <t>(253)221-1244 (Mobile)</t>
  </si>
  <si>
    <t>mmbugua91@yahoo.com</t>
  </si>
  <si>
    <t>Heather and Hope Adult Family Home, LLC</t>
  </si>
  <si>
    <t>13005 State Route 162 East</t>
  </si>
  <si>
    <t>Anne Timbs</t>
  </si>
  <si>
    <t>(360)706-5880 (Facility)</t>
  </si>
  <si>
    <t>anne@heatherandhope.com</t>
  </si>
  <si>
    <t>Whispering Hope</t>
  </si>
  <si>
    <t>5903 53rd Street Ct W</t>
  </si>
  <si>
    <t>Taufa Aho</t>
  </si>
  <si>
    <t>(253)301-3312 (Facility)</t>
  </si>
  <si>
    <t>(253)754-3661 (Mobile)</t>
  </si>
  <si>
    <t>(253)212-2677 (Fax(Confidential))</t>
  </si>
  <si>
    <t>Taufaaho26@yahoo.com</t>
  </si>
  <si>
    <t>Aysha's Loving Care AFH</t>
  </si>
  <si>
    <t>13107 110th Avenue Ct E</t>
  </si>
  <si>
    <t>Hussien Ahmedin</t>
  </si>
  <si>
    <t>(253)445-8551 (Facility)</t>
  </si>
  <si>
    <t>(360)761-9505 (Mobile)</t>
  </si>
  <si>
    <t>hussienahmedin@yahoo.com</t>
  </si>
  <si>
    <t>Bonney Lake Adult Family Home LLC</t>
  </si>
  <si>
    <t>8407 184th Ave E</t>
  </si>
  <si>
    <t>Samwel Mbua</t>
  </si>
  <si>
    <t>(253)447-8662 (Facility)</t>
  </si>
  <si>
    <t>(206)356-0906 (Mobile)</t>
  </si>
  <si>
    <t>firstpalace19@gmail.com</t>
  </si>
  <si>
    <t>Royal Arms Adult Family Home LLC</t>
  </si>
  <si>
    <t>2911 16th St SE</t>
  </si>
  <si>
    <t>Betsy Simmons</t>
  </si>
  <si>
    <t>(253)881-1863 (Facility)</t>
  </si>
  <si>
    <t>(515)779-8184 (Mobile)</t>
  </si>
  <si>
    <t>Simmonsbetsy@yahoo.com</t>
  </si>
  <si>
    <t>Paradise Adult Family Home</t>
  </si>
  <si>
    <t>8503 North Way SW</t>
  </si>
  <si>
    <t>Jamaica Musngi</t>
  </si>
  <si>
    <t>(253)507-4228 (Facility)</t>
  </si>
  <si>
    <t>(253)363-2892 (Mobile)</t>
  </si>
  <si>
    <t>(253)507-4228 (Fax(Confidential))</t>
  </si>
  <si>
    <t>jamaicamusngi@gmail.com</t>
  </si>
  <si>
    <t>Ahava Adult Family Home</t>
  </si>
  <si>
    <t>8315 104th St SW</t>
  </si>
  <si>
    <t>Keziah Mwangi</t>
  </si>
  <si>
    <t>(253)301-3966 (Facility)</t>
  </si>
  <si>
    <t>(574)386-7000 (Mobile)</t>
  </si>
  <si>
    <t>(253)301-3966 (Fax(Confidential))</t>
  </si>
  <si>
    <t>kezwang2013@gmail.com</t>
  </si>
  <si>
    <t>Mainspring AFH LLC</t>
  </si>
  <si>
    <t>20813 60th St E</t>
  </si>
  <si>
    <t>Roselind Mbugua</t>
  </si>
  <si>
    <t>(206)651-5243 (Facility)</t>
  </si>
  <si>
    <t>(206)651-5243 (Mobile)</t>
  </si>
  <si>
    <t>info@mainspringafh.com</t>
  </si>
  <si>
    <t>Passionate House AFH LLC</t>
  </si>
  <si>
    <t>1615 Voight St</t>
  </si>
  <si>
    <t>Hilda Mwangi</t>
  </si>
  <si>
    <t>(253)447-7680 (Facility)</t>
  </si>
  <si>
    <t>(253)501-0118 (Mobile)</t>
  </si>
  <si>
    <t>(253)447-7680 (Fax(Confidential))</t>
  </si>
  <si>
    <t>Hillyr2006@hotmail.com</t>
  </si>
  <si>
    <t>RiverRock Terrace Adult Family Home</t>
  </si>
  <si>
    <t>3506 71st Avenue West</t>
  </si>
  <si>
    <t>Chelsey Hessler</t>
  </si>
  <si>
    <t>(253)300-7263 (Facility)</t>
  </si>
  <si>
    <t>(253)579-5443 (Mobile)</t>
  </si>
  <si>
    <t>CHessler@RiverRockAFH.com</t>
  </si>
  <si>
    <t>Ibrahim Adult Family Home LLC</t>
  </si>
  <si>
    <t>4716 215th Street Ct E</t>
  </si>
  <si>
    <t>Fairuz Hussien</t>
  </si>
  <si>
    <t>(253)875-5095 (Facility)</t>
  </si>
  <si>
    <t>(253)245-6295 (Mobile)</t>
  </si>
  <si>
    <t>hussien88@gmail.com</t>
  </si>
  <si>
    <t>HAB Adult Family Home LLC</t>
  </si>
  <si>
    <t>13115 110th Avenue Ct E</t>
  </si>
  <si>
    <t>Fatuma Hussien</t>
  </si>
  <si>
    <t>(253)446-9959 (Facility)</t>
  </si>
  <si>
    <t>(253)245-4451 (Mobile)</t>
  </si>
  <si>
    <t>(253)770-3793 (Fax(Confidential))</t>
  </si>
  <si>
    <t>Fatuma.a.Hussien@gmail.com</t>
  </si>
  <si>
    <t>Zawadi Adult Family Home LLC</t>
  </si>
  <si>
    <t>3253 90th St S</t>
  </si>
  <si>
    <t>Anne Komu</t>
  </si>
  <si>
    <t>(253)448-2989 (Facility)</t>
  </si>
  <si>
    <t>(253)222-6266 (Mobile)</t>
  </si>
  <si>
    <t>Annie.Wamaitha@yahoo.com</t>
  </si>
  <si>
    <t>Angel Home Care Services LLC</t>
  </si>
  <si>
    <t>16617 10th Avenue Ct E</t>
  </si>
  <si>
    <t>Laetitia Njoku</t>
  </si>
  <si>
    <t>(253)537-0960 (Facility)</t>
  </si>
  <si>
    <t>(206)250-4515 (Mobile)</t>
  </si>
  <si>
    <t>(253)537-0960 (Fax(Confidential))</t>
  </si>
  <si>
    <t>angelhomecare2020@gmail.com</t>
  </si>
  <si>
    <t>Avalon 2 AFH</t>
  </si>
  <si>
    <t>19221 86th Ave E</t>
  </si>
  <si>
    <t>Peter Mwangi</t>
  </si>
  <si>
    <t>(253)414-4745 (Facility)</t>
  </si>
  <si>
    <t>(253)414-4743 (Mobile)</t>
  </si>
  <si>
    <t>(253)270-4060 (Fax(Confidential))</t>
  </si>
  <si>
    <t>Pollywk4@yahoo.com; Kinyuapk@gmail.com</t>
  </si>
  <si>
    <t>Amarah AFH LLC</t>
  </si>
  <si>
    <t>12218 98TH AVE E</t>
  </si>
  <si>
    <t>Divina Andres</t>
  </si>
  <si>
    <t>(253)841-4416 (Facility)</t>
  </si>
  <si>
    <t>(206)941-4137 (Mobile)</t>
  </si>
  <si>
    <t>(253)848-7038 (Fax(Confidential))</t>
  </si>
  <si>
    <t>AmarahAFH@gmail.com</t>
  </si>
  <si>
    <t>Hope Garden</t>
  </si>
  <si>
    <t>6107 83rd St SW</t>
  </si>
  <si>
    <t>Grace Kim</t>
  </si>
  <si>
    <t>HomeCareGardens@gmail.com</t>
  </si>
  <si>
    <t>San Lorenzo Adult Family Home</t>
  </si>
  <si>
    <t>8421 Alva Ave SW</t>
  </si>
  <si>
    <t>Joseph Wangui</t>
  </si>
  <si>
    <t>(253)588-2179 (Facility)</t>
  </si>
  <si>
    <t>(206)717-1325 (Mobile)</t>
  </si>
  <si>
    <t>(253)588-1089 (Fax(Confidential))</t>
  </si>
  <si>
    <t>ndungujoseph75@yahoo.com</t>
  </si>
  <si>
    <t>Best Choice AFH 1 LLC</t>
  </si>
  <si>
    <t>8322 Alva Ave SW</t>
  </si>
  <si>
    <t>Ceciliah Murimi</t>
  </si>
  <si>
    <t>(253)503-7922 (Facility)</t>
  </si>
  <si>
    <t>(253)293-1337 (Mobile)</t>
  </si>
  <si>
    <t>ceciliah.murimi@gmail.com</t>
  </si>
  <si>
    <t>Bridgeview Adult Family Home LLC</t>
  </si>
  <si>
    <t>7501 77th Ave SW</t>
  </si>
  <si>
    <t>Stephen Wambiri</t>
  </si>
  <si>
    <t>(253)533-5433 (Mobile)</t>
  </si>
  <si>
    <t>StephenWambiri@yahoo.com</t>
  </si>
  <si>
    <t>Orting Valley Adult Family Home LLC</t>
  </si>
  <si>
    <t>817 Old Pioneer Way NW</t>
  </si>
  <si>
    <t>Daniel Postolnikov</t>
  </si>
  <si>
    <t>(360)872-1148 (Facility)</t>
  </si>
  <si>
    <t>(253)355-8665 (Mobile)</t>
  </si>
  <si>
    <t>(360)893-3950 (Fax(Confidential))</t>
  </si>
  <si>
    <t>OrtingValleyAFH@yahoo.com</t>
  </si>
  <si>
    <t>Rainier Palace AFH LLC</t>
  </si>
  <si>
    <t>18002 118th Avenue Ct E</t>
  </si>
  <si>
    <t>Priscah Kemei</t>
  </si>
  <si>
    <t>(253)533-4363 (Facility)</t>
  </si>
  <si>
    <t>(515)421-3191 (Mobile)</t>
  </si>
  <si>
    <t>(360)872-8108 (Fax(Confidential))</t>
  </si>
  <si>
    <t>Rainierpalace@gmail.com</t>
  </si>
  <si>
    <t>Daima Place Adult Family Home LLC</t>
  </si>
  <si>
    <t>6528 Discovery St E</t>
  </si>
  <si>
    <t>Fife</t>
  </si>
  <si>
    <t>Annie-Charity Kihonge</t>
  </si>
  <si>
    <t>(206)347-3322 (Facility)</t>
  </si>
  <si>
    <t>(206)434-7809 (Mobile)
(206)434-8339 (Mobile)</t>
  </si>
  <si>
    <t>(206)347-3322 (Fax(Confidential))</t>
  </si>
  <si>
    <t>Daimaplaceafh@gmail.com</t>
  </si>
  <si>
    <t>Ararat Adult Family Home LLC</t>
  </si>
  <si>
    <t>920 Tule Lake Rd S</t>
  </si>
  <si>
    <t>Margaret Karoki</t>
  </si>
  <si>
    <t>(253)507-5990 (Facility)</t>
  </si>
  <si>
    <t>(978)996-5226 (Mobile)</t>
  </si>
  <si>
    <t>Peggykaroki@gmail.com</t>
  </si>
  <si>
    <t>Sound Garden Care Home</t>
  </si>
  <si>
    <t>5917-B Soundview Dr</t>
  </si>
  <si>
    <t>Utsav Shaha</t>
  </si>
  <si>
    <t>(253)858-6628 (Facility)</t>
  </si>
  <si>
    <t>(360)649-1799 (Mobile)</t>
  </si>
  <si>
    <t>(253)853-5532 (Fax(Confidential))</t>
  </si>
  <si>
    <t>Utsavshaha@gmail.com</t>
  </si>
  <si>
    <t>Citrine Palace Adult Family Home LLC</t>
  </si>
  <si>
    <t>7014 Citrine LN SW</t>
  </si>
  <si>
    <t>Gladys Kamau</t>
  </si>
  <si>
    <t>(253)300-7178 (Facility)</t>
  </si>
  <si>
    <t>(253)886-8182 (Mobile)</t>
  </si>
  <si>
    <t>(253)300-7178 (Fax(Confidential))</t>
  </si>
  <si>
    <t>citrinepalace@gmail.com</t>
  </si>
  <si>
    <t>Pacific House AFH, LLC</t>
  </si>
  <si>
    <t>9440 Tacoma Ave S</t>
  </si>
  <si>
    <t>Fidel Manila</t>
  </si>
  <si>
    <t>(253)327-1416 (Facility)</t>
  </si>
  <si>
    <t>(253)208-1569 (Mobile)</t>
  </si>
  <si>
    <t>(253)327-1416 (Fax(Confidential))</t>
  </si>
  <si>
    <t>Fidelmanila123@gmail.com</t>
  </si>
  <si>
    <t>Loving Hands Adult Family Home LLC</t>
  </si>
  <si>
    <t>14817 81st Avenue Ct E</t>
  </si>
  <si>
    <t>Eunice Ngigi</t>
  </si>
  <si>
    <t>(253)286-7169 (Facility)</t>
  </si>
  <si>
    <t>(425)518-6332 (Mobile)</t>
  </si>
  <si>
    <t>(253)503-7027 (Fax(Confidential))</t>
  </si>
  <si>
    <t>Keddyfa95@gmail.com</t>
  </si>
  <si>
    <t>Lakewood Adult Family Care Home, Inc.</t>
  </si>
  <si>
    <t>6217 85th St SW</t>
  </si>
  <si>
    <t>Mwanaidi Lokeno</t>
  </si>
  <si>
    <t>(253)426-1236 (Facility)</t>
  </si>
  <si>
    <t>(253)314-8976 (Mobile)</t>
  </si>
  <si>
    <t>Mwanaidil@hotmail.com</t>
  </si>
  <si>
    <t>A Helping Hand Care AFH LLC</t>
  </si>
  <si>
    <t>3101 S 72nd St</t>
  </si>
  <si>
    <t>Rahab Muthaki</t>
  </si>
  <si>
    <t>(253)334-4970 (Facility)</t>
  </si>
  <si>
    <t>Rahymu@yahoo.com</t>
  </si>
  <si>
    <t>Comfort Meadows AFH 1</t>
  </si>
  <si>
    <t>3206 94th St S</t>
  </si>
  <si>
    <t>Robert Gitonga</t>
  </si>
  <si>
    <t>(253)353-1110 (Facility)</t>
  </si>
  <si>
    <t>(253)353-0858 (Mobile)</t>
  </si>
  <si>
    <t>(253)240-1184 (Fax(Confidential))</t>
  </si>
  <si>
    <t>ComfortMeadowsAFH1@gmail.com</t>
  </si>
  <si>
    <t>Silverspring B Adult Family Home</t>
  </si>
  <si>
    <t>5001 27th St E</t>
  </si>
  <si>
    <t>Regina Kariuki</t>
  </si>
  <si>
    <t>(206)234-4422 (Facility)</t>
  </si>
  <si>
    <t>(253)212-9429 (Fax(Confidential))</t>
  </si>
  <si>
    <t>Silverspringafh@gmail.com</t>
  </si>
  <si>
    <t>Absolutely Fabulous Care LLC</t>
  </si>
  <si>
    <t>18610 68th St E</t>
  </si>
  <si>
    <t>Eden Abireha</t>
  </si>
  <si>
    <t>(206)488-5368 (Facility)</t>
  </si>
  <si>
    <t>(206)414-1125 (Fax(Confidential))
(206)488-5368 (Message)</t>
  </si>
  <si>
    <t>Absolutelycare@gmail.com</t>
  </si>
  <si>
    <t>Gentle House Adult Family Home LLC</t>
  </si>
  <si>
    <t>5615 N 41st Street</t>
  </si>
  <si>
    <t>Michael Kuria</t>
  </si>
  <si>
    <t>(253)503-0130 (Facility)</t>
  </si>
  <si>
    <t>(978)408-1858 (Mobile)</t>
  </si>
  <si>
    <t>mkuria5014@gmail.com</t>
  </si>
  <si>
    <t>Anointed and Tender Care AFH LLC</t>
  </si>
  <si>
    <t>3607 27th St SE</t>
  </si>
  <si>
    <t>Samuel Njenga</t>
  </si>
  <si>
    <t>(206)422-6655 (Mobile)</t>
  </si>
  <si>
    <t>Firstsamwel@yahoo.com</t>
  </si>
  <si>
    <t>Advance Care Adult Family Home</t>
  </si>
  <si>
    <t>1640 96th St South</t>
  </si>
  <si>
    <t>Esther John</t>
  </si>
  <si>
    <t>(253)212-0829 (Facility)</t>
  </si>
  <si>
    <t>(206)353-4975 (Mobile)</t>
  </si>
  <si>
    <t>Advancecareafh@gmail.com</t>
  </si>
  <si>
    <t>Gracious Hope Adult Family Home LLC</t>
  </si>
  <si>
    <t>2601 N HIGHLAND ST</t>
  </si>
  <si>
    <t>Rosemary Njau</t>
  </si>
  <si>
    <t>HappyhourAFH@gmail.com</t>
  </si>
  <si>
    <t>Bright Star AFH</t>
  </si>
  <si>
    <t>19006 106th Avenue Ct E</t>
  </si>
  <si>
    <t>Dorcas Koigi</t>
  </si>
  <si>
    <t>(314)814-5872 (Facility)</t>
  </si>
  <si>
    <t>(314)814-5872 (Mobile)</t>
  </si>
  <si>
    <t>brightstarafh@gmail.com</t>
  </si>
  <si>
    <t>FRANKE TOBEY JONES</t>
  </si>
  <si>
    <t>5340 N Bristol St</t>
  </si>
  <si>
    <t>Judith Dunn</t>
  </si>
  <si>
    <t>(253)752-6621 (Facility)</t>
  </si>
  <si>
    <t>(253)756-6287 (Fax(Confidential))</t>
  </si>
  <si>
    <t>ealvarez@franketobeyjones.com</t>
  </si>
  <si>
    <t>P A M  GROUP HOME</t>
  </si>
  <si>
    <t>619 7th Ave SE</t>
  </si>
  <si>
    <t>Barbara Volin</t>
  </si>
  <si>
    <t>(253)845-8871 (Facility)</t>
  </si>
  <si>
    <t>(253)845-8871 (Fax(Confidential))</t>
  </si>
  <si>
    <t>pamgroup@comcast.net</t>
  </si>
  <si>
    <t>MCGEE GUEST HOME</t>
  </si>
  <si>
    <t>21520 82ND AVE E</t>
  </si>
  <si>
    <t>Toni Anderson</t>
  </si>
  <si>
    <t>(253)847-2292 (Facility)</t>
  </si>
  <si>
    <t>(253)847-4312 (Fax(Confidential))</t>
  </si>
  <si>
    <t>mcgeesspanaway@aol.com</t>
  </si>
  <si>
    <t>WALLER ROAD HOME</t>
  </si>
  <si>
    <t>4710 WALLER RD E</t>
  </si>
  <si>
    <t>Gerilyn Arenas</t>
  </si>
  <si>
    <t>(253)922-2550 (Facility)</t>
  </si>
  <si>
    <t>(253)517-5828 (Fax)</t>
  </si>
  <si>
    <t>wrh_inc@comcast.net</t>
  </si>
  <si>
    <t>NORTHWEST RETIREMENT CENTER</t>
  </si>
  <si>
    <t>610 N FIFE ST</t>
  </si>
  <si>
    <t>Rebecca Kinsley</t>
  </si>
  <si>
    <t>(253)272-8600 (Facility)</t>
  </si>
  <si>
    <t>CASCADE PARK GARDENS</t>
  </si>
  <si>
    <t>4347 S UNION AVE</t>
  </si>
  <si>
    <t>Kristina Singh</t>
  </si>
  <si>
    <t>(253)475-3702 (Facility)</t>
  </si>
  <si>
    <t>(253)475-3708 (Fax(Confidential))</t>
  </si>
  <si>
    <t>chansen@cascadecares.com</t>
  </si>
  <si>
    <t>MILL RIDGE VILLAGE</t>
  </si>
  <si>
    <t>607 28TH AVE</t>
  </si>
  <si>
    <t>Jennifer Reich</t>
  </si>
  <si>
    <t>(253)925-9200 (Facility)</t>
  </si>
  <si>
    <t>(253)925-5158 (Fax(Confidential))</t>
  </si>
  <si>
    <t>PACIFIC AVENUE RESIDENTIAL CARE</t>
  </si>
  <si>
    <t>5621 PACIFIC AVE</t>
  </si>
  <si>
    <t>(253)473-3577 (Facility)</t>
  </si>
  <si>
    <t>(253)922-2550 (Fax(Confidential))</t>
  </si>
  <si>
    <t>TACOMA LUTHERAN RETIREMENT COMMUNITY</t>
  </si>
  <si>
    <t>1301 N HIGHLANDS PARKWAY</t>
  </si>
  <si>
    <t>R Kevin Mcfeely</t>
  </si>
  <si>
    <t>(253)752-7112 (Facility)</t>
  </si>
  <si>
    <t>(253)752-7265 (Fax(Confidential))</t>
  </si>
  <si>
    <t>kmcfeely@tacomalutheran.org</t>
  </si>
  <si>
    <t>CASCADE PARK VISTA</t>
  </si>
  <si>
    <t>242 ST HELENS AVE S</t>
  </si>
  <si>
    <t>Marni Burgess</t>
  </si>
  <si>
    <t>(253)627-3833 (Facility)</t>
  </si>
  <si>
    <t>(253)680-1960 (Fax(Confidential))
(253)572-9992 (Fax)</t>
  </si>
  <si>
    <t>PIONEER PLACE ALZHEIMER RESIDENCE OF TACOMA</t>
  </si>
  <si>
    <t>11519 24th Ave E</t>
  </si>
  <si>
    <t>Nina Banken</t>
  </si>
  <si>
    <t>(253)539-3410 (Facility)</t>
  </si>
  <si>
    <t>(253)538-2775 (Fax(Confidential))</t>
  </si>
  <si>
    <t>ninab@pioneerplacememoryhaven.com</t>
  </si>
  <si>
    <t>15519 62nd Street Ct E</t>
  </si>
  <si>
    <t>Tina Preis</t>
  </si>
  <si>
    <t>(253)862-1818 (Facility)</t>
  </si>
  <si>
    <t>(253)862-5464 (Fax(Confidential))</t>
  </si>
  <si>
    <t>asilva@staffordcare.com</t>
  </si>
  <si>
    <t>THE VILLAGE RETIREMENT AND ASSISTED LIVING</t>
  </si>
  <si>
    <t>4707 S ORCHARD ST</t>
  </si>
  <si>
    <t>Lincoln Strand</t>
  </si>
  <si>
    <t>(253)475-4707 (Facility)</t>
  </si>
  <si>
    <t>(253)475-4770 (Fax(Confidential))</t>
  </si>
  <si>
    <t>WEATHERLY INN</t>
  </si>
  <si>
    <t>6016 N Highlands Parkway</t>
  </si>
  <si>
    <t>Bryan Pontius</t>
  </si>
  <si>
    <t>(253)752-8550 (Facility)</t>
  </si>
  <si>
    <t>(253)752-2206 (Fax)
(253)830-3728 (Fax(Confidential))</t>
  </si>
  <si>
    <t>barb@weatherlyinn.com</t>
  </si>
  <si>
    <t>OLYMPIC ALZHEIMER'S RESIDENCE, A PRESTIGE EXPRESSIONS COMMUN</t>
  </si>
  <si>
    <t>3025 14TH AVE NW</t>
  </si>
  <si>
    <t>Robina Gaines</t>
  </si>
  <si>
    <t>(253)851-5306 (Facility)</t>
  </si>
  <si>
    <t>(253)858-2512 (Fax(Confidential))</t>
  </si>
  <si>
    <t>licensing@prestigecare.com; Robina.Gaines@prestigecare.com</t>
  </si>
  <si>
    <t>Brookdale Allenmore AL (WA)</t>
  </si>
  <si>
    <t>3615 S. 23RD STREET</t>
  </si>
  <si>
    <t>Elizabeth Mueller</t>
  </si>
  <si>
    <t>(253)759-7770 (Facility)</t>
  </si>
  <si>
    <t>(253)759-8311 (Fax(Confidential))</t>
  </si>
  <si>
    <t>Brookdale Puyallup South</t>
  </si>
  <si>
    <t>8811 176TH ST EAST</t>
  </si>
  <si>
    <t>Brenda Miner</t>
  </si>
  <si>
    <t>(253)445-1300 (Facility)</t>
  </si>
  <si>
    <t>(253)445-1400 (Fax(Confidential))</t>
  </si>
  <si>
    <t>PATRIOTS LANDING OPERATIONS LLC</t>
  </si>
  <si>
    <t>1600 MARSHALL CIRCLE</t>
  </si>
  <si>
    <t>DUPONT</t>
  </si>
  <si>
    <t>Gidgette Clesley</t>
  </si>
  <si>
    <t>(253)964-4900 (Facility)</t>
  </si>
  <si>
    <t>(253)964-4901 (Fax(Confidential))</t>
  </si>
  <si>
    <t>shammer@careage.com</t>
  </si>
  <si>
    <t>SILVER CREEK RETIREMENT &amp; ASSISTED LIVING COMMUNITY</t>
  </si>
  <si>
    <t>17607 91ST AVENUE E</t>
  </si>
  <si>
    <t>Patricia Santos</t>
  </si>
  <si>
    <t>(253)875-8644 (Facility)</t>
  </si>
  <si>
    <t>(253)846-6787 (Fax(Confidential))</t>
  </si>
  <si>
    <t>dbarlow@LiveBSL.com</t>
  </si>
  <si>
    <t>HARBOR PLACE AT COTTESMORE</t>
  </si>
  <si>
    <t>1016 29TH STREET NW</t>
  </si>
  <si>
    <t>Stacy Hooper</t>
  </si>
  <si>
    <t>(253)853-0300 (Facility)</t>
  </si>
  <si>
    <t>(253)853-0400 (Fax(Confidential))</t>
  </si>
  <si>
    <t>lstoican@centurypa.com</t>
  </si>
  <si>
    <t>Brookdale Harbor Bay</t>
  </si>
  <si>
    <t>9324 NORTH HARBORVIEW DR</t>
  </si>
  <si>
    <t>Jerry Lee</t>
  </si>
  <si>
    <t>(253)858-7790 (Facility)</t>
  </si>
  <si>
    <t>(253)858-3201 (Fax(Confidential))</t>
  </si>
  <si>
    <t>KLEINER GROUP HOME</t>
  </si>
  <si>
    <t>6415 6th Ave</t>
  </si>
  <si>
    <t>Scott Rapp</t>
  </si>
  <si>
    <t>(253)565-0588 (Facility)</t>
  </si>
  <si>
    <t>Living Hope Care Center</t>
  </si>
  <si>
    <t>402 NORTH J ST</t>
  </si>
  <si>
    <t>Fasika Negash</t>
  </si>
  <si>
    <t>(253)572-7977 (Facility)</t>
  </si>
  <si>
    <t>(253)572-2206 (Fax)</t>
  </si>
  <si>
    <t>livinghope2006@yahoo.com</t>
  </si>
  <si>
    <t>Cedar Ridge Retirement &amp; Assisted Living Community</t>
  </si>
  <si>
    <t>9515 198th Avenue East</t>
  </si>
  <si>
    <t>Travis McDaniel</t>
  </si>
  <si>
    <t>(253)299-6461 (Facility)</t>
  </si>
  <si>
    <t>(253)299-6475 (Fax)</t>
  </si>
  <si>
    <t>administratorCR@mtwestret.com</t>
  </si>
  <si>
    <t>PEOPLES RETIREMENT COMMUNITY</t>
  </si>
  <si>
    <t>1720 E 67TH ST</t>
  </si>
  <si>
    <t>Sindrella Brown</t>
  </si>
  <si>
    <t>(253)474-1741 (Facility)</t>
  </si>
  <si>
    <t>(253)473-3979 (Fax)</t>
  </si>
  <si>
    <t>carl.mason.shm@gmail.com</t>
  </si>
  <si>
    <t>Emerald Care Center Inc</t>
  </si>
  <si>
    <t>23809 46th Ave E</t>
  </si>
  <si>
    <t>(253)847-9452 (Facility)</t>
  </si>
  <si>
    <t>(253)847-3342 (Fax(Confidential))</t>
  </si>
  <si>
    <t>emeraldcarecenter@gmail.com</t>
  </si>
  <si>
    <t>HERITAGE HOUSE BUCKLEY</t>
  </si>
  <si>
    <t>28833 State Route 410 E</t>
  </si>
  <si>
    <t>Peggy Jensen</t>
  </si>
  <si>
    <t>(360)829-5292 (Facility)</t>
  </si>
  <si>
    <t>(360)829-3764 (Fax(Confidential))</t>
  </si>
  <si>
    <t>Hope Guest Home</t>
  </si>
  <si>
    <t>915 S 7th St</t>
  </si>
  <si>
    <t>Paula Wetterlind</t>
  </si>
  <si>
    <t>(253)627-3620 (Facility)
(253)722-5107 (Facility)</t>
  </si>
  <si>
    <t>(253)627-3626 (Fax(Confidential))</t>
  </si>
  <si>
    <t>cascademanor@msn.com</t>
  </si>
  <si>
    <t>The Lodge at Mallard's Landing</t>
  </si>
  <si>
    <t>7083 Wagner Way NW</t>
  </si>
  <si>
    <t>David Johns</t>
  </si>
  <si>
    <t>(253)858-4990 (Facility)</t>
  </si>
  <si>
    <t>(253)858-4993 (Fax(Confidential))</t>
  </si>
  <si>
    <t>CHARLTON PLACE</t>
  </si>
  <si>
    <t>9723 South Steele St</t>
  </si>
  <si>
    <t>Robert Chapman</t>
  </si>
  <si>
    <t>(253)589-1834 (Facility)</t>
  </si>
  <si>
    <t>(253)581-8540 (Fax(Confidential))</t>
  </si>
  <si>
    <t>bob@charltonplaceliving.com</t>
  </si>
  <si>
    <t>MERRILL GARDENS AT TACOMA</t>
  </si>
  <si>
    <t>7290 Rosemount Cir</t>
  </si>
  <si>
    <t>Robert Brock</t>
  </si>
  <si>
    <t>(253)460-5851 (Facility)</t>
  </si>
  <si>
    <t>(253)566-4367 (Fax)</t>
  </si>
  <si>
    <t>Hearthside Manor</t>
  </si>
  <si>
    <t>3615 Drexler Dr W</t>
  </si>
  <si>
    <t>William Martin</t>
  </si>
  <si>
    <t>(253)460-3330 (Facility)</t>
  </si>
  <si>
    <t>(253)460-3366 (Fax(Confidential))</t>
  </si>
  <si>
    <t>Spring Ridge Retirement, LLC</t>
  </si>
  <si>
    <t>6856 E Portland Ave</t>
  </si>
  <si>
    <t>(253)474-1093 (Facility)</t>
  </si>
  <si>
    <t>(253)474-0662 (Fax(Confidential))</t>
  </si>
  <si>
    <t>dmoore@beniciallc.com</t>
  </si>
  <si>
    <t>Franklin Place</t>
  </si>
  <si>
    <t>5713 Parker Rd E</t>
  </si>
  <si>
    <t>Mathew Mullen</t>
  </si>
  <si>
    <t>(253)891-3569 (Facility)</t>
  </si>
  <si>
    <t>Maple Creek of Lakewood</t>
  </si>
  <si>
    <t>10420 Gravelly Lake Dr SW</t>
  </si>
  <si>
    <t>David Langdon SR</t>
  </si>
  <si>
    <t>(253)588-0227 (Facility)</t>
  </si>
  <si>
    <t>(253)581-7543 (Fax(Confidential))</t>
  </si>
  <si>
    <t>The Cottages at Edgewood</t>
  </si>
  <si>
    <t>2510 Meridian Ave East</t>
  </si>
  <si>
    <t>Greg Jeppesen</t>
  </si>
  <si>
    <t>(253)881-1435 (Facility)</t>
  </si>
  <si>
    <t>(253)904-8839 (Fax)</t>
  </si>
  <si>
    <t>info@carepartnersliving.com</t>
  </si>
  <si>
    <t>Brookdale Courtyard Puyallup</t>
  </si>
  <si>
    <t>4610 6TH STREET PLACE SE</t>
  </si>
  <si>
    <t>Deborah Myers</t>
  </si>
  <si>
    <t>(253)841-9722 (Facility)</t>
  </si>
  <si>
    <t>(253)435-5466 (Fax)</t>
  </si>
  <si>
    <t>SOUND VISTA VILLAGE</t>
  </si>
  <si>
    <t>6633 McDonald Ave</t>
  </si>
  <si>
    <t>Laura Curnan</t>
  </si>
  <si>
    <t>(253)851-9929 (Facility)</t>
  </si>
  <si>
    <t>(253)858-3892 (Fax)</t>
  </si>
  <si>
    <t>Narrows Glen</t>
  </si>
  <si>
    <t>802 N Laurel Ln</t>
  </si>
  <si>
    <t>Jennifer Powell</t>
  </si>
  <si>
    <t>(253)564-4770 (Facility)</t>
  </si>
  <si>
    <t>(253)565-5053 (Fax)</t>
  </si>
  <si>
    <t>melody.yost@srg-llc.com</t>
  </si>
  <si>
    <t>The Cottages at University Place</t>
  </si>
  <si>
    <t>5417 64th St W</t>
  </si>
  <si>
    <t>Melissa Reynolds</t>
  </si>
  <si>
    <t>(253)301-3817 (Facility)</t>
  </si>
  <si>
    <t>(253)503-6248 (Fax)</t>
  </si>
  <si>
    <t>Laurakay@carepartnersliving.com</t>
  </si>
  <si>
    <t>Memory Haven Sumner</t>
  </si>
  <si>
    <t>5107 Parker Rd E</t>
  </si>
  <si>
    <t>Mary Jaynes</t>
  </si>
  <si>
    <t>(253)750-0552 (Facility)</t>
  </si>
  <si>
    <t>(253)447-7453 (Fax(Confidential))</t>
  </si>
  <si>
    <t>Heron's Key</t>
  </si>
  <si>
    <t>4340 Borgen Blvd NW</t>
  </si>
  <si>
    <t>Tristan Lester</t>
  </si>
  <si>
    <t>(253)313-0800 (Facility)</t>
  </si>
  <si>
    <t>(253)313-0651 (Fax(Confidential))</t>
  </si>
  <si>
    <t>alinam@emeraldcommunities.com</t>
  </si>
  <si>
    <t>Bridgeport Place</t>
  </si>
  <si>
    <t>5250 Bridgeport Way W</t>
  </si>
  <si>
    <t>Letitia London</t>
  </si>
  <si>
    <t>(253)565-1960 (Facility)</t>
  </si>
  <si>
    <t>(253)565-1996 (Fax(Confidential))</t>
  </si>
  <si>
    <t>ginger@milestoneretirement.com</t>
  </si>
  <si>
    <t>Passionate Care Center</t>
  </si>
  <si>
    <t>321 S 116th St</t>
  </si>
  <si>
    <t>Tewodros Gizatu</t>
  </si>
  <si>
    <t>(253)537-3022 (Facility)</t>
  </si>
  <si>
    <t>Passionatecarecenter@gmail.com</t>
  </si>
  <si>
    <t>King's Manor Senior Living Community</t>
  </si>
  <si>
    <t>8609 Portland Ave E</t>
  </si>
  <si>
    <t>Nicole Coit</t>
  </si>
  <si>
    <t>(253)538-7222 (Facility)</t>
  </si>
  <si>
    <t>(253)531-4228 (Fax(Confidential))</t>
  </si>
  <si>
    <t>Gig Harbor Court, Independent Living &amp; Assisted Living</t>
  </si>
  <si>
    <t>3213 45th Street Ct NW</t>
  </si>
  <si>
    <t>Joan Gay Landry</t>
  </si>
  <si>
    <t>(253)858-5300 (Facility)</t>
  </si>
  <si>
    <t>(253)848-5961 (Fax(Confidential))</t>
  </si>
  <si>
    <t>kprokai@pegasusseniorliving.com</t>
  </si>
  <si>
    <t>The Rivers at Puyallup, Independent Living &amp; Assisted Living</t>
  </si>
  <si>
    <t>123 4th Ave NW</t>
  </si>
  <si>
    <t>(253)848-1234 (Facility)</t>
  </si>
  <si>
    <t>Puyallup Valley Enhanced Residential Care Inc</t>
  </si>
  <si>
    <t>723 2nd St NW</t>
  </si>
  <si>
    <t>Annette Davita-Pratt</t>
  </si>
  <si>
    <t>(253)845-5398 (Facility)</t>
  </si>
  <si>
    <t>(253)770-7976 (Fax(Confidential))</t>
  </si>
  <si>
    <t>Skylane182@hotmail.com</t>
  </si>
  <si>
    <t>Trouves St Ann's Inc</t>
  </si>
  <si>
    <t>6602 S Alaska St</t>
  </si>
  <si>
    <t>Thomas Gallucci</t>
  </si>
  <si>
    <t>(253)289-5050 (Facility)</t>
  </si>
  <si>
    <t>(253)844-3044 (Mobile)</t>
  </si>
  <si>
    <t>(253)301-3255 (Fax)</t>
  </si>
  <si>
    <t>Gwen@trouves.org</t>
  </si>
  <si>
    <t>Wesley Homes Bradley Park LLC</t>
  </si>
  <si>
    <t>707 39th Ave SE</t>
  </si>
  <si>
    <t>TC (Thomas) Fraser</t>
  </si>
  <si>
    <t>(253)435-8100 (Facility)</t>
  </si>
  <si>
    <t>tfraser@wesleyhomes.org</t>
  </si>
  <si>
    <t>Alpha Cottage, LLC</t>
  </si>
  <si>
    <t>10816 18th Ave E</t>
  </si>
  <si>
    <t>Salan Weyer</t>
  </si>
  <si>
    <t>(253)537-5395 (Facility)</t>
  </si>
  <si>
    <t>(253)536-7893 (Fax(Confidential))</t>
  </si>
  <si>
    <t>salanw@gibraltarseniorliving.com</t>
  </si>
  <si>
    <t>ROCKY BAY HEALTH CARE FACILITY</t>
  </si>
  <si>
    <t>17526 STATE ROUTE #302</t>
  </si>
  <si>
    <t>PAMELA MOORE</t>
  </si>
  <si>
    <t>(253)884-2277 (Facility)</t>
  </si>
  <si>
    <t>(253)884-3328 (Fax(Confidential))</t>
  </si>
  <si>
    <t>RAINIER SCHOOL PAT A</t>
  </si>
  <si>
    <t>RYAN ROAD</t>
  </si>
  <si>
    <t>Megan DeSmet</t>
  </si>
  <si>
    <t>(360)829-1111 (Facility)</t>
  </si>
  <si>
    <t>(360)829-6575 (Fax)</t>
  </si>
  <si>
    <t>RAINIER SCHOOL PAT C</t>
  </si>
  <si>
    <t>RAINIER SCHOOL PAT E</t>
  </si>
  <si>
    <t>5340 NORTH BRISTOL</t>
  </si>
  <si>
    <t>Mark Gustafson</t>
  </si>
  <si>
    <t>PETER DONOR</t>
  </si>
  <si>
    <t>COTTESMORE OF LIFE CARE</t>
  </si>
  <si>
    <t>2909 14TH AVENUE NW</t>
  </si>
  <si>
    <t>Nicole Long</t>
  </si>
  <si>
    <t>(253)851-5433 (Facility)</t>
  </si>
  <si>
    <t>(253)851-6924 (Fax(Confidential))</t>
  </si>
  <si>
    <t>raymond_thompson@lcca.com</t>
  </si>
  <si>
    <t>LIFE CARE CENTER OF PUYALLUP</t>
  </si>
  <si>
    <t>511 10TH AVENUE SE</t>
  </si>
  <si>
    <t>Karen Williams</t>
  </si>
  <si>
    <t>(253)845-7566 (Facility)</t>
  </si>
  <si>
    <t>(253)845-3386 (Fax(Confidential))</t>
  </si>
  <si>
    <t>paul_nimz@lcca.com</t>
  </si>
  <si>
    <t>AVAMERE HERITAGE REHABILITATION OF TACOMA</t>
  </si>
  <si>
    <t>7411 PACIFIC AVENUE</t>
  </si>
  <si>
    <t>Christine Miller</t>
  </si>
  <si>
    <t>(253)474-8456 (Facility)</t>
  </si>
  <si>
    <t>(253)471-2076 (Fax(Confidential))</t>
  </si>
  <si>
    <t>COlson1@Avamere.com</t>
  </si>
  <si>
    <t>Avamere at Pacific Ridge</t>
  </si>
  <si>
    <t>3625 East B Street</t>
  </si>
  <si>
    <t>Jessie Wheatley</t>
  </si>
  <si>
    <t>(253)475-2507 (Facility)</t>
  </si>
  <si>
    <t>(253)473-9087 (Fax(Confidential))</t>
  </si>
  <si>
    <t>PARK ROSE CARE CENTER</t>
  </si>
  <si>
    <t>3919 S 19th St</t>
  </si>
  <si>
    <t>Teresa Andree</t>
  </si>
  <si>
    <t>(253)752-5677 (Facility)</t>
  </si>
  <si>
    <t>(253)756-8936 (Fax(Confidential))</t>
  </si>
  <si>
    <t>jhaymore@regeny-pacific.com</t>
  </si>
  <si>
    <t>PUYALLUP NURSING AND REHABILITATION CENTER</t>
  </si>
  <si>
    <t>516 23RD AVE SE</t>
  </si>
  <si>
    <t>Kevin Fletcher</t>
  </si>
  <si>
    <t>(253)845-6631 (Facility)</t>
  </si>
  <si>
    <t>(253)770-1945 (Fax(Confidential))</t>
  </si>
  <si>
    <t>RAINIER REHABILITATION</t>
  </si>
  <si>
    <t>920 12TH AVE SE</t>
  </si>
  <si>
    <t>Brett Watson</t>
  </si>
  <si>
    <t>(253)841-3422 (Facility)</t>
  </si>
  <si>
    <t>(253)848-3937 (Fax(Confidential))</t>
  </si>
  <si>
    <t>LINDEN GROVE HEALTH CARE CENTER</t>
  </si>
  <si>
    <t>400 29TH ST NE</t>
  </si>
  <si>
    <t>Larry Shurman</t>
  </si>
  <si>
    <t>(253)840-4400 (Facility)</t>
  </si>
  <si>
    <t>(253)840-6733 (Fax)</t>
  </si>
  <si>
    <t>Orchard Park Health Care &amp; Rehabilitation Center</t>
  </si>
  <si>
    <t>4755 South 48th Street</t>
  </si>
  <si>
    <t>(253)475-4611 (Facility)</t>
  </si>
  <si>
    <t>(253)471-9591 (Fax)</t>
  </si>
  <si>
    <t>Life Care Center of South Hill</t>
  </si>
  <si>
    <t>2508 7th Street Southeast</t>
  </si>
  <si>
    <t>DAISHA NGUYEN</t>
  </si>
  <si>
    <t>(253)841-6600 (Facility)</t>
  </si>
  <si>
    <t>(253)841-6601 (Fax)</t>
  </si>
  <si>
    <t>karen_williams@lcca.com</t>
  </si>
  <si>
    <t>Avamere Transitional Care of Puget Sound</t>
  </si>
  <si>
    <t>630 S Pearl St</t>
  </si>
  <si>
    <t>Sandra Hurd</t>
  </si>
  <si>
    <t>(253)671-7300 (Facility)</t>
  </si>
  <si>
    <t>(253)671-7301 (Fax(Confidential))</t>
  </si>
  <si>
    <t>University Place Rehabilitation Center</t>
  </si>
  <si>
    <t>5520 Bridgeport Way W</t>
  </si>
  <si>
    <t>Jonathan Ashley</t>
  </si>
  <si>
    <t>(253)566-7166 (Facility)</t>
  </si>
  <si>
    <t>(253)564-8034 (Fax(Confidential))</t>
  </si>
  <si>
    <t>4340 Borgen Blvd</t>
  </si>
  <si>
    <t>(253)276-0891 (Fax(Confidential))</t>
  </si>
  <si>
    <t>johnathana@heronskey.org</t>
  </si>
  <si>
    <t>The Oaks at Lakewood</t>
  </si>
  <si>
    <t>11411 Bridgeport Way SW</t>
  </si>
  <si>
    <t>(253)581-9002 (Facility)</t>
  </si>
  <si>
    <t>(253)581-7016 (Fax(Confidential))</t>
  </si>
  <si>
    <t>Tacoma Nursing and Rehabilitation Center</t>
  </si>
  <si>
    <t>2102 S 96th St</t>
  </si>
  <si>
    <t>Nola Davis</t>
  </si>
  <si>
    <t>(253)581-2514 (Facility)</t>
  </si>
  <si>
    <t>(253)581-2435 (Fax(Confidential))</t>
  </si>
  <si>
    <t>jwsnfoperations@gmail.com</t>
  </si>
  <si>
    <t>Manor Care Health Services (Gig Harbor)</t>
  </si>
  <si>
    <t>3309 45th Street Ct</t>
  </si>
  <si>
    <t>BRENDA THORNTON</t>
  </si>
  <si>
    <t>(253)858-8688 (Facility)</t>
  </si>
  <si>
    <t>(253)858-8683 (Fax(Confidential))</t>
  </si>
  <si>
    <t>552admin@hcr-manorcare.com</t>
  </si>
  <si>
    <t>Manor Care Health Services (Tacoma)</t>
  </si>
  <si>
    <t>5601 SOUTH ORCHARD STREET</t>
  </si>
  <si>
    <t>Sharon Holmes</t>
  </si>
  <si>
    <t>(253)474-8421 (Facility)</t>
  </si>
  <si>
    <t>(253)471-8857 (Fax(Confidential))</t>
  </si>
  <si>
    <t>548admin@hcr-manorcare.com</t>
  </si>
  <si>
    <t>Alaska Gardens Health and Rehabilitation Center</t>
  </si>
  <si>
    <t>6220 South Alaska St</t>
  </si>
  <si>
    <t>Ramanjeet Singh</t>
  </si>
  <si>
    <t>(253)476-5300 (Facility)</t>
  </si>
  <si>
    <t>(253)476-5365 (Fax(Confidential))</t>
  </si>
  <si>
    <t>Heartwood Extended Healthcare</t>
  </si>
  <si>
    <t>1649 E 72nd St</t>
  </si>
  <si>
    <t>Robert Rowe</t>
  </si>
  <si>
    <t>(253)472-9027 (Facility)</t>
  </si>
  <si>
    <t>(253)475-8206 (Fax(Confidential))</t>
  </si>
  <si>
    <t>WASHINGTON SOLDIERS HOME</t>
  </si>
  <si>
    <t>1301 ORTING KAPOWSIN HWY E</t>
  </si>
  <si>
    <t>ORTING</t>
  </si>
  <si>
    <t>Justin Polson</t>
  </si>
  <si>
    <t>(360)893-4515 (Facility)</t>
  </si>
  <si>
    <t>(360)893-4502 (Fax(Confidential))</t>
  </si>
  <si>
    <t>Aacres WA LLC (Pierce County)</t>
  </si>
  <si>
    <t>8815 South Tacoma Way Ste 200</t>
  </si>
  <si>
    <t>(253)584-2170 (Facility)</t>
  </si>
  <si>
    <t>Ambitions of WA Inc (Pierce County)</t>
  </si>
  <si>
    <t>6020 Main St. SW Suite F</t>
  </si>
  <si>
    <t>(253)627-1763 (Fax)</t>
  </si>
  <si>
    <t>d.farrison@ambitions.org</t>
  </si>
  <si>
    <t>The Communitas Group</t>
  </si>
  <si>
    <t>920 Park Ave</t>
  </si>
  <si>
    <t>(360)377-9996 (Fax)</t>
  </si>
  <si>
    <t>Community Alternatives for People with Autism</t>
  </si>
  <si>
    <t>12001 Pacific Ave. S #201</t>
  </si>
  <si>
    <t>Johanna Reed-Werner</t>
  </si>
  <si>
    <t>(253)536-2339 (Facility)</t>
  </si>
  <si>
    <t>(253)531-1365 (Fax)</t>
  </si>
  <si>
    <t>capaautism@aol.com</t>
  </si>
  <si>
    <t>Educational Programs in Home Living</t>
  </si>
  <si>
    <t>1720 S. 72nd St., Suite 204</t>
  </si>
  <si>
    <t>Lyle Penrod</t>
  </si>
  <si>
    <t>(253)473-1401 (Facility)</t>
  </si>
  <si>
    <t>(253)686-6793 (Mobile)</t>
  </si>
  <si>
    <t>(253)473-0474 (Fax)</t>
  </si>
  <si>
    <t>epihl@nwlink.com</t>
  </si>
  <si>
    <t>L'Arche Tahoma Hope Community</t>
  </si>
  <si>
    <t>12303 36TH AVE E</t>
  </si>
  <si>
    <t>Laura Giddings</t>
  </si>
  <si>
    <t>(253)535-3178 (Facility)</t>
  </si>
  <si>
    <t>(253)230-9414 (Mobile)</t>
  </si>
  <si>
    <t>(253)539-9208 (Fax)</t>
  </si>
  <si>
    <t>Life Force Services Inc. Pierce County</t>
  </si>
  <si>
    <t>1206 South 11th St Suite 7</t>
  </si>
  <si>
    <t>(253)671-1818 (Facility)</t>
  </si>
  <si>
    <t>(360)870-3340 (Mobile)</t>
  </si>
  <si>
    <t>(253)671-1787 (Fax(Confidential))</t>
  </si>
  <si>
    <t>mdennis@lifeforceservices.org</t>
  </si>
  <si>
    <t>Northwest Services for Independent Living</t>
  </si>
  <si>
    <t>2607 Bridgeport Way W. STE 2A</t>
  </si>
  <si>
    <t>Judy Roesch</t>
  </si>
  <si>
    <t>(253)565-2550 (Facility)</t>
  </si>
  <si>
    <t>(253)380-3478 (Mobile)</t>
  </si>
  <si>
    <t>(253)565-4548 (Fax)</t>
  </si>
  <si>
    <t>jroesch@nwsil.com</t>
  </si>
  <si>
    <t>OPTIONS UNLIMITED INC</t>
  </si>
  <si>
    <t>120 15th St. SE, Suite 104</t>
  </si>
  <si>
    <t>Kandace Canty</t>
  </si>
  <si>
    <t>(253)845-6735 (Facility)</t>
  </si>
  <si>
    <t>(253)380-9046 (Mobile)</t>
  </si>
  <si>
    <t>(253)848-0313 (Fax)</t>
  </si>
  <si>
    <t>optionsunlimited@aol.com</t>
  </si>
  <si>
    <t>P.A.M. Group Home</t>
  </si>
  <si>
    <t>619 7TH AVE SE</t>
  </si>
  <si>
    <t>(253)848-8871 (Facility)</t>
  </si>
  <si>
    <t>(253)223-5900 (Mobile)</t>
  </si>
  <si>
    <t>(253)848-8411 (Fax)</t>
  </si>
  <si>
    <t>Puget Sound Assisted Living Inc</t>
  </si>
  <si>
    <t>633 N. Mildred St., Suite J</t>
  </si>
  <si>
    <t>WILLIAM STRAUB</t>
  </si>
  <si>
    <t>(253)581-0714 (Facility)</t>
  </si>
  <si>
    <t>(253)606-4914 (Mobile)</t>
  </si>
  <si>
    <t>(253)589-3432 (Fax(Confidential))</t>
  </si>
  <si>
    <t>boothc@psal-wa.com</t>
  </si>
  <si>
    <t>Service Alternatives for Washington, Inc. Pierce County</t>
  </si>
  <si>
    <t>SOLA Tacoma</t>
  </si>
  <si>
    <t>1919 70th Ave. W., Suite 102</t>
  </si>
  <si>
    <t>Anthony Robinson</t>
  </si>
  <si>
    <t>(253)566-5689 (Facility)</t>
  </si>
  <si>
    <t>(253)566-5750 (Fax)</t>
  </si>
  <si>
    <t>kindsvc@dshs.wa.gov</t>
  </si>
  <si>
    <t>Stand Together</t>
  </si>
  <si>
    <t>18106 81st St. East</t>
  </si>
  <si>
    <t>Scott Allen</t>
  </si>
  <si>
    <t>(253)740-8284 (Facility)</t>
  </si>
  <si>
    <t>(253)639-0504 (Fax)</t>
  </si>
  <si>
    <t>sallen.st@comcast.net</t>
  </si>
  <si>
    <t>Tahoma Associates</t>
  </si>
  <si>
    <t>1545 Tacoma Ave. S</t>
  </si>
  <si>
    <t>(253)627-7980 (Facility)</t>
  </si>
  <si>
    <t>(253)272-0685 (Fax)</t>
  </si>
  <si>
    <t>TahomaScott@Harbornet.com</t>
  </si>
  <si>
    <t>VALLEY SUPPORTED LIVING INC</t>
  </si>
  <si>
    <t>10210 123rd St Ct E Suite B</t>
  </si>
  <si>
    <t>Yolanda Atler</t>
  </si>
  <si>
    <t>(253)840-2914 (Facility)</t>
  </si>
  <si>
    <t>(253)848-1729 (Mobile)</t>
  </si>
  <si>
    <t>(253)445-9834 (Fax)</t>
  </si>
  <si>
    <t>vsliving@msn.com</t>
  </si>
  <si>
    <t>Hope Human Services LLC</t>
  </si>
  <si>
    <t>5308 12th St E</t>
  </si>
  <si>
    <t>Cheryl Borden</t>
  </si>
  <si>
    <t>(253)252-2217 (Facility)</t>
  </si>
  <si>
    <t>(253)442-9964 (Mobile)</t>
  </si>
  <si>
    <t>(253)392-2967 (Fax(Confidential))</t>
  </si>
  <si>
    <t>cherylb@hopehumansvcs.com</t>
  </si>
  <si>
    <t>(360)726-5264 (Facility)</t>
  </si>
  <si>
    <t>(360)314-4081 (Fax(Confidential))</t>
  </si>
  <si>
    <t>cherylb@hopehumansvc.com</t>
  </si>
  <si>
    <t>Res-Care Washington Inc (Pierce County)</t>
  </si>
  <si>
    <t>East Pierce SOLA</t>
  </si>
  <si>
    <t>1305 Tacoma Ave S</t>
  </si>
  <si>
    <t>Lori Stephens</t>
  </si>
  <si>
    <t>(360)475-3441 (Facility)</t>
  </si>
  <si>
    <t>mortola@dshs.wa.gov</t>
  </si>
  <si>
    <t>San Juan</t>
  </si>
  <si>
    <t>HAMLET HOUSE</t>
  </si>
  <si>
    <t>273 VILLAGE RD</t>
  </si>
  <si>
    <t>LOPEZ ISLAND</t>
  </si>
  <si>
    <t>Rebecca Smith</t>
  </si>
  <si>
    <t>(360)468-3800 (Facility)</t>
  </si>
  <si>
    <t>(360)468-3800 (Fax)</t>
  </si>
  <si>
    <t>hamlethouse@rockisland.com</t>
  </si>
  <si>
    <t>ORCAS LOVING CARE INC</t>
  </si>
  <si>
    <t>113 MICHAEL LANE</t>
  </si>
  <si>
    <t>EASTSOUND</t>
  </si>
  <si>
    <t>Timothy Tyree</t>
  </si>
  <si>
    <t>(360)376-2463 (Facility)</t>
  </si>
  <si>
    <t>(360)298-2301 (Mobile)</t>
  </si>
  <si>
    <t>(360)376-4124 (Fax(Confidential))</t>
  </si>
  <si>
    <t>ORCASLOVINGCARE1@CENTURYTEL.NET</t>
  </si>
  <si>
    <t>VILLAGE AT THE HARBOUR</t>
  </si>
  <si>
    <t>543 SPRING ST</t>
  </si>
  <si>
    <t>FRIDAY HARBOR</t>
  </si>
  <si>
    <t>Evan Perrollaz</t>
  </si>
  <si>
    <t>(360)378-7144 (Facility)</t>
  </si>
  <si>
    <t>(360)378-7146 (Fax)</t>
  </si>
  <si>
    <t>SJAL@ROCKISLAND.COM</t>
  </si>
  <si>
    <t>Skagit</t>
  </si>
  <si>
    <t>CROSS CREEK AFH</t>
  </si>
  <si>
    <t>720 SHOESHEL DR</t>
  </si>
  <si>
    <t>SEDRO WOOLLEY</t>
  </si>
  <si>
    <t>Mary Bess Prather</t>
  </si>
  <si>
    <t>(360)854-9421 (Facility)</t>
  </si>
  <si>
    <t>(360)856-1891 (Mobile)</t>
  </si>
  <si>
    <t>(360)854-7671 (Fax(Confidential))</t>
  </si>
  <si>
    <t>CEDAR GROVE</t>
  </si>
  <si>
    <t>302 S SECTION</t>
  </si>
  <si>
    <t>BURLINGTON</t>
  </si>
  <si>
    <t>Gwendolyn Black</t>
  </si>
  <si>
    <t>(360)755-1276 (Facility)</t>
  </si>
  <si>
    <t>(360)202-7621 (Mobile)</t>
  </si>
  <si>
    <t>(360)755-0377 (Fax(Confidential))</t>
  </si>
  <si>
    <t>dnobleb123@msn.com</t>
  </si>
  <si>
    <t>CARING HEARTS ADULT FAMILY HOME</t>
  </si>
  <si>
    <t>3019 W 2nd St</t>
  </si>
  <si>
    <t>Anacortes</t>
  </si>
  <si>
    <t>Terina Cook</t>
  </si>
  <si>
    <t>(360)293-8170 (Facility)</t>
  </si>
  <si>
    <t>(360)632-1516 (Mobile)</t>
  </si>
  <si>
    <t>(360)299-3607 (Fax(Confidential))</t>
  </si>
  <si>
    <t>tia1015@yahoo.com</t>
  </si>
  <si>
    <t>JOSHUAS HOUSE</t>
  </si>
  <si>
    <t>1809 TOWNSHIP ST</t>
  </si>
  <si>
    <t>Lisa Anderson</t>
  </si>
  <si>
    <t>(360)873-8223 (Facility)</t>
  </si>
  <si>
    <t>(360)421-1782 (Mobile)</t>
  </si>
  <si>
    <t>(360)873-8223 (Fax)</t>
  </si>
  <si>
    <t>swfarmgirl2015@yahoo.com</t>
  </si>
  <si>
    <t>ARK ADULT FAMILY HOME</t>
  </si>
  <si>
    <t>5451 TENNESON RD</t>
  </si>
  <si>
    <t>Ruth Rook</t>
  </si>
  <si>
    <t>(360)856-1369 (Facility)</t>
  </si>
  <si>
    <t>(360)202-2999 (Mobile)</t>
  </si>
  <si>
    <t>(360)399-1251 (Fax(Confidential))</t>
  </si>
  <si>
    <t>5515 TENNESON RD</t>
  </si>
  <si>
    <t>Karen Rook</t>
  </si>
  <si>
    <t>(360)856-2126 (Facility)</t>
  </si>
  <si>
    <t>(360)399-1241 (Fax(Confidential))</t>
  </si>
  <si>
    <t>gardengal@wavecable.com</t>
  </si>
  <si>
    <t>5455 TENNESON RD</t>
  </si>
  <si>
    <t>Roxanne Mckinnis</t>
  </si>
  <si>
    <t>(360)399-1168 (Facility)</t>
  </si>
  <si>
    <t>broodmare@wavecable.com</t>
  </si>
  <si>
    <t>SAINT ANTHONY ADULT CARE</t>
  </si>
  <si>
    <t>2741 MARTIN RD</t>
  </si>
  <si>
    <t>MOUNT VERNON</t>
  </si>
  <si>
    <t>MENCHIE FERNANDEZ</t>
  </si>
  <si>
    <t>(360)840-9464 (Facility)</t>
  </si>
  <si>
    <t>(360)840-9464 (Mobile)</t>
  </si>
  <si>
    <t>HEAVENLY CARE INC</t>
  </si>
  <si>
    <t>7055 HOLIDAY BLVD</t>
  </si>
  <si>
    <t>ANACORTES</t>
  </si>
  <si>
    <t>LAWRENCE RICHMOND</t>
  </si>
  <si>
    <t>(360)299-8584 (Facility)</t>
  </si>
  <si>
    <t>(360)840-3300 (Mobile)</t>
  </si>
  <si>
    <t>(360)488-2120 (Fax(Confidential))</t>
  </si>
  <si>
    <t>heavenlycareinc@hotmail.com</t>
  </si>
  <si>
    <t>FAIRMONT MANOR CARE CENTER INC</t>
  </si>
  <si>
    <t>112 N 39TH PL</t>
  </si>
  <si>
    <t>Jaime Fuertes</t>
  </si>
  <si>
    <t>(360)419-0377 (Facility)</t>
  </si>
  <si>
    <t>(206)790-2627 (Mobile)
(206)612-0996 (Mobile)</t>
  </si>
  <si>
    <t>(360)386-1355 (Fax(Confidential))</t>
  </si>
  <si>
    <t>fairmontmanor@gmail.com</t>
  </si>
  <si>
    <t>Holistic Care LLC</t>
  </si>
  <si>
    <t>1402 Fowler St</t>
  </si>
  <si>
    <t>Mount Vernon</t>
  </si>
  <si>
    <t>Kristine Sawit</t>
  </si>
  <si>
    <t>(360)419-0622 (Facility)</t>
  </si>
  <si>
    <t>(425)319-0601 (Mobile)</t>
  </si>
  <si>
    <t>(425)645-8181 (Fax(Confidential))</t>
  </si>
  <si>
    <t>holisticcarellc@gmail.com</t>
  </si>
  <si>
    <t>Harmony Adult Family Home LLC</t>
  </si>
  <si>
    <t>22906 GREENOUGH LANE</t>
  </si>
  <si>
    <t>Ruth Kidanemariam</t>
  </si>
  <si>
    <t>(360)856-4085 (Facility)</t>
  </si>
  <si>
    <t>(206)446-0290 (Mobile)</t>
  </si>
  <si>
    <t>(360)399-1620 (Fax)</t>
  </si>
  <si>
    <t>Living In Comfort LLC</t>
  </si>
  <si>
    <t>1231 Warner St</t>
  </si>
  <si>
    <t>Sedro Woolley</t>
  </si>
  <si>
    <t>Emebet Seifu</t>
  </si>
  <si>
    <t>(360)982-2673 (Facility)</t>
  </si>
  <si>
    <t>(206)920-5320 (Mobile)</t>
  </si>
  <si>
    <t>(425)582-0075 (Fax(Confidential))</t>
  </si>
  <si>
    <t>emebets1@yahoo.com</t>
  </si>
  <si>
    <t>Hillcrest Haven, LLC</t>
  </si>
  <si>
    <t>1425 S 10th St</t>
  </si>
  <si>
    <t>Jean Robertson</t>
  </si>
  <si>
    <t>(360)941-8443 (Facility)</t>
  </si>
  <si>
    <t>(360)941-8443 (Mobile)</t>
  </si>
  <si>
    <t>Hillcresthavenafh@gmail.com</t>
  </si>
  <si>
    <t>COUNTRY MEADOW VILLAGE</t>
  </si>
  <si>
    <t>1501 COLLINS RD</t>
  </si>
  <si>
    <t>(360)856-0404 (Facility)</t>
  </si>
  <si>
    <t>(360)856-5545 (Fax(Confidential))</t>
  </si>
  <si>
    <t>CHANDLER'S SQUARE</t>
  </si>
  <si>
    <t>1300 O AVE</t>
  </si>
  <si>
    <t>Tammy Scott</t>
  </si>
  <si>
    <t>(360)293-1300 (Facility)</t>
  </si>
  <si>
    <t>(360)293-3923 (Fax(Confidential))</t>
  </si>
  <si>
    <t>BIRCHVIEW MEMORY CARE COMMUNITY</t>
  </si>
  <si>
    <t>925 Dunlop St</t>
  </si>
  <si>
    <t>Amy Stroud</t>
  </si>
  <si>
    <t>(360)856-1911 (Facility)</t>
  </si>
  <si>
    <t>(360)856-2379 (Fax(Confidential))</t>
  </si>
  <si>
    <t>segkan@seniorservicesofamerica.com</t>
  </si>
  <si>
    <t>THE BRIDGE ASSISTED LIVING AT MOUNT VERNON</t>
  </si>
  <si>
    <t>301 S Laventure Rd</t>
  </si>
  <si>
    <t>Cheryl Rogers-Davis</t>
  </si>
  <si>
    <t>(360)416-0400 (Facility)</t>
  </si>
  <si>
    <t>(360)424-1131 (Fax)</t>
  </si>
  <si>
    <t>Jwestwood@centurypa.com</t>
  </si>
  <si>
    <t>Ashley Gardens of Mt Vernon</t>
  </si>
  <si>
    <t>3807 E College Way</t>
  </si>
  <si>
    <t>Helen Fisher</t>
  </si>
  <si>
    <t>(360)419-9422 (Facility)</t>
  </si>
  <si>
    <t>(360)336-9256 (Fax(Confidential))</t>
  </si>
  <si>
    <t>kathyk@cascadeliving.com</t>
  </si>
  <si>
    <t>OVENELL HOME ALF INC</t>
  </si>
  <si>
    <t>625 E Washington Ave</t>
  </si>
  <si>
    <t>Burlington</t>
  </si>
  <si>
    <t>JOHN ZIMMERMANN</t>
  </si>
  <si>
    <t>(360)755-9100 (Facility)</t>
  </si>
  <si>
    <t>(360)755-9290 (Fax)</t>
  </si>
  <si>
    <t>vovenellhome@gmail.com</t>
  </si>
  <si>
    <t>LIGHTHOUSE MEMORY CARE</t>
  </si>
  <si>
    <t>3502 K AVENUE</t>
  </si>
  <si>
    <t>Laura Willingham</t>
  </si>
  <si>
    <t>(360)420-9801 (Facility)</t>
  </si>
  <si>
    <t>La Conner Retirement Inn</t>
  </si>
  <si>
    <t>204 N 1st St</t>
  </si>
  <si>
    <t>La Conner</t>
  </si>
  <si>
    <t>Christina James</t>
  </si>
  <si>
    <t>(360)466-5700 (Facility)</t>
  </si>
  <si>
    <t>(253)876-6001 (Fax)
(360)466-2237 (Fax(Confidential))</t>
  </si>
  <si>
    <t>jwilliams@radiantseniorliving.com</t>
  </si>
  <si>
    <t>Creekside Continuing Care Community</t>
  </si>
  <si>
    <t>400 Gilkey Rd</t>
  </si>
  <si>
    <t>Robyn Meier</t>
  </si>
  <si>
    <t>(360)755-5550 (Facility)</t>
  </si>
  <si>
    <t>(360)755-9098 (Fax(Confidential))</t>
  </si>
  <si>
    <t>Mountain Glen Retirement Community</t>
  </si>
  <si>
    <t>1810 E Division St</t>
  </si>
  <si>
    <t>98274-4633</t>
  </si>
  <si>
    <t>Christina Rairigh</t>
  </si>
  <si>
    <t>(360)424-7900 (Facility)</t>
  </si>
  <si>
    <t>(360)424-8436 (Fax(Confidential))</t>
  </si>
  <si>
    <t>Where The Heart Is</t>
  </si>
  <si>
    <t>410 S NORRIS ST</t>
  </si>
  <si>
    <t>Maria Swift</t>
  </si>
  <si>
    <t>(360)755-8007 (Facility)</t>
  </si>
  <si>
    <t>(360)755-0481 (Fax(Confidential))</t>
  </si>
  <si>
    <t>administrator@whereheartis.com</t>
  </si>
  <si>
    <t>Homeplace Respite</t>
  </si>
  <si>
    <t>112 N SKAGIT ST</t>
  </si>
  <si>
    <t>Mary Gould</t>
  </si>
  <si>
    <t>(360)755-7000 (Facility)</t>
  </si>
  <si>
    <t>(360)755-1702 (Fax(Confidential))</t>
  </si>
  <si>
    <t>office@homeplaceburlington.com</t>
  </si>
  <si>
    <t>Homeplace Special Care Center at Burlington</t>
  </si>
  <si>
    <t>210 N SKAGIT ST</t>
  </si>
  <si>
    <t>Administrator@homeplaceburlington.com</t>
  </si>
  <si>
    <t>Cypress Assisted Living Inc</t>
  </si>
  <si>
    <t>911 21st St</t>
  </si>
  <si>
    <t>Arianna Wallace</t>
  </si>
  <si>
    <t>(360)293-7222 (Facility)</t>
  </si>
  <si>
    <t>(360)293-7281 (Mobile)</t>
  </si>
  <si>
    <t>jeff@hyattff.com</t>
  </si>
  <si>
    <t>Rosario Assisted Living</t>
  </si>
  <si>
    <t>1105 27th St</t>
  </si>
  <si>
    <t>Melissa Clementz</t>
  </si>
  <si>
    <t>(360)293-3174 (Facility)</t>
  </si>
  <si>
    <t>LIFE CARE CENTER OF SKAGIT VALLEY</t>
  </si>
  <si>
    <t>1462 WEST STATE ROUTE 20</t>
  </si>
  <si>
    <t>MELISSA NELSON</t>
  </si>
  <si>
    <t>(360)856-6867 (Facility)</t>
  </si>
  <si>
    <t>(360)395-4691 (Fax(Confidential))</t>
  </si>
  <si>
    <t>LIFE CARE CENTER OF MOUNT VERNON</t>
  </si>
  <si>
    <t>2120 EAST DIVISION ST</t>
  </si>
  <si>
    <t>Mike Shaw</t>
  </si>
  <si>
    <t>(360)424-4258 (Facility)</t>
  </si>
  <si>
    <t>(360)428-5825 (Fax(Confidential))</t>
  </si>
  <si>
    <t>brandon_reedy_matrone@lcca.com</t>
  </si>
  <si>
    <t>PRESTIGE CARE &amp; REHABILITATION - BURLINGTON</t>
  </si>
  <si>
    <t>1036 E Victoria Ave</t>
  </si>
  <si>
    <t>Suzanna Weiler</t>
  </si>
  <si>
    <t>(360)755-0711 (Facility)</t>
  </si>
  <si>
    <t>(360)755-0021 (Fax(Confidential))</t>
  </si>
  <si>
    <t>MIRA VISTA CARE CENTER</t>
  </si>
  <si>
    <t>300 SOUTH 18TH STREET</t>
  </si>
  <si>
    <t>Steve Matheson</t>
  </si>
  <si>
    <t>(360)424-1320 (Facility)</t>
  </si>
  <si>
    <t>(360)848-1948 (Fax(Confidential))</t>
  </si>
  <si>
    <t>Soundview Rehabilitation and Health Care Inc</t>
  </si>
  <si>
    <t>Dean Myers</t>
  </si>
  <si>
    <t>(360)293-5752 (Fax(Confidential))</t>
  </si>
  <si>
    <t>Rehabco, Inc.</t>
  </si>
  <si>
    <t>117 N. First St., #20</t>
  </si>
  <si>
    <t>Jim King</t>
  </si>
  <si>
    <t>(360)336-3136 (Facility)</t>
  </si>
  <si>
    <t>(360)336-1099 (Fax)</t>
  </si>
  <si>
    <t>rehabco@sos.net</t>
  </si>
  <si>
    <t>Skamania</t>
  </si>
  <si>
    <t>ROCK COVE ASSISTED LIVING</t>
  </si>
  <si>
    <t>986 SW ROCK CREEK DRIVE</t>
  </si>
  <si>
    <t>STEVENSON</t>
  </si>
  <si>
    <t>(509)427-7272 (Facility)</t>
  </si>
  <si>
    <t>(509)427-2229 (Fax(Confidential))</t>
  </si>
  <si>
    <t>elaine.jeffries@rockcove.org</t>
  </si>
  <si>
    <t>Snohomish</t>
  </si>
  <si>
    <t>THE LIGHTHOUSE</t>
  </si>
  <si>
    <t>13619 30th Ave NW</t>
  </si>
  <si>
    <t>Tulalip</t>
  </si>
  <si>
    <t>Sharon Carlson</t>
  </si>
  <si>
    <t>(360)652-9489 (Facility)</t>
  </si>
  <si>
    <t>(425)308-8146 (Mobile)</t>
  </si>
  <si>
    <t>carlsontlc101@aol.com</t>
  </si>
  <si>
    <t>MARIALLEN COMPANY</t>
  </si>
  <si>
    <t>20216 45TH DRIVE S E</t>
  </si>
  <si>
    <t>Maria Allen</t>
  </si>
  <si>
    <t>(425)481-8495 (Facility)</t>
  </si>
  <si>
    <t>(206)240-8352 (Mobile)</t>
  </si>
  <si>
    <t>(425)481-8495 (Fax(Confidential))</t>
  </si>
  <si>
    <t>luluiasi@yahoo.com</t>
  </si>
  <si>
    <t>LOVING CARE</t>
  </si>
  <si>
    <t>2111 MELVIN AVE</t>
  </si>
  <si>
    <t>EVERETT</t>
  </si>
  <si>
    <t>Maria Perekopsky</t>
  </si>
  <si>
    <t>(425)290-8611 (Facility)</t>
  </si>
  <si>
    <t>(425)750-7631 (Mobile)</t>
  </si>
  <si>
    <t>(425)397-8901 (Fax(Confidential))</t>
  </si>
  <si>
    <t>NORTHWEST HOME CARE</t>
  </si>
  <si>
    <t>21932 14TH PL W</t>
  </si>
  <si>
    <t>LYNNWOOD</t>
  </si>
  <si>
    <t>Laura Raica</t>
  </si>
  <si>
    <t>(425)750-6286 (Facility)</t>
  </si>
  <si>
    <t>(425)482-0557 (Fax(Confidential))</t>
  </si>
  <si>
    <t>lynnwoodlaura@yahoo.com</t>
  </si>
  <si>
    <t>HAPPY HOME ADULT CARE</t>
  </si>
  <si>
    <t>22807 56TH AVE W</t>
  </si>
  <si>
    <t>MOUNTLAKE TERRACE</t>
  </si>
  <si>
    <t>Margie Worrell</t>
  </si>
  <si>
    <t>(425)640-3635 (Facility)</t>
  </si>
  <si>
    <t>(425)640-3635 (Fax)</t>
  </si>
  <si>
    <t>happyhomeadultcare@hotmail.com</t>
  </si>
  <si>
    <t>LAZY LION ADULT FAMILY HOME</t>
  </si>
  <si>
    <t>2327 LOMBARD</t>
  </si>
  <si>
    <t>Evelyn Pringle</t>
  </si>
  <si>
    <t>(425)339-8332 (Facility)</t>
  </si>
  <si>
    <t>(425)231-0069 (Mobile)</t>
  </si>
  <si>
    <t>nascarfan52@comcast.net</t>
  </si>
  <si>
    <t>NICOLES HOME CARE</t>
  </si>
  <si>
    <t>2712 116TH ST SE</t>
  </si>
  <si>
    <t>Claudiu Brzac</t>
  </si>
  <si>
    <t>(425)381-7911 (Facility)</t>
  </si>
  <si>
    <t>(425)948-6462 (Fax(Confidential))</t>
  </si>
  <si>
    <t>LAKESIDE ADULT FAMILY HOME</t>
  </si>
  <si>
    <t>9525 N DAVIES RD</t>
  </si>
  <si>
    <t>LAKE STEVENS</t>
  </si>
  <si>
    <t>Barbara Soltero</t>
  </si>
  <si>
    <t>(425)334-3105 (Facility)</t>
  </si>
  <si>
    <t>(206)992-9799 (Mobile)</t>
  </si>
  <si>
    <t>(425)334-3105 (Fax(Confidential))</t>
  </si>
  <si>
    <t>barbarasoltero@hotmail.com</t>
  </si>
  <si>
    <t>HELEN'S AFH</t>
  </si>
  <si>
    <t>9609 CHERRY ST</t>
  </si>
  <si>
    <t>EDMONDS</t>
  </si>
  <si>
    <t>Maria Fedorean</t>
  </si>
  <si>
    <t>(425)712-8555 (Facility)</t>
  </si>
  <si>
    <t>(425)329-9010 (Mobile)</t>
  </si>
  <si>
    <t>starr4maria@yahoo.com</t>
  </si>
  <si>
    <t>GATEWAY ADULT FAMILY HOME</t>
  </si>
  <si>
    <t>23907 59TH PL W</t>
  </si>
  <si>
    <t>Rhoda Portillo</t>
  </si>
  <si>
    <t>(425)670-3829 (Facility)</t>
  </si>
  <si>
    <t>gatewayfamilyhome@gmail.com</t>
  </si>
  <si>
    <t>CORNER STONE AFH</t>
  </si>
  <si>
    <t>12307 26TH AVE W</t>
  </si>
  <si>
    <t>Angelica Bucur</t>
  </si>
  <si>
    <t>(425)353-8826 (Facility)</t>
  </si>
  <si>
    <t>(425)353-8826 (Fax(Confidential))</t>
  </si>
  <si>
    <t>angelicabucur1011@gmail.com</t>
  </si>
  <si>
    <t>GIULIANS ADULT FAMILY HOME</t>
  </si>
  <si>
    <t>2733 168TH ST SE</t>
  </si>
  <si>
    <t>Giulian Milascon</t>
  </si>
  <si>
    <t>(425)488-9710 (Facility)</t>
  </si>
  <si>
    <t>(206)390-7443 (Mobile)</t>
  </si>
  <si>
    <t>(425)488-9428 (Fax(Confidential))</t>
  </si>
  <si>
    <t>giulianm@comcast.net</t>
  </si>
  <si>
    <t>MOUNTLAKE TERRACE AFH</t>
  </si>
  <si>
    <t>22903 57TH AVENUE W</t>
  </si>
  <si>
    <t>Ramona Maricutu</t>
  </si>
  <si>
    <t>(425)775-6913 (Facility)</t>
  </si>
  <si>
    <t>(206)383-6913 (Mobile)</t>
  </si>
  <si>
    <t>(425)245-8182 (Fax)</t>
  </si>
  <si>
    <t>REAL CARE AFH INC</t>
  </si>
  <si>
    <t>18400 90TH AVE W</t>
  </si>
  <si>
    <t>Maria Yaranon</t>
  </si>
  <si>
    <t>(425)673-6428 (Facility)</t>
  </si>
  <si>
    <t>(425)775-5247 (Fax(Confidential))
(425)876-0618 (Message)</t>
  </si>
  <si>
    <t>mr.yaranon@comcast.net</t>
  </si>
  <si>
    <t>BRENDAS PLACE</t>
  </si>
  <si>
    <t>19331 74TH AVENUE W</t>
  </si>
  <si>
    <t>Brenda Morris</t>
  </si>
  <si>
    <t>(425)775-7534 (Facility)</t>
  </si>
  <si>
    <t>(206)387-2429 (Mobile)</t>
  </si>
  <si>
    <t>(425)670-2998 (Fax(Confidential))</t>
  </si>
  <si>
    <t>ESTRELLA'S AFH</t>
  </si>
  <si>
    <t>8304 220TH STREET SW</t>
  </si>
  <si>
    <t>Estrella Odono</t>
  </si>
  <si>
    <t>(425)640-9861 (Facility)</t>
  </si>
  <si>
    <t>(425)892-4631 (Mobile)</t>
  </si>
  <si>
    <t>(425)673-1769 (Fax(Confidential))</t>
  </si>
  <si>
    <t>esterlitoodono@gmail.com</t>
  </si>
  <si>
    <t>SILVER LAKE FAMILY HOME CARE</t>
  </si>
  <si>
    <t>2132 116TH ST SE</t>
  </si>
  <si>
    <t>Bojan Vranjin</t>
  </si>
  <si>
    <t>(425)471-4523 (Facility)</t>
  </si>
  <si>
    <t>(425)471-4523 (Mobile)</t>
  </si>
  <si>
    <t>(866)208-2046 (Fax)</t>
  </si>
  <si>
    <t>vranjin@hotmail.com</t>
  </si>
  <si>
    <t>SILK LIFE AFH</t>
  </si>
  <si>
    <t>1123 200TH STREET SW</t>
  </si>
  <si>
    <t>Gabriel Trocan</t>
  </si>
  <si>
    <t>(425)672-4484 (Facility)</t>
  </si>
  <si>
    <t>(206)850-0320 (Mobile)</t>
  </si>
  <si>
    <t>(425)672-4484 (Fax(Confidential))</t>
  </si>
  <si>
    <t>OASIS ELDER CARE INC</t>
  </si>
  <si>
    <t>1808 181ST AVE NE</t>
  </si>
  <si>
    <t>SNOHOMISH</t>
  </si>
  <si>
    <t>Tracy Kondracki</t>
  </si>
  <si>
    <t>(425)334-1345 (Facility)</t>
  </si>
  <si>
    <t>(425)870-9624 (Mobile)</t>
  </si>
  <si>
    <t>oasis98at@msn.com</t>
  </si>
  <si>
    <t>LAURA RAICA  HOME CARE</t>
  </si>
  <si>
    <t>1410 218TH PL SW</t>
  </si>
  <si>
    <t>(206)334-3903 (Mobile)</t>
  </si>
  <si>
    <t>WOODHAVEN AFH</t>
  </si>
  <si>
    <t>20502 15TH AVE W</t>
  </si>
  <si>
    <t>Sulpicio Balagot</t>
  </si>
  <si>
    <t>(425)640-0941 (Facility)</t>
  </si>
  <si>
    <t>(425)773-2014 (Mobile)</t>
  </si>
  <si>
    <t>melrob.bautista@comcast.net</t>
  </si>
  <si>
    <t>PARADISE AFH</t>
  </si>
  <si>
    <t>1110 MARINE DR NE</t>
  </si>
  <si>
    <t>MARYSVILLE</t>
  </si>
  <si>
    <t>Elena Dominte</t>
  </si>
  <si>
    <t>(360)657-2750 (Facility)</t>
  </si>
  <si>
    <t>(425)314-4181 (Mobile)</t>
  </si>
  <si>
    <t>(360)658-5039 (Fax(Confidential))</t>
  </si>
  <si>
    <t>seawolfd@frontier.com</t>
  </si>
  <si>
    <t>MOUNTLAKE AFH</t>
  </si>
  <si>
    <t>5709 236TH ST SW</t>
  </si>
  <si>
    <t>Shirmela Gaddam</t>
  </si>
  <si>
    <t>(425)672-5795 (Facility)</t>
  </si>
  <si>
    <t>(425)772-5316 (Mobile)</t>
  </si>
  <si>
    <t>(425)608-0227 (Fax(Confidential))</t>
  </si>
  <si>
    <t>sgaddam@msn.com</t>
  </si>
  <si>
    <t>ZINCAS ADULT FAMILY HOME INC</t>
  </si>
  <si>
    <t>3213 104TH PL SE</t>
  </si>
  <si>
    <t>Zinca Gheorghiu</t>
  </si>
  <si>
    <t>(425)379-8746 (Facility)</t>
  </si>
  <si>
    <t>(425)379-7110 (Fax(Confidential))</t>
  </si>
  <si>
    <t>zinca@zincasafh.com</t>
  </si>
  <si>
    <t>SUNDAY LAKE ADULT FAMILY HOME</t>
  </si>
  <si>
    <t>2105 252ND ST NW</t>
  </si>
  <si>
    <t>STANWOOD</t>
  </si>
  <si>
    <t>Vicky Chapman</t>
  </si>
  <si>
    <t>(360)629-7600 (Facility)</t>
  </si>
  <si>
    <t>(360)631-0756 (Mobile)</t>
  </si>
  <si>
    <t>(360)629-7600 (Fax(Confidential))</t>
  </si>
  <si>
    <t>vic69mustang@gmail.com</t>
  </si>
  <si>
    <t>HILLSIDE AFH</t>
  </si>
  <si>
    <t>14619 SEATTLE HILL RD</t>
  </si>
  <si>
    <t>Gretchen Dhaliwal</t>
  </si>
  <si>
    <t>(425)422-6978 (Facility)</t>
  </si>
  <si>
    <t>(425)787-0700 (Fax)</t>
  </si>
  <si>
    <t>gretchendhaliwal@gmail.com</t>
  </si>
  <si>
    <t>NORTH CREEK MANOR AFH</t>
  </si>
  <si>
    <t>2211 136th Pl SW</t>
  </si>
  <si>
    <t>Lynnwood</t>
  </si>
  <si>
    <t>Mihaela Carp</t>
  </si>
  <si>
    <t>(425)745-8749 (Facility)</t>
  </si>
  <si>
    <t>(425)346-7633 (Mobile)</t>
  </si>
  <si>
    <t>(425)745-8749 (Fax(Confidential))</t>
  </si>
  <si>
    <t>michelle0328@comcast.net</t>
  </si>
  <si>
    <t>MILLCREEK AFH I</t>
  </si>
  <si>
    <t>16820 1ST AVE SE</t>
  </si>
  <si>
    <t>MILL CREEK</t>
  </si>
  <si>
    <t>Marie Hazel Florez</t>
  </si>
  <si>
    <t>(425)742-1068 (Facility)</t>
  </si>
  <si>
    <t>Millcreekafh@comcast.net</t>
  </si>
  <si>
    <t>SANDY'S ADULT FAMILY HOME</t>
  </si>
  <si>
    <t>6316 80TH ST NE</t>
  </si>
  <si>
    <t>Sandy Abdilkareem</t>
  </si>
  <si>
    <t>(360)658-5230 (Facility)</t>
  </si>
  <si>
    <t>(425)327-9943 (Mobile)</t>
  </si>
  <si>
    <t>(360)386-8096 (Fax(Confidential))</t>
  </si>
  <si>
    <t>SYLVAN CREST</t>
  </si>
  <si>
    <t>7518 HEATHER WAY</t>
  </si>
  <si>
    <t>Crina Baez</t>
  </si>
  <si>
    <t>(425)347-6044 (Facility)</t>
  </si>
  <si>
    <t>(206)412-0401 (Mobile)</t>
  </si>
  <si>
    <t>(425)740-0186 (Fax(Confidential))</t>
  </si>
  <si>
    <t>crinabaez@frontier.com</t>
  </si>
  <si>
    <t>ALAS AFH</t>
  </si>
  <si>
    <t>21706 58TH AVE W</t>
  </si>
  <si>
    <t>Beatriz Opamin</t>
  </si>
  <si>
    <t>(425)776-5337 (Facility)</t>
  </si>
  <si>
    <t>(425)346-8973 (Mobile)</t>
  </si>
  <si>
    <t>(425)775-9219 (Fax(Confidential))</t>
  </si>
  <si>
    <t>SUN SHINE ADULT FAMILY HOME</t>
  </si>
  <si>
    <t>18422 41ST PL W</t>
  </si>
  <si>
    <t>Asfha Kahsai</t>
  </si>
  <si>
    <t>(425)776-8428 (Facility)</t>
  </si>
  <si>
    <t>(425)750-4595 (Mobile)</t>
  </si>
  <si>
    <t>(425)776-8428 (Fax(Confidential))
(425)712-0448 (Message)</t>
  </si>
  <si>
    <t>QUEEN HILL AFH</t>
  </si>
  <si>
    <t>4613 240TH ST SE</t>
  </si>
  <si>
    <t>Semida Moldovan</t>
  </si>
  <si>
    <t>(425)487-9373 (Facility)</t>
  </si>
  <si>
    <t>(206)819-9393 (Mobile)</t>
  </si>
  <si>
    <t>(425)487-9373 (Fax)</t>
  </si>
  <si>
    <t>LOIS PLACE</t>
  </si>
  <si>
    <t>12220 240TH ST NE</t>
  </si>
  <si>
    <t>ARLINGTON</t>
  </si>
  <si>
    <t>Lois Spring</t>
  </si>
  <si>
    <t>(360)435-3586 (Facility)</t>
  </si>
  <si>
    <t>HARBOUR POINT AFH</t>
  </si>
  <si>
    <t>5802 86TH PL SW</t>
  </si>
  <si>
    <t>MUKILTEO</t>
  </si>
  <si>
    <t>Genet Araya</t>
  </si>
  <si>
    <t>(425)220-0827 (Facility)</t>
  </si>
  <si>
    <t>(425)347-3895 (Fax(Confidential))
(425)220-0827 (Message)</t>
  </si>
  <si>
    <t>THE GOLDEN AGE 2</t>
  </si>
  <si>
    <t>20412 MAPLEWOOD DR</t>
  </si>
  <si>
    <t>ADRIAN MARCHIS</t>
  </si>
  <si>
    <t>(425)697-4249 (Facility)</t>
  </si>
  <si>
    <t>(206)779-6648 (Mobile)</t>
  </si>
  <si>
    <t>(425)697-2129 (Fax(Confidential))</t>
  </si>
  <si>
    <t>YOUR BAYVIEW HOME B</t>
  </si>
  <si>
    <t>7704 75TH DRIVE NE</t>
  </si>
  <si>
    <t>Kathleen Gomez</t>
  </si>
  <si>
    <t>(360)658-6577 (Facility)</t>
  </si>
  <si>
    <t>(360)658-6577 (Fax)</t>
  </si>
  <si>
    <t xml:space="preserve">GOOD SAMARITAN AFH </t>
  </si>
  <si>
    <t>11728 31ST DR SE</t>
  </si>
  <si>
    <t>Fred Domingo</t>
  </si>
  <si>
    <t>(425)357-0211 (Facility)</t>
  </si>
  <si>
    <t>(425)238-4644 (Mobile)</t>
  </si>
  <si>
    <t>(425)337-9494 (Fax(Confidential))</t>
  </si>
  <si>
    <t>CANYON PARK ADULT FAMILY HOME</t>
  </si>
  <si>
    <t>1410 233RD PL SE</t>
  </si>
  <si>
    <t>Antanie Jumanca</t>
  </si>
  <si>
    <t>(425)424-2255 (Facility)</t>
  </si>
  <si>
    <t>(206)355-1410 (Mobile)</t>
  </si>
  <si>
    <t>THE PROMISED LAND II</t>
  </si>
  <si>
    <t>224 240TH ST SW</t>
  </si>
  <si>
    <t>Viorel Nastase</t>
  </si>
  <si>
    <t>(425)483-5009 (Facility)</t>
  </si>
  <si>
    <t>(206)601-3000 (Mobile)</t>
  </si>
  <si>
    <t>(425)408-0374 (Fax(Confidential))</t>
  </si>
  <si>
    <t>thepromisedland2003@yahoo.com</t>
  </si>
  <si>
    <t>TWO PINES</t>
  </si>
  <si>
    <t>3114 91ST SE</t>
  </si>
  <si>
    <t>Florica Voin</t>
  </si>
  <si>
    <t>(425)379-7263 (Facility)</t>
  </si>
  <si>
    <t>(206)335-1411 (Mobile)</t>
  </si>
  <si>
    <t>(425)357-1411 (Fax)</t>
  </si>
  <si>
    <t>COLBY AFH</t>
  </si>
  <si>
    <t>5105 COLBY AVE</t>
  </si>
  <si>
    <t>Rebecca Kilgore</t>
  </si>
  <si>
    <t>(425)317-9188 (Facility)</t>
  </si>
  <si>
    <t>(425)231-1891 (Mobile)</t>
  </si>
  <si>
    <t>(425)789-1472 (Fax)</t>
  </si>
  <si>
    <t>ruthf@sunrisecommunityliving.com</t>
  </si>
  <si>
    <t>TAYLORMADE CARE</t>
  </si>
  <si>
    <t>6328 W BEECH ST</t>
  </si>
  <si>
    <t>Tina Taylor</t>
  </si>
  <si>
    <t>(425)355-1712 (Facility)</t>
  </si>
  <si>
    <t>cttaylormade@comcast.net</t>
  </si>
  <si>
    <t>GRACE COTTAGE</t>
  </si>
  <si>
    <t>22710 84TH AVE W</t>
  </si>
  <si>
    <t>SOON HONG</t>
  </si>
  <si>
    <t>(425)778-9358 (Facility)</t>
  </si>
  <si>
    <t>(206)779-2020 (Mobile)</t>
  </si>
  <si>
    <t>(425)672-1913 (Fax(Confidential))</t>
  </si>
  <si>
    <t>soonkim2007@gmail.com</t>
  </si>
  <si>
    <t>MANOR VILLA</t>
  </si>
  <si>
    <t>2513 150TH PLACE SW</t>
  </si>
  <si>
    <t>Viorica Balea</t>
  </si>
  <si>
    <t>(425)742-8087 (Facility)</t>
  </si>
  <si>
    <t>(206)793-5824 (Mobile)</t>
  </si>
  <si>
    <t>(425)741-9588 (Fax(Confidential))</t>
  </si>
  <si>
    <t>manorvilla@hotmail.com</t>
  </si>
  <si>
    <t>LOVING CARE AFH</t>
  </si>
  <si>
    <t>8433 20TH ST SE</t>
  </si>
  <si>
    <t>Sergey Perekopsky</t>
  </si>
  <si>
    <t>(425)397-7631 (Facility)</t>
  </si>
  <si>
    <t>lovingcareafh@gmail.com</t>
  </si>
  <si>
    <t>BOTHELL PARK MANOR CORP</t>
  </si>
  <si>
    <t>19710 24TH DR SE</t>
  </si>
  <si>
    <t>Radu Cristodoru</t>
  </si>
  <si>
    <t>(425)415-7184 (Facility)</t>
  </si>
  <si>
    <t>(425)424-9314 (Fax(Confidential))</t>
  </si>
  <si>
    <t>radu.cristodoru@gmail.com</t>
  </si>
  <si>
    <t>PRINCESS CARE HOME I</t>
  </si>
  <si>
    <t>11231 1ST AVENUE</t>
  </si>
  <si>
    <t>JOSELITO RAMOS</t>
  </si>
  <si>
    <t>(425)514-8319 (Facility)</t>
  </si>
  <si>
    <t>(425)346-2770 (Mobile)</t>
  </si>
  <si>
    <t>(425)353-1430 (Fax(Confidential))</t>
  </si>
  <si>
    <t>princesscarehome@gmail.com</t>
  </si>
  <si>
    <t>JOCEL AFH</t>
  </si>
  <si>
    <t>6926 55TH STREET NE</t>
  </si>
  <si>
    <t>Celia Gonzales</t>
  </si>
  <si>
    <t>(360)572-0371 (Facility)</t>
  </si>
  <si>
    <t>(360)913-3927 (Mobile)</t>
  </si>
  <si>
    <t>(360)572-0371 (Fax(Confidential))</t>
  </si>
  <si>
    <t>jocelafh@msn.com</t>
  </si>
  <si>
    <t>AMAZING GRACE II AFH INC</t>
  </si>
  <si>
    <t>7404 BRAEMAR DRIVE</t>
  </si>
  <si>
    <t>Michelle Rose Krassner</t>
  </si>
  <si>
    <t>(425)775-3269 (Facility)</t>
  </si>
  <si>
    <t>(425)772-3490 (Mobile)</t>
  </si>
  <si>
    <t>(425)742-1006 (Fax(Confidential))</t>
  </si>
  <si>
    <t>SLKRASSNER@COMCAST.NET</t>
  </si>
  <si>
    <t>17508 14TH AVE WEST</t>
  </si>
  <si>
    <t>Ghomas Dala</t>
  </si>
  <si>
    <t>(425)741-6987 (Facility)</t>
  </si>
  <si>
    <t>(425)220-2698 (Mobile)</t>
  </si>
  <si>
    <t>(425)741-6987 (Fax(Confidential))</t>
  </si>
  <si>
    <t>evergreen_afh@yahoo.com</t>
  </si>
  <si>
    <t>COLE ADULT FAMILY HOME</t>
  </si>
  <si>
    <t>4702 ALGER AVE</t>
  </si>
  <si>
    <t>Elsie Cole</t>
  </si>
  <si>
    <t>(425)257-0609 (Facility)</t>
  </si>
  <si>
    <t>(425)268-0532 (Mobile)</t>
  </si>
  <si>
    <t>(425)257-0609 (Fax(Confidential))</t>
  </si>
  <si>
    <t>mgt0532@yahoo.com</t>
  </si>
  <si>
    <t>SERENITY WOODS ADULT FAMILY HOME  LLC</t>
  </si>
  <si>
    <t>14413 SALAL DR</t>
  </si>
  <si>
    <t>Ian Wallace</t>
  </si>
  <si>
    <t>(425)741-1224 (Facility)</t>
  </si>
  <si>
    <t>(206)778-9199 (Mobile)</t>
  </si>
  <si>
    <t>(425)741-1243 (Fax(Confidential))</t>
  </si>
  <si>
    <t>Ian@serenitywoods.net</t>
  </si>
  <si>
    <t>BALKAN AFH</t>
  </si>
  <si>
    <t>18416 58TH PL W</t>
  </si>
  <si>
    <t>Janja Jasika</t>
  </si>
  <si>
    <t>(425)771-5748 (Facility)</t>
  </si>
  <si>
    <t>(425)220-6758 (Mobile)</t>
  </si>
  <si>
    <t>(425)778-1825 (Fax(Confidential))</t>
  </si>
  <si>
    <t>janjaj@hotmail.com</t>
  </si>
  <si>
    <t>ELISABETAS LOVING CARE</t>
  </si>
  <si>
    <t>2507 167TH PL SE</t>
  </si>
  <si>
    <t>Elisabeta Adamovici</t>
  </si>
  <si>
    <t>(425)489-8201 (Facility)</t>
  </si>
  <si>
    <t>(425)351-0873 (Mobile)</t>
  </si>
  <si>
    <t>(425)483-3949 (Fax(Confidential))</t>
  </si>
  <si>
    <t>bothellafh@gmail.com</t>
  </si>
  <si>
    <t>BETTER LIVING RETREAT</t>
  </si>
  <si>
    <t>415 9TH AVE S</t>
  </si>
  <si>
    <t>FLORINA NAGY</t>
  </si>
  <si>
    <t>(425)778-8649 (Facility)</t>
  </si>
  <si>
    <t>(206)550-4785 (Mobile)</t>
  </si>
  <si>
    <t>(425)771-5325 (Fax(Confidential))</t>
  </si>
  <si>
    <t>MAPLE VILLA ADULT FAMILY HOME</t>
  </si>
  <si>
    <t>1723 MAPLE RD</t>
  </si>
  <si>
    <t>Esmeralda Bautista</t>
  </si>
  <si>
    <t>(425)741-4473 (Facility)</t>
  </si>
  <si>
    <t>(425)743-0585 (Fax(Confidential))</t>
  </si>
  <si>
    <t>PERPETUAL HELP AFH LLC</t>
  </si>
  <si>
    <t>11105 1ST DRIVE SE</t>
  </si>
  <si>
    <t>Mansueta Cimbalista</t>
  </si>
  <si>
    <t>(425)265-9435 (Facility)</t>
  </si>
  <si>
    <t>(425)737-4815 (Mobile)</t>
  </si>
  <si>
    <t>(425)265-9435 (Fax(Confidential))</t>
  </si>
  <si>
    <t>LOVE AND CARE</t>
  </si>
  <si>
    <t>13231 28TH AVE SE</t>
  </si>
  <si>
    <t>Nellya Shepel</t>
  </si>
  <si>
    <t>(425)338-7611 (Facility)</t>
  </si>
  <si>
    <t>(425)346-8993 (Mobile)</t>
  </si>
  <si>
    <t>(425)338-7611 (Fax(Confidential))
(425)268-0869 (Message)</t>
  </si>
  <si>
    <t>alexshepel@comcast.net</t>
  </si>
  <si>
    <t>BIRCH MANOR</t>
  </si>
  <si>
    <t>19815 BIRCH WAY</t>
  </si>
  <si>
    <t>Rachael Gillen</t>
  </si>
  <si>
    <t>(425)775-8344 (Facility)</t>
  </si>
  <si>
    <t>(425)775-8344 (Fax(Confidential))</t>
  </si>
  <si>
    <t>birchmanor@netscape.com</t>
  </si>
  <si>
    <t>MORGAN COTTAGE</t>
  </si>
  <si>
    <t>7010 58TH DR NE</t>
  </si>
  <si>
    <t>Monica Morgan</t>
  </si>
  <si>
    <t>(360)659-0003 (Facility)</t>
  </si>
  <si>
    <t>morgancottage@comcast.net</t>
  </si>
  <si>
    <t xml:space="preserve">PRINCESS CARE HOME III </t>
  </si>
  <si>
    <t>11231 B 1ST AVE WEST</t>
  </si>
  <si>
    <t>JOHN ALLAN RESTAURO</t>
  </si>
  <si>
    <t>(425)344-2886 (Mobile)</t>
  </si>
  <si>
    <t>NORMA BEACH HOME CARE</t>
  </si>
  <si>
    <t>5916 148TH ST SW</t>
  </si>
  <si>
    <t>Tamara Petras</t>
  </si>
  <si>
    <t>(425)742-3794 (Facility)</t>
  </si>
  <si>
    <t>CEDARWOOD HOME CARE</t>
  </si>
  <si>
    <t>2704 116TH ST SE</t>
  </si>
  <si>
    <t>Branislava Kuzminac</t>
  </si>
  <si>
    <t>(425)379-0952 (Facility)</t>
  </si>
  <si>
    <t>(425)770-0001 (Mobile)</t>
  </si>
  <si>
    <t>(425)316-7983 (Fax(Confidential))</t>
  </si>
  <si>
    <t>ANEST ADULT FAMILY HOME</t>
  </si>
  <si>
    <t>23101 38TH AVE SE</t>
  </si>
  <si>
    <t>Lawrence Pierceall</t>
  </si>
  <si>
    <t>(425)402-9531 (Facility)</t>
  </si>
  <si>
    <t>(425)563-5983 (Mobile)</t>
  </si>
  <si>
    <t>(425)402-9531 (Fax(Confidential))</t>
  </si>
  <si>
    <t>GOLDEN AGE 3</t>
  </si>
  <si>
    <t>18999 80TH AVE W</t>
  </si>
  <si>
    <t>Liubinca Milici</t>
  </si>
  <si>
    <t>(425)775-2894 (Facility)</t>
  </si>
  <si>
    <t>(206)898-5850 (Mobile)</t>
  </si>
  <si>
    <t>(425)778-6493 (Fax(Confidential))</t>
  </si>
  <si>
    <t>liuba05@yahoo.com</t>
  </si>
  <si>
    <t>COMFORT CARE ADULT FAMILY HOME</t>
  </si>
  <si>
    <t>11620 31ST DR SE</t>
  </si>
  <si>
    <t>Magdalena Bogdan</t>
  </si>
  <si>
    <t>(425)379-9802 (Facility)</t>
  </si>
  <si>
    <t>(425)205-5127 (Mobile)</t>
  </si>
  <si>
    <t>(425)379-6324 (Fax(Confidential))</t>
  </si>
  <si>
    <t>TENDER CARE LIVING II</t>
  </si>
  <si>
    <t>8831 CORBIN DR</t>
  </si>
  <si>
    <t>Busola Jimoh</t>
  </si>
  <si>
    <t>(425)290-8908 (Facility)</t>
  </si>
  <si>
    <t>(425)418-1732 (Mobile)</t>
  </si>
  <si>
    <t>(425)582-8161 (Fax(Confidential))</t>
  </si>
  <si>
    <t>bjimoh.bj@gmail.com</t>
  </si>
  <si>
    <t>LAURAS ADULT FAMILY HOME</t>
  </si>
  <si>
    <t>810 90TH ST SW</t>
  </si>
  <si>
    <t>Laura Dirtu</t>
  </si>
  <si>
    <t>(425)347-6470 (Facility)</t>
  </si>
  <si>
    <t>(425)280-9626 (Mobile)</t>
  </si>
  <si>
    <t>(425)423-0787 (Fax(Confidential))</t>
  </si>
  <si>
    <t>lauradirtu@yahoo.com</t>
  </si>
  <si>
    <t>HORIZON AFH</t>
  </si>
  <si>
    <t>6412 165TH PL SW</t>
  </si>
  <si>
    <t>Yared Hailemariam</t>
  </si>
  <si>
    <t>(425)361-7755 (Facility)</t>
  </si>
  <si>
    <t>(206)859-9917 (Mobile)</t>
  </si>
  <si>
    <t>(425)361-7755 (Fax)</t>
  </si>
  <si>
    <t>horizonafh@yahoo.com</t>
  </si>
  <si>
    <t>MILLCREEK AFH IV</t>
  </si>
  <si>
    <t>16703 36TH AVE WEST</t>
  </si>
  <si>
    <t>Laarni Nalugon</t>
  </si>
  <si>
    <t>(425)678-8229 (Facility)</t>
  </si>
  <si>
    <t>(425)750-5803 (Mobile)</t>
  </si>
  <si>
    <t>A BEAUTIFUL LIVING AFH LLC</t>
  </si>
  <si>
    <t>4201 164TH ST SW  SUITE A</t>
  </si>
  <si>
    <t>Sherry Pineda</t>
  </si>
  <si>
    <t>(425)743-3398 (Facility)</t>
  </si>
  <si>
    <t>(425)743-3384 (Fax)
(425)971-9342 (Message)</t>
  </si>
  <si>
    <t>abeautifulliving@yahoo.com</t>
  </si>
  <si>
    <t>A KIND HEART</t>
  </si>
  <si>
    <t>19301 86TH AVE W</t>
  </si>
  <si>
    <t>Winnah Javier -  Fajarillo</t>
  </si>
  <si>
    <t>(425)835-0928 (Facility)</t>
  </si>
  <si>
    <t>(888)880-6965 (Fax)</t>
  </si>
  <si>
    <t>winnah@akindheartinc.com</t>
  </si>
  <si>
    <t>GRACE MANOR AFH</t>
  </si>
  <si>
    <t>22808 84TH AVE WEST</t>
  </si>
  <si>
    <t>Soon Kim</t>
  </si>
  <si>
    <t>(425)775-8625 (Facility)</t>
  </si>
  <si>
    <t>AROUND THE WORLD</t>
  </si>
  <si>
    <t>2125 PARK AVE</t>
  </si>
  <si>
    <t>Gabriela Talaba</t>
  </si>
  <si>
    <t>(360)862-9480 (Facility)</t>
  </si>
  <si>
    <t>(425)263-0531 (Mobile)</t>
  </si>
  <si>
    <t>(360)568-8927 (Fax(Confidential))</t>
  </si>
  <si>
    <t>gabit74@hotmail.com</t>
  </si>
  <si>
    <t>COMFORT HOUSE</t>
  </si>
  <si>
    <t>7125 20TH DR NE</t>
  </si>
  <si>
    <t>Diane Price</t>
  </si>
  <si>
    <t>(360)657-1856 (Facility)</t>
  </si>
  <si>
    <t>(425)422-8460 (Mobile)</t>
  </si>
  <si>
    <t>price94@frontier.com</t>
  </si>
  <si>
    <t>I CARE AFH</t>
  </si>
  <si>
    <t>23719 91ST PL W</t>
  </si>
  <si>
    <t>Ophello Canlas</t>
  </si>
  <si>
    <t>(425)640-9095 (Facility)</t>
  </si>
  <si>
    <t>(206)856-6177 (Mobile)</t>
  </si>
  <si>
    <t>(425)835-0079 (Fax(Confidential))</t>
  </si>
  <si>
    <t>opelcanlas@comcast.net</t>
  </si>
  <si>
    <t>A PLACE LIKE HOME INC</t>
  </si>
  <si>
    <t>302 107TH PL SE</t>
  </si>
  <si>
    <t>Debora Radu</t>
  </si>
  <si>
    <t>(425)355-1093 (Facility)</t>
  </si>
  <si>
    <t>(425)725-1257 (Mobile)</t>
  </si>
  <si>
    <t>(425)606-4597 (Fax(Confidential))</t>
  </si>
  <si>
    <t>dbmoli@msn.com</t>
  </si>
  <si>
    <t>LEANOS ADULT FAMILY HOME LLC</t>
  </si>
  <si>
    <t>4525 STRUMME RD</t>
  </si>
  <si>
    <t>Lourdes Leano</t>
  </si>
  <si>
    <t>(425)385-8991 (Facility)</t>
  </si>
  <si>
    <t>(206)859-7829 (Mobile)</t>
  </si>
  <si>
    <t>(425)225-5581 (Fax(Confidential))</t>
  </si>
  <si>
    <t>SUNNY SIDE ADULT FAMILY HOME</t>
  </si>
  <si>
    <t>13406 CASCADIAN WAY</t>
  </si>
  <si>
    <t>JOCELYN LEON GUERRERO</t>
  </si>
  <si>
    <t>(425)361-1652 (Facility)</t>
  </si>
  <si>
    <t>(425)212-0067 (Mobile)</t>
  </si>
  <si>
    <t>(425)361-1653 (Fax)</t>
  </si>
  <si>
    <t>afh_sunnyside@yahoo.com</t>
  </si>
  <si>
    <t>SHAES ADULT FAMILY HOME</t>
  </si>
  <si>
    <t>8511 9TH AVE SE</t>
  </si>
  <si>
    <t>Richae Thrasher</t>
  </si>
  <si>
    <t>(425)232-3023 (Facility)</t>
  </si>
  <si>
    <t>(425)232-3023 (Mobile)</t>
  </si>
  <si>
    <t>(425)374-7650 (Fax)</t>
  </si>
  <si>
    <t>mrsshaebird@comcast.net</t>
  </si>
  <si>
    <t>EMERALD COTTAGE AFH LLC</t>
  </si>
  <si>
    <t>17324 81ST DR NE</t>
  </si>
  <si>
    <t>IRENEO DAGUM</t>
  </si>
  <si>
    <t>(360)435-9258 (Facility)</t>
  </si>
  <si>
    <t>(425)971-8087 (Message)
(425)374-7656 (Fax(Confidential))
(360)435-9258 (Fax)</t>
  </si>
  <si>
    <t>GOLDEN LEAF ADULT FAMILY HOME</t>
  </si>
  <si>
    <t>14915 38TH Dr SE Bldg CC</t>
  </si>
  <si>
    <t>LUCIA OPREAN</t>
  </si>
  <si>
    <t>(425)337-8883 (Facility)</t>
  </si>
  <si>
    <t>(206)755-2937 (Mobile)</t>
  </si>
  <si>
    <t>(425)337-7121 (Fax(Confidential))</t>
  </si>
  <si>
    <t>luciaoprean@gmail.com</t>
  </si>
  <si>
    <t>WEST WOODS AFH</t>
  </si>
  <si>
    <t>16525 1ST AVE SE</t>
  </si>
  <si>
    <t>Channa Peou</t>
  </si>
  <si>
    <t>(206)351-3522 (Facility)</t>
  </si>
  <si>
    <t>west.woods@hotmail.com</t>
  </si>
  <si>
    <t>FLORINAS SENIOR CARE AFH</t>
  </si>
  <si>
    <t>14321 42ND AVE W</t>
  </si>
  <si>
    <t>FLORINA MIHAESCU</t>
  </si>
  <si>
    <t>(425)743-2393 (Facility)</t>
  </si>
  <si>
    <t>(425)273-1432 (Message)
(425)743-5804 (Fax(Confidential))</t>
  </si>
  <si>
    <t>florinacare@yahoo.com</t>
  </si>
  <si>
    <t>THE GOOD SHEPHERD OF LYNNWOOD AFH LLC</t>
  </si>
  <si>
    <t>17928 44TH AVE W</t>
  </si>
  <si>
    <t>Yolanda Lamb</t>
  </si>
  <si>
    <t>(425)745-5871 (Facility)</t>
  </si>
  <si>
    <t>(425)582-7838 (Fax(Confidential))
(206)778-1921 (Message)</t>
  </si>
  <si>
    <t>shepherd17928@gmail.com</t>
  </si>
  <si>
    <t>QUILCEDA CREEK MANOR, LLC</t>
  </si>
  <si>
    <t>12900 48TH DR NE</t>
  </si>
  <si>
    <t>Rosalyn Benton</t>
  </si>
  <si>
    <t>(425)268-9816 (Facility)</t>
  </si>
  <si>
    <t>(425)268-9816 (Mobile)</t>
  </si>
  <si>
    <t>(888)206-2452 (Fax(Confidential))</t>
  </si>
  <si>
    <t>rmbrmb@comcast.net</t>
  </si>
  <si>
    <t>PARADISE ISLAND ADULT FAMILY HOMES LLC</t>
  </si>
  <si>
    <t>5005 COLBY AVE</t>
  </si>
  <si>
    <t>BRUCE HOUGHTON</t>
  </si>
  <si>
    <t>(425)303-3300 (Facility)</t>
  </si>
  <si>
    <t>(206)371-1005 (Message)
(425)303-3306 (Fax(Confidential))</t>
  </si>
  <si>
    <t>bruce_houghton@comcast.net</t>
  </si>
  <si>
    <t>SWEET HEART AFH</t>
  </si>
  <si>
    <t>2701 RIVERVIEW BLVD</t>
  </si>
  <si>
    <t>FATMA ABDALLA</t>
  </si>
  <si>
    <t>(425)423-8485 (Facility)</t>
  </si>
  <si>
    <t>(425)372-8045 (Mobile)</t>
  </si>
  <si>
    <t>(425)232-8154 (Message)
(425)789-1424 (Fax(Confidential))</t>
  </si>
  <si>
    <t>omawab3@yahoo.com</t>
  </si>
  <si>
    <t>PRINCESS CARE HOME II</t>
  </si>
  <si>
    <t>11217 1ST AVE W</t>
  </si>
  <si>
    <t>Maria Donabel Banawa Anis</t>
  </si>
  <si>
    <t>(425)265-0997 (Facility)</t>
  </si>
  <si>
    <t>(425)514-8319 (Message)
(425)353-1430 (Fax(Confidential))</t>
  </si>
  <si>
    <t>HOMECOMINGS II AFH</t>
  </si>
  <si>
    <t>16611 NORTH ROAD</t>
  </si>
  <si>
    <t>Zeryel Mendoza</t>
  </si>
  <si>
    <t>(425)741-3154 (Facility)</t>
  </si>
  <si>
    <t>(206)902-8885 (Message)
(425)745-6912 (Fax)</t>
  </si>
  <si>
    <t>EMERALD HILLS AFH</t>
  </si>
  <si>
    <t>431 12TH PL N</t>
  </si>
  <si>
    <t>Jenica Vartolomeu</t>
  </si>
  <si>
    <t>(425)775-0381 (Facility)</t>
  </si>
  <si>
    <t>(206)650-9371 (Message)
(425)775-0487 (Fax(Confidential))</t>
  </si>
  <si>
    <t>vjenica@hotmail.com</t>
  </si>
  <si>
    <t>BENEVITA AFH LLC</t>
  </si>
  <si>
    <t>8901 58TH DR NE</t>
  </si>
  <si>
    <t>Jereel Ariola</t>
  </si>
  <si>
    <t>(360)659-8264 (Facility)</t>
  </si>
  <si>
    <t>(425)320-8496 (Message)
(360)312-3764 (Fax)</t>
  </si>
  <si>
    <t>benevitaafh@yahoo.com</t>
  </si>
  <si>
    <t>JULIES AFH INC</t>
  </si>
  <si>
    <t>102 143RD ST SW</t>
  </si>
  <si>
    <t>(425)745-3044 (Facility)</t>
  </si>
  <si>
    <t>(425)343-6852 (Message)
(425)678-0364 (Fax(Confidential))</t>
  </si>
  <si>
    <t>juliecalzada123@yahoo.com</t>
  </si>
  <si>
    <t>COUNTRY LANE AFH</t>
  </si>
  <si>
    <t>6811 218TH ST NW</t>
  </si>
  <si>
    <t>ELLEN HARTWIG</t>
  </si>
  <si>
    <t>(360)654-1490 (Facility)</t>
  </si>
  <si>
    <t>(425)418-3647 (Message)
(360)654-1490 (Fax(Confidential))</t>
  </si>
  <si>
    <t>ellshartwig@gmail.com</t>
  </si>
  <si>
    <t>AT MAUDES HAPPY HOME III INC</t>
  </si>
  <si>
    <t>916 93RD ST SE</t>
  </si>
  <si>
    <t>Maude Marzan</t>
  </si>
  <si>
    <t>(425)438-0499 (Facility)</t>
  </si>
  <si>
    <t>(206)605-7128 (Message)
(425)745-5732 (Fax(Confidential))</t>
  </si>
  <si>
    <t>maudemarzan@hotmail.com</t>
  </si>
  <si>
    <t>APRIL HOUSE INC</t>
  </si>
  <si>
    <t>7719 77TH AVE NE</t>
  </si>
  <si>
    <t>ROBIN ERKE</t>
  </si>
  <si>
    <t>(360)572-0313 (Facility)</t>
  </si>
  <si>
    <t>(425)319-6765 (Message)
(360)572-0313 (Fax)</t>
  </si>
  <si>
    <t>aprilhouseinc@yahoo.com</t>
  </si>
  <si>
    <t>MILLCREEK AFH INC V</t>
  </si>
  <si>
    <t>19325 76TH AVE W</t>
  </si>
  <si>
    <t>Natalie Bugayong</t>
  </si>
  <si>
    <t>(425)412-3717 (Facility)</t>
  </si>
  <si>
    <t>A BEAUTIFUL LIVING II</t>
  </si>
  <si>
    <t>4201 164TH ST SW SUITE B</t>
  </si>
  <si>
    <t>Virginia Yanos</t>
  </si>
  <si>
    <t>(425)967-5675 (Facility)</t>
  </si>
  <si>
    <t>(425)971-9342 (Message)
(425)977-0137 (Fax)</t>
  </si>
  <si>
    <t>A&amp;D HOME CARE</t>
  </si>
  <si>
    <t>3111 201ST PL SW</t>
  </si>
  <si>
    <t>Gabriela Badet</t>
  </si>
  <si>
    <t>(425)673-0745 (Facility)</t>
  </si>
  <si>
    <t>(425)773-0844 (Message)
(425)673-0745 (Fax)</t>
  </si>
  <si>
    <t>gabi-badet@yahoo.com</t>
  </si>
  <si>
    <t>LAKESHORE MANOR</t>
  </si>
  <si>
    <t>11810 N LAKE SHORE DR</t>
  </si>
  <si>
    <t>April Allred</t>
  </si>
  <si>
    <t>(425)397-7825 (Facility)</t>
  </si>
  <si>
    <t>(425)876-3053 (Message)
(425)397-7825 (Fax(Confidential))</t>
  </si>
  <si>
    <t>aprilynne73@comcast.net</t>
  </si>
  <si>
    <t>HILLTOP ADULT FAMILY HOME</t>
  </si>
  <si>
    <t>20328 DAMSON RD</t>
  </si>
  <si>
    <t>ELSA BRUNO</t>
  </si>
  <si>
    <t>(425)361-1159 (Facility)</t>
  </si>
  <si>
    <t>(425)638-3907 (Message)
(425)949-4632 (Fax(Confidential))</t>
  </si>
  <si>
    <t>elsabruno38@gmail.com</t>
  </si>
  <si>
    <t>FAITHFUL AFH</t>
  </si>
  <si>
    <t>4305 192ND PL SW</t>
  </si>
  <si>
    <t>TEKLE GEBRAY</t>
  </si>
  <si>
    <t>(425)776-8478 (Facility)</t>
  </si>
  <si>
    <t>(206)303-0259 (Mobile)</t>
  </si>
  <si>
    <t>(425)582-2800 (Fax(Confidential))</t>
  </si>
  <si>
    <t>TekleGebray@Gmail.com</t>
  </si>
  <si>
    <t>SERENITY HEIGHTS AFH</t>
  </si>
  <si>
    <t>3515 168TH PL SW</t>
  </si>
  <si>
    <t>LILIANA PETRESCU</t>
  </si>
  <si>
    <t>(425)361-2452 (Facility)</t>
  </si>
  <si>
    <t>(425)318-2108 (Message)
(425)582-2705 (Fax(Confidential))</t>
  </si>
  <si>
    <t>peterpetrescu@yahoo.com</t>
  </si>
  <si>
    <t>BEECEE HOMES INC</t>
  </si>
  <si>
    <t>5910 BEVERLY LANE</t>
  </si>
  <si>
    <t>Bernardita Sarausad</t>
  </si>
  <si>
    <t>(425)322-3089 (Facility)</t>
  </si>
  <si>
    <t>(206)229-5023 (Message)
(425)771-0146 (Fax)</t>
  </si>
  <si>
    <t>931 12TH AVE N</t>
  </si>
  <si>
    <t>Fatima Bailey</t>
  </si>
  <si>
    <t>(425)771-7616 (Facility)</t>
  </si>
  <si>
    <t>HENNAS CREEKSIDE ADULT HOME</t>
  </si>
  <si>
    <t>13104 42ND AVE SE</t>
  </si>
  <si>
    <t>SANNA SANNEH</t>
  </si>
  <si>
    <t>(425)338-9803 (Facility)</t>
  </si>
  <si>
    <t>(206)359-5657 (Message)
(425)338-9803 (Fax)</t>
  </si>
  <si>
    <t>saxin06@hotmail.com</t>
  </si>
  <si>
    <t>SILVERLAKE COTTAGE AFH</t>
  </si>
  <si>
    <t>2818 130TH PL SE</t>
  </si>
  <si>
    <t>NATALY NEMIROVSKY</t>
  </si>
  <si>
    <t>(425)225-5414 (Facility)</t>
  </si>
  <si>
    <t>(206)356-9203 (Mobile)</t>
  </si>
  <si>
    <t>(425)225-5215 (Fax(Confidential))</t>
  </si>
  <si>
    <t>AMOUR ADULT FAMILY HOME</t>
  </si>
  <si>
    <t>5825 183RD ST SW</t>
  </si>
  <si>
    <t>AMADOU DIBBA</t>
  </si>
  <si>
    <t>(425)776-5945 (Facility)</t>
  </si>
  <si>
    <t>(206)261-7710 (Mobile)</t>
  </si>
  <si>
    <t>(425)778-6839 (Fax(Confidential))</t>
  </si>
  <si>
    <t>amourafh@yahoo.com</t>
  </si>
  <si>
    <t>MARIAS BEST CARE</t>
  </si>
  <si>
    <t>6515 180TH ST SW</t>
  </si>
  <si>
    <t>MARIA VALEA</t>
  </si>
  <si>
    <t>(425)742-5329 (Facility)</t>
  </si>
  <si>
    <t>(425)772-6120 (Message)
(425)742-5329 (Fax)</t>
  </si>
  <si>
    <t>A BEAUTIFUL LIVING IV</t>
  </si>
  <si>
    <t>3918 172ND STREET SW</t>
  </si>
  <si>
    <t>CONSTANTE YANOS JR</t>
  </si>
  <si>
    <t>(425)742-4142 (Facility)</t>
  </si>
  <si>
    <t>(425)971-9342 (Message)
(425)742-4531 (Fax)</t>
  </si>
  <si>
    <t>ATIENZA ADULT FAMILY HOME INC</t>
  </si>
  <si>
    <t>3827 188TH ST SW</t>
  </si>
  <si>
    <t>Reuben Atienza</t>
  </si>
  <si>
    <t>(425)640-3395 (Facility)</t>
  </si>
  <si>
    <t>(206)331-1426 (Message)
(425)640-3395 (Fax(Confidential))</t>
  </si>
  <si>
    <t>atienza_afh@yahoo.com</t>
  </si>
  <si>
    <t>EVERGREEN FAMILY HOMECARE</t>
  </si>
  <si>
    <t>5907 207TH PL SW</t>
  </si>
  <si>
    <t>VERA BODI</t>
  </si>
  <si>
    <t>(425)776-1837 (Facility)</t>
  </si>
  <si>
    <t>(425)245-3915 (Mobile)</t>
  </si>
  <si>
    <t>(425)776-1837 (Fax)</t>
  </si>
  <si>
    <t>verabodi@yahoo.com</t>
  </si>
  <si>
    <t>CARE SKILLS AFH</t>
  </si>
  <si>
    <t>19515 BING RD</t>
  </si>
  <si>
    <t>JOANNA SORESCO</t>
  </si>
  <si>
    <t>(425)582-2742 (Facility)</t>
  </si>
  <si>
    <t>WIN ADULT FAMILY HOME</t>
  </si>
  <si>
    <t>5431 189TH ST SW</t>
  </si>
  <si>
    <t>MICHAEL KIBROM</t>
  </si>
  <si>
    <t>(425)775-8590 (Facility)</t>
  </si>
  <si>
    <t>(206)778-0961 (Message)
(425)678-8120 (Fax(Confidential))</t>
  </si>
  <si>
    <t>winafh12@hotmail.com</t>
  </si>
  <si>
    <t>IDAS ADULT CARE</t>
  </si>
  <si>
    <t>10616 HOLLY DRIVE UNIT A</t>
  </si>
  <si>
    <t>BABA KOLLY</t>
  </si>
  <si>
    <t>(425)267-3434 (Facility)</t>
  </si>
  <si>
    <t>(425)737-1008 (Message)</t>
  </si>
  <si>
    <t>bbkolly@yahoo.com</t>
  </si>
  <si>
    <t>2415 84th Dr NE</t>
  </si>
  <si>
    <t>Lake Stevens</t>
  </si>
  <si>
    <t>Emebet Girma</t>
  </si>
  <si>
    <t>(425)397-6530 (Facility)</t>
  </si>
  <si>
    <t>(425)343-6342 (Message)
(425)212-9274 (Fax(Confidential))</t>
  </si>
  <si>
    <t>BITANIA ADULT FAMILY HOME</t>
  </si>
  <si>
    <t>5504 152ND ST SW</t>
  </si>
  <si>
    <t>BETELEHEM ENDRIAS</t>
  </si>
  <si>
    <t>(425)743-2139 (Facility)</t>
  </si>
  <si>
    <t>(425)478-5931 (Mobile)</t>
  </si>
  <si>
    <t>(425)743-2139 (Fax(Confidential))</t>
  </si>
  <si>
    <t>bitaniaafh@yahoo.com</t>
  </si>
  <si>
    <t>Cline Adult Family Home Inc</t>
  </si>
  <si>
    <t>8421 7th Ave SE</t>
  </si>
  <si>
    <t>Everett</t>
  </si>
  <si>
    <t>Julieta Cline</t>
  </si>
  <si>
    <t>(425)347-7437 (Facility)</t>
  </si>
  <si>
    <t>(425)314-0956 (Mobile)</t>
  </si>
  <si>
    <t>(425)290-1740 (Fax(Confidential))</t>
  </si>
  <si>
    <t>jcjulieme@gmail.com</t>
  </si>
  <si>
    <t>SARON ADULT FAMILY HOME</t>
  </si>
  <si>
    <t>2117 127TH PL SW</t>
  </si>
  <si>
    <t>TESHOME HAILE</t>
  </si>
  <si>
    <t>(425)355-5159 (Facility)</t>
  </si>
  <si>
    <t>(206)859-8053 (Message)
(425)374-3049 (Fax(Confidential))</t>
  </si>
  <si>
    <t>teshabate@yahoo.com</t>
  </si>
  <si>
    <t>A New Horizon Adult Family Home, Inc</t>
  </si>
  <si>
    <t>4833 Glenhaven Dr</t>
  </si>
  <si>
    <t>Kristina Reynolds</t>
  </si>
  <si>
    <t>(425)252-1138 (Facility)</t>
  </si>
  <si>
    <t>(360)383-7474 (Message)
(425)252-1138 (Fax(Confidential))</t>
  </si>
  <si>
    <t>kolestina@yahoo.com</t>
  </si>
  <si>
    <t>Winged Angels Adult Family Home</t>
  </si>
  <si>
    <t>3607 100th Place NE</t>
  </si>
  <si>
    <t>Marysville</t>
  </si>
  <si>
    <t>Monica Schweigert</t>
  </si>
  <si>
    <t>(360)658-9830 (Facility)</t>
  </si>
  <si>
    <t>(425)387-5320 (Message)
(360)658-9830 (Fax(Confidential))</t>
  </si>
  <si>
    <t>msschweigert@comcast.net</t>
  </si>
  <si>
    <t>EDMONDS VILLA</t>
  </si>
  <si>
    <t>5119 144TH ST SW</t>
  </si>
  <si>
    <t>Faithy Madrona</t>
  </si>
  <si>
    <t>(425)743-6538 (Facility)</t>
  </si>
  <si>
    <t>(206)786-2434 (Message)
(425)672-5113 (Fax)</t>
  </si>
  <si>
    <t>mammy.eco@gmail.com</t>
  </si>
  <si>
    <t>CarePlus Adult Family Home Inc</t>
  </si>
  <si>
    <t>1923 149th Street SW</t>
  </si>
  <si>
    <t>Ellen Suleiman</t>
  </si>
  <si>
    <t>(425)582-2080 (Facility)</t>
  </si>
  <si>
    <t>(206)295-3038 (Message)
(425)949-5281 (Fax)</t>
  </si>
  <si>
    <t>careplusafh@yahoo.com</t>
  </si>
  <si>
    <t>ACACIA SENIOR HOME</t>
  </si>
  <si>
    <t>9904 240TH PL SW</t>
  </si>
  <si>
    <t>Andrew Kitiyo</t>
  </si>
  <si>
    <t>(206)801-7061 (Facility)</t>
  </si>
  <si>
    <t>(206)498-6744 (Message)
(425)582-8072 (Fax(Confidential))
(206)801-7061 (Fax)</t>
  </si>
  <si>
    <t>acaciaedmonds@yahoo.com</t>
  </si>
  <si>
    <t>SUNSET VILLA</t>
  </si>
  <si>
    <t>1418 9TH AVE N</t>
  </si>
  <si>
    <t>Daliborca Megiveron-Marchis</t>
  </si>
  <si>
    <t>(425)640-3621 (Facility)</t>
  </si>
  <si>
    <t>AARON BAHTA BEST QUALITY HOME CARE</t>
  </si>
  <si>
    <t>4701 154TH PL SW</t>
  </si>
  <si>
    <t>ASTER WOLDEMICHAEL</t>
  </si>
  <si>
    <t>(425)787-6549 (Facility)</t>
  </si>
  <si>
    <t>(206)851-2227 (Mobile)</t>
  </si>
  <si>
    <t>(206)853-8691 (Message)</t>
  </si>
  <si>
    <t>7TH HEAVEN ELDER CARE</t>
  </si>
  <si>
    <t>22916 88TH AVE W</t>
  </si>
  <si>
    <t>IOANA NISTOR</t>
  </si>
  <si>
    <t>(425)678-8160 (Facility)</t>
  </si>
  <si>
    <t>(206)331-5495 (Mobile)</t>
  </si>
  <si>
    <t>(425)672-4739 (Fax(Confidential))</t>
  </si>
  <si>
    <t>joana_nistor@yahoo.com</t>
  </si>
  <si>
    <t>OCEAN BREEZE HOME CO</t>
  </si>
  <si>
    <t>23215 82ND PL W</t>
  </si>
  <si>
    <t>Mihaela Farcas</t>
  </si>
  <si>
    <t>(425)412-3142 (Facility)</t>
  </si>
  <si>
    <t>(206)229-0686 (Mobile)</t>
  </si>
  <si>
    <t>(425)412-3143 (Fax(Confidential))</t>
  </si>
  <si>
    <t>badet_miha@yahoo.com</t>
  </si>
  <si>
    <t>ROYAL ANNE SENIOR CARE HOME II</t>
  </si>
  <si>
    <t>21019 ROYAL ANNE RD UNIT B</t>
  </si>
  <si>
    <t>JEROME FRIGILLANA</t>
  </si>
  <si>
    <t>(425)408-0568 (Facility)</t>
  </si>
  <si>
    <t>(425)761-7739 (Mobile)</t>
  </si>
  <si>
    <t>(425)408-0736 (Fax(Confidential))</t>
  </si>
  <si>
    <t>theresafrigillana@comcast.net</t>
  </si>
  <si>
    <t>ROYAL ANNE SENIOR CARE HOME I</t>
  </si>
  <si>
    <t>21019 ROYAL ANNE ROAD UNIT A</t>
  </si>
  <si>
    <t>Tristan Frigillana</t>
  </si>
  <si>
    <t>(425)408-0748 (Facility)</t>
  </si>
  <si>
    <t>NORTH LAKE ADULT FAMILY HOME</t>
  </si>
  <si>
    <t>2517 121ST DR NE</t>
  </si>
  <si>
    <t>MIODRAG SAVOVIC</t>
  </si>
  <si>
    <t>(425)263-9261 (Facility)</t>
  </si>
  <si>
    <t>(425)359-9355 (Mobile)</t>
  </si>
  <si>
    <t>(425)263-9261 (Fax(Confidential))</t>
  </si>
  <si>
    <t>sunriseafh@hotmail.com</t>
  </si>
  <si>
    <t>LOVELY ADULT FAMILY HOME</t>
  </si>
  <si>
    <t>2231 188TH PL SW</t>
  </si>
  <si>
    <t>FIKREMARIYAM WELDEKIDAN</t>
  </si>
  <si>
    <t>(425)776-5714 (Facility)</t>
  </si>
  <si>
    <t>(206)819-5022 (Mobile)</t>
  </si>
  <si>
    <t>QUALITY CARE FOR ELDERLY INC</t>
  </si>
  <si>
    <t>11017 36TH AVE SE</t>
  </si>
  <si>
    <t>SUNAMITA UNGUREANU</t>
  </si>
  <si>
    <t>(425)225-5101 (Facility)</t>
  </si>
  <si>
    <t>(425)350-1499 (Mobile)</t>
  </si>
  <si>
    <t>(425)344-6291 (Message)
(425)225-5101 (Fax(Confidential))</t>
  </si>
  <si>
    <t>sunikascumpika07@gmail.com</t>
  </si>
  <si>
    <t>SUNRISE AFH</t>
  </si>
  <si>
    <t>2505 121ST DR NE</t>
  </si>
  <si>
    <t xml:space="preserve">LAKE STEVENS  </t>
  </si>
  <si>
    <t>Slobodanka Savovic</t>
  </si>
  <si>
    <t>(425)397-7985 (Facility)</t>
  </si>
  <si>
    <t>(425)397-7985 (Fax(Confidential))</t>
  </si>
  <si>
    <t>KIDY HEAVEN AFH</t>
  </si>
  <si>
    <t>803 167TH PL SW</t>
  </si>
  <si>
    <t>KIDIST AYELE</t>
  </si>
  <si>
    <t>(425)361-1540 (Facility)</t>
  </si>
  <si>
    <t>(206)953-7213 (Mobile)</t>
  </si>
  <si>
    <t>(425)361-1540 (Fax(Confidential))</t>
  </si>
  <si>
    <t>kidykk@gmail.com</t>
  </si>
  <si>
    <t>BRIER ADULT FAMILY HOME</t>
  </si>
  <si>
    <t>20708 29TH PL W</t>
  </si>
  <si>
    <t>BERHANU AYELE</t>
  </si>
  <si>
    <t>(425)678-8767 (Facility)</t>
  </si>
  <si>
    <t>(206)579-0211 (Mobile)</t>
  </si>
  <si>
    <t>(425)678-8767 (Fax(Confidential))
(425)678-0003 (Fax(Confidential))</t>
  </si>
  <si>
    <t>brierafh@gmail.com</t>
  </si>
  <si>
    <t>GOOD REMEDY ADULT FAMILY HOME</t>
  </si>
  <si>
    <t>14420 ASH WAY</t>
  </si>
  <si>
    <t>Gloria Orias</t>
  </si>
  <si>
    <t>(425)967-3903 (Facility)</t>
  </si>
  <si>
    <t>(206)579-5584 (Mobile)</t>
  </si>
  <si>
    <t>(425)967-5768 (Fax(Confidential))</t>
  </si>
  <si>
    <t>gloriaorias@aol.com</t>
  </si>
  <si>
    <t>THE TERRACE GARDEN ADULT FAMILY HOME</t>
  </si>
  <si>
    <t>21821 58TH AVE W</t>
  </si>
  <si>
    <t>DANIEL ABEBE</t>
  </si>
  <si>
    <t>(425)775-1070 (Facility)</t>
  </si>
  <si>
    <t>(206)859-0065 (Mobile)</t>
  </si>
  <si>
    <t>munishye@yahoo.com</t>
  </si>
  <si>
    <t>SERENITY ADULT FAMILY HOMECARE LLC</t>
  </si>
  <si>
    <t>5501 215TH ST S W</t>
  </si>
  <si>
    <t>ESMENIA SCHMIDT</t>
  </si>
  <si>
    <t>(425)361-7313 (Facility)</t>
  </si>
  <si>
    <t>(206)707-2791 (Mobile)</t>
  </si>
  <si>
    <t>(425)361-7475 (Fax)</t>
  </si>
  <si>
    <t>serenityafhomecare@gmail.com</t>
  </si>
  <si>
    <t>THE MUSTARD SEED ADULT FAMILY HOME LLC</t>
  </si>
  <si>
    <t>8906 172ND ST SE</t>
  </si>
  <si>
    <t>STEVEN GUSTAFSON</t>
  </si>
  <si>
    <t>(360)863-2281 (Facility)</t>
  </si>
  <si>
    <t>(425)770-3039 (Mobile)</t>
  </si>
  <si>
    <t>(360)863-2281 (Fax)</t>
  </si>
  <si>
    <t>steve@themustardseedafh.com</t>
  </si>
  <si>
    <t>HAPPY FAMILY ADULT FAMILY HOME</t>
  </si>
  <si>
    <t>21905 55TH AVE W</t>
  </si>
  <si>
    <t>Elilta Acolom</t>
  </si>
  <si>
    <t>(425)776-1050 (Facility)</t>
  </si>
  <si>
    <t>PARADISE LAKE SENIOR CARE HOME LLC</t>
  </si>
  <si>
    <t>10121 219TH ST SE</t>
  </si>
  <si>
    <t>ANNIE PASCUA</t>
  </si>
  <si>
    <t>(360)217-5008 (Facility)</t>
  </si>
  <si>
    <t>(360)668-5297 (Fax(Confidential))</t>
  </si>
  <si>
    <t>A BETHEL ADULT FAMILY HOME</t>
  </si>
  <si>
    <t>5727 209TH PL SW</t>
  </si>
  <si>
    <t>Rachel Machichi</t>
  </si>
  <si>
    <t>(425)776-7649 (Facility)</t>
  </si>
  <si>
    <t>(206)372-3574 (Mobile)</t>
  </si>
  <si>
    <t>(425)967-5257 (Fax)</t>
  </si>
  <si>
    <t>ST MARY ADULT FAMILY HOME LLC</t>
  </si>
  <si>
    <t>2705 157TH PL SW</t>
  </si>
  <si>
    <t>Joy Rosaline Wangondu</t>
  </si>
  <si>
    <t>(425)745-4969 (Facility)</t>
  </si>
  <si>
    <t>(206)972-4382 (Mobile)</t>
  </si>
  <si>
    <t>(425)582-8715 (Fax(Confidential))</t>
  </si>
  <si>
    <t>edom.seattle@gmail.com</t>
  </si>
  <si>
    <t>A PLACE FOR MOM AND DAD INC</t>
  </si>
  <si>
    <t>11317 35TH AVE SE</t>
  </si>
  <si>
    <t>BENIAMIN UNGUREANU</t>
  </si>
  <si>
    <t>(425)338-4356 (Facility)</t>
  </si>
  <si>
    <t>(425)737-8542 (Mobile)</t>
  </si>
  <si>
    <t>(425)338-4356 (Fax)</t>
  </si>
  <si>
    <t>HORIZON ADULT FAMILY HOME 2</t>
  </si>
  <si>
    <t>17511 32ND AVE W</t>
  </si>
  <si>
    <t>Hiwot Zeleke</t>
  </si>
  <si>
    <t>(425)582-7143 (Facility)</t>
  </si>
  <si>
    <t>(425)582-7143 (Fax(Confidential))</t>
  </si>
  <si>
    <t>TERRACE VIEW AFH</t>
  </si>
  <si>
    <t>21802 50TH PL W</t>
  </si>
  <si>
    <t>Solomon Drare</t>
  </si>
  <si>
    <t>(425)582-2417 (Facility)</t>
  </si>
  <si>
    <t>(206)919-3677 (Mobile)</t>
  </si>
  <si>
    <t>(425)582-9911 (Fax(Confidential))</t>
  </si>
  <si>
    <t>TREE OF LIFE PROFESSIONALS ADULT FAMILY HOME</t>
  </si>
  <si>
    <t>22110 38TH AVE WEST</t>
  </si>
  <si>
    <t>BERNADETH VIRAY</t>
  </si>
  <si>
    <t>(425)774-7087 (Facility)</t>
  </si>
  <si>
    <t>(206)295-4346 (Mobile)</t>
  </si>
  <si>
    <t>(425)774-7087 (Fax(Confidential))
(206)295-4346 (Message)</t>
  </si>
  <si>
    <t>jhomarxiii_17@yahoo.com</t>
  </si>
  <si>
    <t>SUNRAYS FAMILY HOME LLC</t>
  </si>
  <si>
    <t>21611 16TH PLACE W</t>
  </si>
  <si>
    <t>WARRENTT CALAYAG</t>
  </si>
  <si>
    <t>(425)670-1355 (Facility)</t>
  </si>
  <si>
    <t>(425)772-9968 (Mobile)</t>
  </si>
  <si>
    <t>(866)476-3222 (Fax(Confidential))</t>
  </si>
  <si>
    <t>sunraysfh@yahoo.com</t>
  </si>
  <si>
    <t>MILL CREEK ADULT FAMILY HOME</t>
  </si>
  <si>
    <t>3125 SEATTLE HILL RD</t>
  </si>
  <si>
    <t>YELENA KOZOREZOVA</t>
  </si>
  <si>
    <t>(425)357-8037 (Facility)</t>
  </si>
  <si>
    <t>(206)658-5008 (Message)
(425)224-4495 (Fax(Confidential))</t>
  </si>
  <si>
    <t>ST JUDE THADDEUS ADULT FAMILY HOME LLP</t>
  </si>
  <si>
    <t>4212 191ST ST SW</t>
  </si>
  <si>
    <t>Rodrigo Mangaliag</t>
  </si>
  <si>
    <t>(425)776-8783 (Facility)</t>
  </si>
  <si>
    <t>(206)372-0425 (Mobile)</t>
  </si>
  <si>
    <t>(425)775-0153 (Fax(Confidential))</t>
  </si>
  <si>
    <t>SUNSHINE ADULT FAMILY HOME LLC</t>
  </si>
  <si>
    <t>2920 89TH ST SE</t>
  </si>
  <si>
    <t>Michael Nemirovsky</t>
  </si>
  <si>
    <t>(425)338-2615 (Facility)</t>
  </si>
  <si>
    <t>(425)385-2603 (Fax(Confidential))</t>
  </si>
  <si>
    <t>THE LODGE AT WARM BEACH LLC</t>
  </si>
  <si>
    <t>7611 227TH PL NW</t>
  </si>
  <si>
    <t>TIMOTHY WELSH</t>
  </si>
  <si>
    <t>(360)572-4818 (Facility)</t>
  </si>
  <si>
    <t>(425)681-5793 (Mobile)</t>
  </si>
  <si>
    <t>(360)287-3214 (Fax(Confidential))</t>
  </si>
  <si>
    <t>timw@thelodgeatwarmbeach.com</t>
  </si>
  <si>
    <t>INTERCITY II AFH</t>
  </si>
  <si>
    <t>29 E INTERCITY AVE</t>
  </si>
  <si>
    <t>EDISON HUTABARAT</t>
  </si>
  <si>
    <t>(425)512-0325 (Facility)</t>
  </si>
  <si>
    <t>(425)923-7182 (Mobile)</t>
  </si>
  <si>
    <t>(425)484-2005 (Fax(Confidential))</t>
  </si>
  <si>
    <t>intercityadultfamilyhome@yahoo.com</t>
  </si>
  <si>
    <t>CEDAR CREEK ADULT FAMILY HOME LLC</t>
  </si>
  <si>
    <t>1401 CEDAR AVE</t>
  </si>
  <si>
    <t>Stephanie Fooks</t>
  </si>
  <si>
    <t>(360)548-3449 (Facility)</t>
  </si>
  <si>
    <t>(360)672-0202 (Mobile)</t>
  </si>
  <si>
    <t>(360)548-3111 (Fax)</t>
  </si>
  <si>
    <t>stephaniemartin26@hotmail.com</t>
  </si>
  <si>
    <t>ALDERWOOD MANOR ADULT FAMILY HOME</t>
  </si>
  <si>
    <t>19008 40TH AVE W</t>
  </si>
  <si>
    <t>BETTY ATIENZA</t>
  </si>
  <si>
    <t>(425)678-8040 (Facility)</t>
  </si>
  <si>
    <t>(206)369-6584 (Mobile)</t>
  </si>
  <si>
    <t>(425)412-3580 (Fax)</t>
  </si>
  <si>
    <t>reubenatienza@yahoo.com</t>
  </si>
  <si>
    <t>ABAB SWEET HOME</t>
  </si>
  <si>
    <t>1930 MAGNOLIA ROAD</t>
  </si>
  <si>
    <t>ASHRAF MOHAMED</t>
  </si>
  <si>
    <t>(425)771-0808 (Facility)</t>
  </si>
  <si>
    <t>(425)412-3862 (Fax(Confidential))</t>
  </si>
  <si>
    <t>Amen #2 Adult Family Home LLC</t>
  </si>
  <si>
    <t>16509 58TH PL W</t>
  </si>
  <si>
    <t>Sebelewongel Zeleke</t>
  </si>
  <si>
    <t>(425)582-2258 (Facility)</t>
  </si>
  <si>
    <t>(206)355-6631 (Mobile)</t>
  </si>
  <si>
    <t>(425)582-2258 (Fax(Confidential))</t>
  </si>
  <si>
    <t>saron@comcast.net</t>
  </si>
  <si>
    <t>QUALITY LIFE ADULT FAMILY HOME</t>
  </si>
  <si>
    <t>22804 41ST PL W</t>
  </si>
  <si>
    <t>MULU NIGUSSE</t>
  </si>
  <si>
    <t>(425)582-2138 (Facility)</t>
  </si>
  <si>
    <t>(206)245-3514 (Mobile)</t>
  </si>
  <si>
    <t>(425)582-2138 (Fax)</t>
  </si>
  <si>
    <t>muluaduwa@gmail.com</t>
  </si>
  <si>
    <t>ADULT FAMILY HOME OF THE NORTHWEST LLC</t>
  </si>
  <si>
    <t>3011 126TH ST SW</t>
  </si>
  <si>
    <t>Muluwork Dires</t>
  </si>
  <si>
    <t>(425)353-1305 (Facility)</t>
  </si>
  <si>
    <t>(206)245-0271 (Mobile)</t>
  </si>
  <si>
    <t>fullgold@yahoo.com</t>
  </si>
  <si>
    <t>A GOOD SHEPHERD AFH LLC</t>
  </si>
  <si>
    <t>6017 188TH ST SW</t>
  </si>
  <si>
    <t>MARYKNOLL HUNTER BONDOC</t>
  </si>
  <si>
    <t>(425)582-7838 (Facility)</t>
  </si>
  <si>
    <t>(206)778-1921 (Mobile)</t>
  </si>
  <si>
    <t>(425)582-7838 (Fax(Confidential))</t>
  </si>
  <si>
    <t>shepherd6017@gmail.com</t>
  </si>
  <si>
    <t>BLESS ADULT FAMILY HOME</t>
  </si>
  <si>
    <t>24320 52ND AVE W</t>
  </si>
  <si>
    <t>SENAYT SHIFERAW</t>
  </si>
  <si>
    <t>(425)776-7865 (Facility)</t>
  </si>
  <si>
    <t>(206)372-8119 (Mobile)</t>
  </si>
  <si>
    <t>(425)776-7865 (Fax(Confidential))</t>
  </si>
  <si>
    <t>senaytshiferaw@yahoo.com</t>
  </si>
  <si>
    <t>HAVEN AFH</t>
  </si>
  <si>
    <t>14501 47TH PL W</t>
  </si>
  <si>
    <t>MULUWORK ZELEKE</t>
  </si>
  <si>
    <t>(206)245-3145 (Facility)</t>
  </si>
  <si>
    <t>(206)931-2491 (Mobile)</t>
  </si>
  <si>
    <t>(425)361-1713 (Fax)</t>
  </si>
  <si>
    <t>kyinessu@yahoo.com</t>
  </si>
  <si>
    <t>ADULT FAMILY HOME AT WESTGATE</t>
  </si>
  <si>
    <t>22422 97TH AVE W</t>
  </si>
  <si>
    <t>MARSHA DELOS SANTOS</t>
  </si>
  <si>
    <t>(425)670-9257 (Facility)</t>
  </si>
  <si>
    <t>(425)244-7746 (Mobile)</t>
  </si>
  <si>
    <t>(425)670-9257 (Fax(Confidential))</t>
  </si>
  <si>
    <t>marshads@gmail.com</t>
  </si>
  <si>
    <t>CRISTINAS ADULT FAMILY HOME</t>
  </si>
  <si>
    <t>4204 172ND ST SW</t>
  </si>
  <si>
    <t>MARIA CRISTINA CHITA</t>
  </si>
  <si>
    <t>(425)678-8047 (Facility)</t>
  </si>
  <si>
    <t>(206)349-7816 (Mobile)</t>
  </si>
  <si>
    <t>(425)678-8047 (Fax(Confidential))</t>
  </si>
  <si>
    <t>ANGELINA CARE HOME INC</t>
  </si>
  <si>
    <t>8510 VERNON RD</t>
  </si>
  <si>
    <t>Princess Oster</t>
  </si>
  <si>
    <t>(425)397-8971 (Facility)</t>
  </si>
  <si>
    <t>(425)374-3629 (Fax)</t>
  </si>
  <si>
    <t>johnkhurt0513@yahoo.com</t>
  </si>
  <si>
    <t>MEADOW ADULT FAMILY HOME</t>
  </si>
  <si>
    <t>14505 MEADOW RD A</t>
  </si>
  <si>
    <t>ALEMSEGED BENTI</t>
  </si>
  <si>
    <t>(206)851-6022 (Facility)</t>
  </si>
  <si>
    <t>(206)851-1813 (Mobile)</t>
  </si>
  <si>
    <t>tmester951@yahoo.com</t>
  </si>
  <si>
    <t>18727 40TH AVE W</t>
  </si>
  <si>
    <t>TSEHAY HABTEYESUS</t>
  </si>
  <si>
    <t>(425)778-4930 (Facility)</t>
  </si>
  <si>
    <t>(206)778-5036 (Mobile)</t>
  </si>
  <si>
    <t>(425)778-4930 (Fax)</t>
  </si>
  <si>
    <t>ELLA BLLA LLC</t>
  </si>
  <si>
    <t>2330 189TH PL SW</t>
  </si>
  <si>
    <t>BESRAT MEHARI</t>
  </si>
  <si>
    <t>(425)776-4026 (Facility)</t>
  </si>
  <si>
    <t>(206)391-5404 (Mobile)</t>
  </si>
  <si>
    <t>(425)670-2037 (Fax(Confidential))</t>
  </si>
  <si>
    <t>besrat@ellacare.com</t>
  </si>
  <si>
    <t>SUNNY LOVING CARE ADULT FAMILY HOME</t>
  </si>
  <si>
    <t>16607 58TH PL W</t>
  </si>
  <si>
    <t>MESERET JIMA</t>
  </si>
  <si>
    <t>(425)361-7514 (Facility)</t>
  </si>
  <si>
    <t>(206)235-4898 (Mobile)</t>
  </si>
  <si>
    <t>(425)361-7514 (Fax(Confidential))</t>
  </si>
  <si>
    <t>HARMONY ADULT CARE</t>
  </si>
  <si>
    <t>16342 72ND AVE W</t>
  </si>
  <si>
    <t>Florentina Pasca</t>
  </si>
  <si>
    <t>(425)787-0757 (Facility)</t>
  </si>
  <si>
    <t>(425)377-4955 (Mobile)</t>
  </si>
  <si>
    <t>(425)745-0231 (Fax(Confidential))</t>
  </si>
  <si>
    <t>GEM ADULT FAMILY HOME</t>
  </si>
  <si>
    <t>8714 9TH AVE SE</t>
  </si>
  <si>
    <t>John Cline</t>
  </si>
  <si>
    <t>(408)834-3719 (Mobile)</t>
  </si>
  <si>
    <t>AMEN FAMILY HOME</t>
  </si>
  <si>
    <t>7010 188TH PL SW</t>
  </si>
  <si>
    <t>Getahun Teklu</t>
  </si>
  <si>
    <t>(425)343-4731 (Facility)</t>
  </si>
  <si>
    <t>HEART TO HEART LOVING CARE</t>
  </si>
  <si>
    <t>21329 9TH AVE SE</t>
  </si>
  <si>
    <t>Osceola Beuca</t>
  </si>
  <si>
    <t>(425)949-7042 (Facility)</t>
  </si>
  <si>
    <t>(206)353-0733 (Mobile)</t>
  </si>
  <si>
    <t>(425)949-7041 (Fax(Confidential))</t>
  </si>
  <si>
    <t>obeuca@yahoo.com</t>
  </si>
  <si>
    <t>GOOD FAITH ADULT FAMILY HOME INC</t>
  </si>
  <si>
    <t>14421 SE ASH WAY</t>
  </si>
  <si>
    <t>Maria Rosario Tolentino</t>
  </si>
  <si>
    <t>(425)745-1262 (Facility)</t>
  </si>
  <si>
    <t>OLGINO 2 ADULT FAMILY HOME</t>
  </si>
  <si>
    <t>23228 49TH AVE SE</t>
  </si>
  <si>
    <t>GENRIETTA KATSMAN</t>
  </si>
  <si>
    <t>(425)485-4418 (Facility)</t>
  </si>
  <si>
    <t>(206)510-9559 (Mobile)</t>
  </si>
  <si>
    <t>NOVEL ADULT FAMILY HOME LLC</t>
  </si>
  <si>
    <t>19508 DAMSON RD</t>
  </si>
  <si>
    <t>BERHANU SHIFERAW</t>
  </si>
  <si>
    <t>(206)819-5022 (Facility)</t>
  </si>
  <si>
    <t>(425)776-5714 (Fax(Confidential))</t>
  </si>
  <si>
    <t>SILVER LAKE HOME CARE INC</t>
  </si>
  <si>
    <t>1529 SILVER LAKE ROAD</t>
  </si>
  <si>
    <t>Corina Ciceu</t>
  </si>
  <si>
    <t>(425)379-8268 (Facility)</t>
  </si>
  <si>
    <t>(425)346-6367 (Mobile)</t>
  </si>
  <si>
    <t>(425)379-7165 (Fax(Confidential))</t>
  </si>
  <si>
    <t>ARESIDE AFH</t>
  </si>
  <si>
    <t>18702 52ND AVE W</t>
  </si>
  <si>
    <t>Dereje Oda</t>
  </si>
  <si>
    <t>(425)361-7289 (Facility)</t>
  </si>
  <si>
    <t>(206)779-1570 (Mobile)</t>
  </si>
  <si>
    <t>(425)361-7289 (Fax)</t>
  </si>
  <si>
    <t>ROSE GARDEN HOME CARE</t>
  </si>
  <si>
    <t>15309 33RD DR SE</t>
  </si>
  <si>
    <t>Nadia Kitsak</t>
  </si>
  <si>
    <t>(425)379-9019 (Facility)</t>
  </si>
  <si>
    <t>(425)772-8740 (Mobile)</t>
  </si>
  <si>
    <t>(425)379-9019 (Fax(Confidential))</t>
  </si>
  <si>
    <t>PROSPERITY AND QUALITY ADULT FAMILY HOME</t>
  </si>
  <si>
    <t>6620 200TH ST SW</t>
  </si>
  <si>
    <t>Tsigereda Teklu</t>
  </si>
  <si>
    <t>(425)608-0688 (Facility)</t>
  </si>
  <si>
    <t>(425)772-9019 (Mobile)</t>
  </si>
  <si>
    <t>(425)608-0283 (Fax(Confidential))</t>
  </si>
  <si>
    <t>CEDAR PARK AFH</t>
  </si>
  <si>
    <t>6213 183RD PL SW</t>
  </si>
  <si>
    <t>(425)582-7264 (Facility)</t>
  </si>
  <si>
    <t>(206)359-5657 (Mobile)</t>
  </si>
  <si>
    <t>(425)338-9803 (Fax(Confidential))</t>
  </si>
  <si>
    <t>ELENAS HOME AT LAKE ROAD</t>
  </si>
  <si>
    <t>14428 LAKE ROAD</t>
  </si>
  <si>
    <t>Thomas Stell</t>
  </si>
  <si>
    <t>(425)582-2543 (Facility)</t>
  </si>
  <si>
    <t>(310)347-9388 (Mobile)</t>
  </si>
  <si>
    <t>(425)582-0046 (Fax(Confidential))</t>
  </si>
  <si>
    <t>HOMECOMINGS IV ADULT FAMILY HOME</t>
  </si>
  <si>
    <t>17121 11TH PL W</t>
  </si>
  <si>
    <t>(425)361-1009 (Facility)</t>
  </si>
  <si>
    <t>(206)902-8885 (Mobile)</t>
  </si>
  <si>
    <t>(425)361-1574 (Fax(Confidential))</t>
  </si>
  <si>
    <t>chimnez@yahoo.com</t>
  </si>
  <si>
    <t>KIYA ADULT FAMILY HOME</t>
  </si>
  <si>
    <t>2228 188TH PL SW</t>
  </si>
  <si>
    <t>MAHTEME BERSOMA</t>
  </si>
  <si>
    <t>(425)678-8926 (Facility)</t>
  </si>
  <si>
    <t>(206)288-3459 (Mobile)</t>
  </si>
  <si>
    <t>(425)673-7557 (Fax)</t>
  </si>
  <si>
    <t>mahteme2000@yahoo.com</t>
  </si>
  <si>
    <t>ANGELAS HOUSE 2</t>
  </si>
  <si>
    <t>930 205TH PL SE</t>
  </si>
  <si>
    <t>Ioan Balanean</t>
  </si>
  <si>
    <t>(425)488-9831 (Facility)</t>
  </si>
  <si>
    <t>(206)214-7958 (Mobile)</t>
  </si>
  <si>
    <t>(425)806-8002 (Fax(Confidential))</t>
  </si>
  <si>
    <t>CARE 4U LLC</t>
  </si>
  <si>
    <t>5509 168TH PL SW</t>
  </si>
  <si>
    <t>Rosaria Dela Pena</t>
  </si>
  <si>
    <t>(425)778-0078 (Facility)</t>
  </si>
  <si>
    <t>(206)578-7524 (Mobile)</t>
  </si>
  <si>
    <t>(425)743-9277 (Fax(Confidential))</t>
  </si>
  <si>
    <t>HALLS LAKE ADULT FAMILY HOME LLC</t>
  </si>
  <si>
    <t>5721 209TH PL SW</t>
  </si>
  <si>
    <t>LAILA OUTOURTIT</t>
  </si>
  <si>
    <t>(425)967-3783 (Facility)</t>
  </si>
  <si>
    <t>(425)614-7923 (Mobile)</t>
  </si>
  <si>
    <t>(425)967-3783 (Fax(Confidential))</t>
  </si>
  <si>
    <t>samarlail@hotmail.com</t>
  </si>
  <si>
    <t>JOY EL BETHEL AFH LLC</t>
  </si>
  <si>
    <t>13120 24TH DR SE</t>
  </si>
  <si>
    <t>Mulu Gobezayehu</t>
  </si>
  <si>
    <t>(425)224-4870 (Facility)</t>
  </si>
  <si>
    <t>(206)453-9782 (Mobile)</t>
  </si>
  <si>
    <t>(425)367-4104 (Fax(Confidential))</t>
  </si>
  <si>
    <t>CREEK VIEW</t>
  </si>
  <si>
    <t>14109 20TH PL W</t>
  </si>
  <si>
    <t>RAHEL GEBREMARIAM</t>
  </si>
  <si>
    <t>(425)582-0358 (Facility)</t>
  </si>
  <si>
    <t>(425)344-0174 (Mobile)</t>
  </si>
  <si>
    <t>richpeach2110@aol.com</t>
  </si>
  <si>
    <t>GOLDENVILLE ADULT FAMILY HOME I</t>
  </si>
  <si>
    <t>3920 172ND ST SW</t>
  </si>
  <si>
    <t>Glenn Burrows</t>
  </si>
  <si>
    <t>(425)743-3282 (Facility)</t>
  </si>
  <si>
    <t>(206)832-6977 (Mobile)</t>
  </si>
  <si>
    <t>(425)743-3282 (Fax(Confidential))</t>
  </si>
  <si>
    <t>GOLDENVILLE ADULT FAMILY HOME II</t>
  </si>
  <si>
    <t>3914 172ND ST SW</t>
  </si>
  <si>
    <t>Criselda Kennedy</t>
  </si>
  <si>
    <t>(425)412-3167 (Facility)</t>
  </si>
  <si>
    <t>(425)412-3167 (Fax(Confidential))</t>
  </si>
  <si>
    <t>MARTHA LAKE ADULT FAMILY HOME LLC</t>
  </si>
  <si>
    <t>923 177TH ST SW</t>
  </si>
  <si>
    <t>BETELIHEM MAMMO</t>
  </si>
  <si>
    <t>(206)407-5880 (Facility)</t>
  </si>
  <si>
    <t>(206)407-5880 (Mobile)</t>
  </si>
  <si>
    <t>mlakeafh@yahoo.com</t>
  </si>
  <si>
    <t>SHALOM ADULT FAMILY HOME LLC</t>
  </si>
  <si>
    <t>14522 52ND PL W</t>
  </si>
  <si>
    <t>Sirgut Ashenaffi</t>
  </si>
  <si>
    <t>(425)743-6707 (Facility)</t>
  </si>
  <si>
    <t>(425)408-3507 (Mobile)</t>
  </si>
  <si>
    <t>(425)658-9207 (Fax(Confidential))</t>
  </si>
  <si>
    <t>shalomafh1@gmail.com</t>
  </si>
  <si>
    <t>LOVE AND HOPE INC</t>
  </si>
  <si>
    <t>21301 95TH AVE W</t>
  </si>
  <si>
    <t>Larisa Kitsak</t>
  </si>
  <si>
    <t>(425)771-5337 (Facility)</t>
  </si>
  <si>
    <t>(425)343-6531 (Mobile)</t>
  </si>
  <si>
    <t>(425)582-2533 (Fax(Confidential))</t>
  </si>
  <si>
    <t>ST JUDE COMFORT CARE LLC</t>
  </si>
  <si>
    <t>125 SUMAC DR</t>
  </si>
  <si>
    <t>MONROE</t>
  </si>
  <si>
    <t>MARIO GEORGE OCANA</t>
  </si>
  <si>
    <t>(360)794-4713 (Facility)</t>
  </si>
  <si>
    <t>(425)345-1564 (Mobile)</t>
  </si>
  <si>
    <t>(360)805-1396 (Fax(Confidential))</t>
  </si>
  <si>
    <t>yglsea@yahoo.com</t>
  </si>
  <si>
    <t>BITANIA ADULT FAMILY HOME II</t>
  </si>
  <si>
    <t>3329 165TH PL SW</t>
  </si>
  <si>
    <t>SOLOMON MENGESHA</t>
  </si>
  <si>
    <t>(425)835-0494 (Facility)</t>
  </si>
  <si>
    <t>ANGEL ADULT FAMILY HOME CARE LLC</t>
  </si>
  <si>
    <t>2017 126TH PL SE</t>
  </si>
  <si>
    <t>ROSE IDEGWU</t>
  </si>
  <si>
    <t>(425)948-7480 (Facility)</t>
  </si>
  <si>
    <t>(425)319-6487 (Mobile)</t>
  </si>
  <si>
    <t>angelfamilycare@yahoo.com</t>
  </si>
  <si>
    <t>SERENITY HEIGHTS</t>
  </si>
  <si>
    <t>17016 40TH AVE W</t>
  </si>
  <si>
    <t>Petruflorin Petrescu</t>
  </si>
  <si>
    <t>(425)318-2108 (Facility)</t>
  </si>
  <si>
    <t>(425)418-0328 (Mobile)</t>
  </si>
  <si>
    <t>(425)582-2705 (Fax(Confidential))</t>
  </si>
  <si>
    <t>ANGELCARE AFH</t>
  </si>
  <si>
    <t>3528 SHELBY RD</t>
  </si>
  <si>
    <t>Abeba Dessta</t>
  </si>
  <si>
    <t>(425)582-9907 (Facility)</t>
  </si>
  <si>
    <t>(206)327-5280 (Mobile)</t>
  </si>
  <si>
    <t>(425)741-8448 (Fax(Confidential))</t>
  </si>
  <si>
    <t>EVERETT QUALITY CARE LLC</t>
  </si>
  <si>
    <t>1414 50TH ST SE</t>
  </si>
  <si>
    <t>AKLELE WOLDESEMAIT</t>
  </si>
  <si>
    <t>(425)610-4740 (Facility)</t>
  </si>
  <si>
    <t>(206)261-7818 (Mobile)</t>
  </si>
  <si>
    <t>(425)789-1151 (Fax(Confidential))</t>
  </si>
  <si>
    <t>everettqualitycare@yahoo.com</t>
  </si>
  <si>
    <t>MARTHA LAKE ADULT FAMILY HOME</t>
  </si>
  <si>
    <t>809 167TH PL SW</t>
  </si>
  <si>
    <t>ESKADAR GEMETYLLEW</t>
  </si>
  <si>
    <t>(425)835-0614 (Facility)</t>
  </si>
  <si>
    <t>(206)708-5114 (Mobile)</t>
  </si>
  <si>
    <t>(425)835-0614 (Fax(Confidential))</t>
  </si>
  <si>
    <t>eskadar123@yahoo.com</t>
  </si>
  <si>
    <t>JOY FAMILY HOME LLC</t>
  </si>
  <si>
    <t>16921 SPRUCE WAY</t>
  </si>
  <si>
    <t>TSEDALE ASHENAFI</t>
  </si>
  <si>
    <t>(425)741-6581 (Facility)</t>
  </si>
  <si>
    <t>(206)302-8878 (Mobile)</t>
  </si>
  <si>
    <t>(425)741-6581 (Fax(Confidential))</t>
  </si>
  <si>
    <t>joyfamilyhome@outlook.com</t>
  </si>
  <si>
    <t>TEMPERLYS LONG TERM CARE FAMILY HOME LLC</t>
  </si>
  <si>
    <t>2216 127TH PL SE</t>
  </si>
  <si>
    <t>Rosa Broutzakis</t>
  </si>
  <si>
    <t>(425)224-4593 (Facility)</t>
  </si>
  <si>
    <t>(971)509-1924 (Mobile)
(503)560-3109 (Mobile)</t>
  </si>
  <si>
    <t>PASSION CARE AFH</t>
  </si>
  <si>
    <t>8421 8TH ST SE</t>
  </si>
  <si>
    <t>FELEGE WUBU</t>
  </si>
  <si>
    <t>(425)903-4328 (Facility)</t>
  </si>
  <si>
    <t>(206)883-6611 (Mobile)</t>
  </si>
  <si>
    <t>(425)322-4456 (Fax)</t>
  </si>
  <si>
    <t>ALDERWOOD ELDERLY HOME CARE</t>
  </si>
  <si>
    <t>17731 11TH PL W</t>
  </si>
  <si>
    <t>CLAUDIU MARICUTU</t>
  </si>
  <si>
    <t>(206)403-7218 (Facility)</t>
  </si>
  <si>
    <t>(208)713-7260 (Mobile)</t>
  </si>
  <si>
    <t>(425)741-3173 (Fax)</t>
  </si>
  <si>
    <t>jessicaantim@hotmail.com</t>
  </si>
  <si>
    <t>#2 SARON ADULT FAMILY HOME</t>
  </si>
  <si>
    <t>3606 85TH ST NE</t>
  </si>
  <si>
    <t>MEDANIT MENGISTU</t>
  </si>
  <si>
    <t>(360)386-8168 (Facility)</t>
  </si>
  <si>
    <t>(206)859-8053 (Mobile)</t>
  </si>
  <si>
    <t>(360)386-8450 (Fax(Confidential))</t>
  </si>
  <si>
    <t>WELLNESS VILLAGE ADULT CARE HOME</t>
  </si>
  <si>
    <t>15502 43RD AVENUE SE</t>
  </si>
  <si>
    <t>WASIM SHEIKH</t>
  </si>
  <si>
    <t>(425)357-9555 (Facility)</t>
  </si>
  <si>
    <t>(425)444-3326 (Mobile)</t>
  </si>
  <si>
    <t>(425)357-9559 (Fax(Confidential))</t>
  </si>
  <si>
    <t>wellnessvillage_ACH@yahoo.com</t>
  </si>
  <si>
    <t>BW HEAVENLY ADULT FAMILY HOME</t>
  </si>
  <si>
    <t>19000 47TH AVE W</t>
  </si>
  <si>
    <t>WEGAHTA TEWELDEBERHAN</t>
  </si>
  <si>
    <t>(425)245-3887 (Facility)</t>
  </si>
  <si>
    <t>(425)835-1089 (Mobile)</t>
  </si>
  <si>
    <t>(425)968-1642 (Fax)</t>
  </si>
  <si>
    <t>AMAZING CARE AFH</t>
  </si>
  <si>
    <t>5803 226TH PL SW</t>
  </si>
  <si>
    <t>MICAH PATDU</t>
  </si>
  <si>
    <t>(425)640-9699 (Facility)</t>
  </si>
  <si>
    <t>(206)330-1252 (Mobile)</t>
  </si>
  <si>
    <t>(425)527-6975 (Fax(Confidential))</t>
  </si>
  <si>
    <t>mbpatdu@gmail.com</t>
  </si>
  <si>
    <t>COVENANT ADULT FAMILY HOME</t>
  </si>
  <si>
    <t>4 EAST INTERCITY AVE #C</t>
  </si>
  <si>
    <t>TESFAYE TOLESSA</t>
  </si>
  <si>
    <t>(425)374-2203 (Facility)</t>
  </si>
  <si>
    <t>(206)778-2107 (Mobile)</t>
  </si>
  <si>
    <t>(425)374-2203 (Fax)</t>
  </si>
  <si>
    <t>MUKILTEO GREEN HOUSE LLC</t>
  </si>
  <si>
    <t>9831 50TH AVE W</t>
  </si>
  <si>
    <t>Fetlework Diress</t>
  </si>
  <si>
    <t>(425)512-0895 (Facility)</t>
  </si>
  <si>
    <t>(425)610-3975 (Fax)</t>
  </si>
  <si>
    <t>ACACIA SENIOR HOME 2</t>
  </si>
  <si>
    <t>21818 93RD PL W</t>
  </si>
  <si>
    <t>PHYLLIS MUTALI</t>
  </si>
  <si>
    <t>(425)245-8303 (Facility)</t>
  </si>
  <si>
    <t>(206)498-6744 (Mobile)</t>
  </si>
  <si>
    <t>(425)582-8072 (Fax(Confidential))</t>
  </si>
  <si>
    <t>MARTHAS LANDING AFH LLC</t>
  </si>
  <si>
    <t>17720 11TH PLACE W</t>
  </si>
  <si>
    <t>THYDA IM</t>
  </si>
  <si>
    <t>(425)678-0805 (Facility)</t>
  </si>
  <si>
    <t>(206)650-8503 (Mobile)</t>
  </si>
  <si>
    <t>thyda.im@oceanbeauty.com</t>
  </si>
  <si>
    <t>Andrie Care AFH LLC</t>
  </si>
  <si>
    <t>14919 8th Place W</t>
  </si>
  <si>
    <t>Leonora Lalawigan</t>
  </si>
  <si>
    <t>(425)745-4279 (Facility)</t>
  </si>
  <si>
    <t>(425)628-3477 (Mobile)</t>
  </si>
  <si>
    <t>(425)745-4279 (Fax(Confidential))</t>
  </si>
  <si>
    <t>leonora_lalawigan@yahoo.com</t>
  </si>
  <si>
    <t>A BEAUTIFUL PLACE INC</t>
  </si>
  <si>
    <t>5009 COLBY AVE</t>
  </si>
  <si>
    <t>RACHEL KIRATU</t>
  </si>
  <si>
    <t>(206)295-0785 (Mobile)</t>
  </si>
  <si>
    <t>(425)303-3306 (Fax(Confidential))</t>
  </si>
  <si>
    <t>bruce_hougton@comcast.net</t>
  </si>
  <si>
    <t>ANGELICA'S SENIOR LIVING</t>
  </si>
  <si>
    <t>5924 231ST PL SE</t>
  </si>
  <si>
    <t>DANIEL LOETSCHER</t>
  </si>
  <si>
    <t>(425)488-5473 (Facility)</t>
  </si>
  <si>
    <t>(206)999-5227 (Mobile)</t>
  </si>
  <si>
    <t>(425)488-5473 (Fax(Confidential))</t>
  </si>
  <si>
    <t>loetscherd@yahoo.com</t>
  </si>
  <si>
    <t>A Holistic Adult Family Home</t>
  </si>
  <si>
    <t>6610 77th Pl NE</t>
  </si>
  <si>
    <t>Trey Moody</t>
  </si>
  <si>
    <t>(360)386-9046 (Facility)</t>
  </si>
  <si>
    <t>(425)239-8818 (Mobile)</t>
  </si>
  <si>
    <t>(425)335-7849 (Fax(Confidential))</t>
  </si>
  <si>
    <t>A Holistic Adult Family Home II</t>
  </si>
  <si>
    <t>7406 29th Place NE</t>
  </si>
  <si>
    <t>ERIN MOODY</t>
  </si>
  <si>
    <t>(425)239-8818 (Facility)</t>
  </si>
  <si>
    <t>THE SUN ADULT FAMILY HOME</t>
  </si>
  <si>
    <t>18706 52ND AVE W</t>
  </si>
  <si>
    <t>KEBEBUSH GARED</t>
  </si>
  <si>
    <t>(425)835-0406 (Facility)</t>
  </si>
  <si>
    <t>(206)354-6638 (Mobile)</t>
  </si>
  <si>
    <t>(425)835-0406 (Fax(Confidential))</t>
  </si>
  <si>
    <t>thesunafh@gmail.com</t>
  </si>
  <si>
    <t>Kenwanda Adult Care Home Inc</t>
  </si>
  <si>
    <t>13405 Kenwanda Dr</t>
  </si>
  <si>
    <t>Cecilia Badelita</t>
  </si>
  <si>
    <t>(360)668-2074 (Facility)</t>
  </si>
  <si>
    <t>(425)381-7252 (Mobile)</t>
  </si>
  <si>
    <t>(360)668-2074 (Fax(Confidential))</t>
  </si>
  <si>
    <t>badelita@comcast.net</t>
  </si>
  <si>
    <t>St Matthias Adult Family Home</t>
  </si>
  <si>
    <t>11427 35th Ave SE</t>
  </si>
  <si>
    <t>Edna Arellano</t>
  </si>
  <si>
    <t>(425)357-9789 (Facility)</t>
  </si>
  <si>
    <t>(425)209-7511 (Mobile)</t>
  </si>
  <si>
    <t>ednalucasarellano@yahoo.com</t>
  </si>
  <si>
    <t>Lucia's AFH Inc</t>
  </si>
  <si>
    <t>10409 Meridian Ave S</t>
  </si>
  <si>
    <t>Lucia Neamtiu</t>
  </si>
  <si>
    <t>(425)356-2540 (Facility)</t>
  </si>
  <si>
    <t>(425)350-9879 (Mobile)</t>
  </si>
  <si>
    <t>(425)356-2541 (Fax(Confidential))</t>
  </si>
  <si>
    <t>Lneamtiu@comcast.net</t>
  </si>
  <si>
    <t>Abby Adult Family Home LLC</t>
  </si>
  <si>
    <t>5125 186th Pl SW</t>
  </si>
  <si>
    <t>Paul Muiruri</t>
  </si>
  <si>
    <t>(425)967-3303 (Facility)</t>
  </si>
  <si>
    <t>(206)354-4095 (Mobile)</t>
  </si>
  <si>
    <t>(425)967-5257 (Fax(Confidential))</t>
  </si>
  <si>
    <t>Asfaw08@gmail.com</t>
  </si>
  <si>
    <t>Top Care Adult Family Home</t>
  </si>
  <si>
    <t>2109 127th Place SW</t>
  </si>
  <si>
    <t>Dawit Lanteyeideru</t>
  </si>
  <si>
    <t>(425)322-5896 (Facility)</t>
  </si>
  <si>
    <t>(206)694-9568 (Mobile)</t>
  </si>
  <si>
    <t>Forever Young Adult Family Home</t>
  </si>
  <si>
    <t>3814 148th St SW</t>
  </si>
  <si>
    <t>Naod Lakew</t>
  </si>
  <si>
    <t>(425)967-5262 (Facility)</t>
  </si>
  <si>
    <t>(206)948-4284 (Mobile)</t>
  </si>
  <si>
    <t>(425)740-0246 (Fax(Confidential))
(425)345-6588 (Message)</t>
  </si>
  <si>
    <t>forever.young.afh@aol.com</t>
  </si>
  <si>
    <t>Bright Adult Family Home</t>
  </si>
  <si>
    <t>21807 76th Pl W</t>
  </si>
  <si>
    <t>Edmonds</t>
  </si>
  <si>
    <t>Dereje Melkamu</t>
  </si>
  <si>
    <t>(425)361-2732 (Facility)</t>
  </si>
  <si>
    <t>(206)465-1288 (Mobile)</t>
  </si>
  <si>
    <t>Tsedu74@yahoo.com</t>
  </si>
  <si>
    <t>Gardenia AFH, Inc</t>
  </si>
  <si>
    <t>920 218th Pl SE</t>
  </si>
  <si>
    <t>(425)806-6930 (Facility)</t>
  </si>
  <si>
    <t>(425)260-4964 (Mobile)</t>
  </si>
  <si>
    <t>(425)398-5003 (Fax(Confidential))</t>
  </si>
  <si>
    <t>Amazing Love Adult Family Home</t>
  </si>
  <si>
    <t>10417 3rd Ave SE</t>
  </si>
  <si>
    <t>JOSEPH KING</t>
  </si>
  <si>
    <t>(425)512-9084 (Facility)</t>
  </si>
  <si>
    <t>(425)772-1681 (Mobile)</t>
  </si>
  <si>
    <t>(425)512-9299 (Fax)</t>
  </si>
  <si>
    <t>kingjoe717@gmail.com</t>
  </si>
  <si>
    <t>Silver Lake Senior Care</t>
  </si>
  <si>
    <t>1223 121st Pl SE</t>
  </si>
  <si>
    <t>Alex Ciceu</t>
  </si>
  <si>
    <t>(425)337-3250 (Facility)</t>
  </si>
  <si>
    <t>(425)346-6467 (Mobile)</t>
  </si>
  <si>
    <t>arnel_90@yahoo.com</t>
  </si>
  <si>
    <t>Peacetime Adult Family Home</t>
  </si>
  <si>
    <t>903 180th St SW</t>
  </si>
  <si>
    <t>Etsegenet Lorenso</t>
  </si>
  <si>
    <t>(206)372-4066 (Facility)</t>
  </si>
  <si>
    <t>(206)372-4066 (Mobile)</t>
  </si>
  <si>
    <t>(425)582-2653 (Fax(Confidential))</t>
  </si>
  <si>
    <t>etsyeh@yahoo.com</t>
  </si>
  <si>
    <t>Caring First AFH LLC</t>
  </si>
  <si>
    <t>7021 191st Pl SW</t>
  </si>
  <si>
    <t>Azeb Mengesha</t>
  </si>
  <si>
    <t>(425)582-0170 (Facility)</t>
  </si>
  <si>
    <t>CaringFirstAFH@yahoo.com</t>
  </si>
  <si>
    <t>Terrace Hope  AFH</t>
  </si>
  <si>
    <t>24321 54th Ave W</t>
  </si>
  <si>
    <t>Freweini Wubneh</t>
  </si>
  <si>
    <t>(425)673-7122 (Facility)</t>
  </si>
  <si>
    <t>(206)999-6779 (Mobile)</t>
  </si>
  <si>
    <t>(425)582-2460 (Fax(Confidential))</t>
  </si>
  <si>
    <t>FReta1987@gmail.com</t>
  </si>
  <si>
    <t>ABSOLUTE CARE ADULT FAMILY HOME LLC</t>
  </si>
  <si>
    <t>18404 58TH PL WEST</t>
  </si>
  <si>
    <t>ZENEBECH HAGOS</t>
  </si>
  <si>
    <t>(425)640-7560 (Facility)</t>
  </si>
  <si>
    <t>(206)854-5846 (Mobile)</t>
  </si>
  <si>
    <t>(425)640-7560 (Fax(Confidential))</t>
  </si>
  <si>
    <t>ZPKC@hotmail.com</t>
  </si>
  <si>
    <t>Adonai West AFH LLC</t>
  </si>
  <si>
    <t>20630 S Danvers Rd</t>
  </si>
  <si>
    <t>Kasaneshe Della</t>
  </si>
  <si>
    <t>(425)967-5499 (Facility)</t>
  </si>
  <si>
    <t>(206)446-7946 (Mobile)</t>
  </si>
  <si>
    <t>(425)967-5635 (Fax(Confidential))</t>
  </si>
  <si>
    <t>gebreal019@yahoo.com</t>
  </si>
  <si>
    <t>Sweet Adult Family Home</t>
  </si>
  <si>
    <t>23810 59th Pl W</t>
  </si>
  <si>
    <t>Tzegai Abraha</t>
  </si>
  <si>
    <t>(425)773-3384 (Facility)</t>
  </si>
  <si>
    <t>(425)773-3384 (Mobile)</t>
  </si>
  <si>
    <t>abrahatzgai@yahoo.com</t>
  </si>
  <si>
    <t>Bon AFH @ Mill Creek</t>
  </si>
  <si>
    <t>13212 30th Dr SE</t>
  </si>
  <si>
    <t>Mill Creek</t>
  </si>
  <si>
    <t>Bonaventure Okeke</t>
  </si>
  <si>
    <t>(425)948-7152 (Facility)</t>
  </si>
  <si>
    <t>(206)898-0285 (Mobile)</t>
  </si>
  <si>
    <t>Bonaokeke65@gmail.com</t>
  </si>
  <si>
    <t>A&amp;E Home Care, LLC</t>
  </si>
  <si>
    <t>11000 1st Ave SE</t>
  </si>
  <si>
    <t>Anda Ruja</t>
  </si>
  <si>
    <t>(425)512-8684 (Facility)</t>
  </si>
  <si>
    <t>(425)770-6974 (Mobile)</t>
  </si>
  <si>
    <t>(425)610-4089 (Fax(Confidential))</t>
  </si>
  <si>
    <t>narteae@gmail.com</t>
  </si>
  <si>
    <t>Evergreen AFH 36</t>
  </si>
  <si>
    <t>17914 36th Ave W</t>
  </si>
  <si>
    <t>Edwar Dala</t>
  </si>
  <si>
    <t>(425)333-8130 (Facility)</t>
  </si>
  <si>
    <t>(425)366-9266 (Mobile)</t>
  </si>
  <si>
    <t>(425)361-1259 (Fax)</t>
  </si>
  <si>
    <t>edala23@yahoo.com</t>
  </si>
  <si>
    <t>Living In Comfort Adult Family Home</t>
  </si>
  <si>
    <t>1021 Bell St</t>
  </si>
  <si>
    <t>Betelihem Teshome</t>
  </si>
  <si>
    <t>(425)835-0562 (Facility)</t>
  </si>
  <si>
    <t>(425)582-0075 (Fax)</t>
  </si>
  <si>
    <t>Loving Care AFH LLC</t>
  </si>
  <si>
    <t>4123 189th Pl SW</t>
  </si>
  <si>
    <t>Wenny Lie</t>
  </si>
  <si>
    <t>(425)776-3396 (Facility)</t>
  </si>
  <si>
    <t>(650)224-6712 (Mobile)</t>
  </si>
  <si>
    <t>(425)640-5891 (Fax(Confidential))</t>
  </si>
  <si>
    <t>loving careafh@yahoo.com</t>
  </si>
  <si>
    <t>Cedar View AFH</t>
  </si>
  <si>
    <t>8513 Madrona Lane</t>
  </si>
  <si>
    <t>Serah Thuo</t>
  </si>
  <si>
    <t>(425)778-4148 (Facility)</t>
  </si>
  <si>
    <t>(425)404-1911 (Mobile)</t>
  </si>
  <si>
    <t>(425)778-4148 (Fax(Confidential))</t>
  </si>
  <si>
    <t>CedarViewcare@gmail.com</t>
  </si>
  <si>
    <t>Maple Quality Adult Family Home LLC</t>
  </si>
  <si>
    <t>1524 180th St SW</t>
  </si>
  <si>
    <t>Mekonnen Hailu</t>
  </si>
  <si>
    <t>(206)349-3314 (Facility)</t>
  </si>
  <si>
    <t>(206)349-3314 (Mobile)</t>
  </si>
  <si>
    <t>Edmonds Vista AFH LLC</t>
  </si>
  <si>
    <t>22527 87th Ave W</t>
  </si>
  <si>
    <t>Wudie Shifaw</t>
  </si>
  <si>
    <t>(425)776-4606 (Facility)</t>
  </si>
  <si>
    <t>(425)218-8101 (Mobile)</t>
  </si>
  <si>
    <t>Rays of Hope AFH, LLC</t>
  </si>
  <si>
    <t>1104 200th Pl SE</t>
  </si>
  <si>
    <t>Ana Manu</t>
  </si>
  <si>
    <t>(425)482-6760 (Facility)</t>
  </si>
  <si>
    <t>(425)290-2040 (Mobile)</t>
  </si>
  <si>
    <t>(425)408-1843 (Fax(Confidential))</t>
  </si>
  <si>
    <t>raysofhopehome@gmail.com</t>
  </si>
  <si>
    <t>Canyon Park Home Care, Inc</t>
  </si>
  <si>
    <t>22233 57th Ave SE</t>
  </si>
  <si>
    <t>Mariana Muresan</t>
  </si>
  <si>
    <t>(425)402-3845 (Facility)</t>
  </si>
  <si>
    <t>(206)349-1812 (Mobile)</t>
  </si>
  <si>
    <t>(425)949-5130 (Fax(Confidential))</t>
  </si>
  <si>
    <t>canyonparkhomecare@comcast.net</t>
  </si>
  <si>
    <t>Grace AFH, LLC</t>
  </si>
  <si>
    <t>5210 Sunset Ln</t>
  </si>
  <si>
    <t>Endeshaw Sabe</t>
  </si>
  <si>
    <t>(425)512-8076 (Facility)</t>
  </si>
  <si>
    <t>(425)343-6342 (Mobile)</t>
  </si>
  <si>
    <t>(425)212-9274 (Fax(Confidential))</t>
  </si>
  <si>
    <t>Fabians Lakeside AFH, LLC</t>
  </si>
  <si>
    <t>16100 Larch Way</t>
  </si>
  <si>
    <t>Masharie Brown</t>
  </si>
  <si>
    <t>(425)743-2777 (Facility)</t>
  </si>
  <si>
    <t>(206)354-2216 (Mobile)</t>
  </si>
  <si>
    <t>(877)646-7722 (Fax(Confidential))</t>
  </si>
  <si>
    <t>afabian21@yahoo.com</t>
  </si>
  <si>
    <t>Aidas Adult Care</t>
  </si>
  <si>
    <t>2007 Oaks Ave</t>
  </si>
  <si>
    <t>(425)789-1144 (Facility)</t>
  </si>
  <si>
    <t>(425)737-5405 (Mobile)</t>
  </si>
  <si>
    <t>Newday Carrying AFH</t>
  </si>
  <si>
    <t>715 146th St SW</t>
  </si>
  <si>
    <t>Atnafu Desalegn</t>
  </si>
  <si>
    <t>(206)354-2132 (Facility)</t>
  </si>
  <si>
    <t>(206)579-8836 (Mobile)</t>
  </si>
  <si>
    <t>Elite AFH LLC</t>
  </si>
  <si>
    <t>18528 70th Ave W</t>
  </si>
  <si>
    <t>Joji Dresler</t>
  </si>
  <si>
    <t>(425)582-8337 (Facility)</t>
  </si>
  <si>
    <t>(206)412-4533 (Mobile)</t>
  </si>
  <si>
    <t>(425)582-8431 (Fax(Confidential))</t>
  </si>
  <si>
    <t>jojiseattle@yahoo.com</t>
  </si>
  <si>
    <t>A&amp;M Homecare LLC</t>
  </si>
  <si>
    <t>8524 Bowdoin Way</t>
  </si>
  <si>
    <t>Meron Andemariam</t>
  </si>
  <si>
    <t>(206)331-8489 (Facility)</t>
  </si>
  <si>
    <t>(206)331-8489 (Mobile)</t>
  </si>
  <si>
    <t>(425)835-0039 (Fax)</t>
  </si>
  <si>
    <t>meronande@gmail.com</t>
  </si>
  <si>
    <t>Amen Adult Family Home LLC</t>
  </si>
  <si>
    <t>8717 10th Dr SE</t>
  </si>
  <si>
    <t>Adhanom Teclehaimanot</t>
  </si>
  <si>
    <t>(425)760-7386 (Facility)</t>
  </si>
  <si>
    <t>(206)306-5469 (Mobile)</t>
  </si>
  <si>
    <t>Laurie House Adult Family Home</t>
  </si>
  <si>
    <t>429 Trail St</t>
  </si>
  <si>
    <t>Darrington</t>
  </si>
  <si>
    <t>Julie Ford</t>
  </si>
  <si>
    <t>(360)436-0267 (Facility)</t>
  </si>
  <si>
    <t>(425)923-6844 (Mobile)</t>
  </si>
  <si>
    <t>Julieford3232@yahoo.com</t>
  </si>
  <si>
    <t>Welcome Family Home LLC</t>
  </si>
  <si>
    <t>19204 69th Pl W</t>
  </si>
  <si>
    <t>Tigisty Tsadu</t>
  </si>
  <si>
    <t>(425)772-0733 (Facility)</t>
  </si>
  <si>
    <t>(425)697-4838 (Mobile)</t>
  </si>
  <si>
    <t>(425)697-4838 (Fax)</t>
  </si>
  <si>
    <t>tgtsadu@gmail.com</t>
  </si>
  <si>
    <t>A Caring Family Home</t>
  </si>
  <si>
    <t>2003 144th PL SW</t>
  </si>
  <si>
    <t>Yirgalem Solomon</t>
  </si>
  <si>
    <t>(206)412-3679 (Facility)</t>
  </si>
  <si>
    <t>(206)412-3679 (Mobile)</t>
  </si>
  <si>
    <t>(425)678-0647 (Fax(Confidential))</t>
  </si>
  <si>
    <t>acaringfamily1@gmail.com</t>
  </si>
  <si>
    <t>Mon Amie AFH Inc</t>
  </si>
  <si>
    <t>2125 138th Place SE</t>
  </si>
  <si>
    <t>Gabriela Slutu</t>
  </si>
  <si>
    <t>(425)224-4691 (Facility)</t>
  </si>
  <si>
    <t>(425)329-9116 (Mobile)</t>
  </si>
  <si>
    <t>(425)615-6792 (Fax(Confidential))</t>
  </si>
  <si>
    <t>monamieafh@gmail.com</t>
  </si>
  <si>
    <t>Abby's Adult Family Home</t>
  </si>
  <si>
    <t>419 143rd Place SW</t>
  </si>
  <si>
    <t>Yosief Kflemariam</t>
  </si>
  <si>
    <t>(425)582-9146 (Facility)</t>
  </si>
  <si>
    <t>(510)712-9851 (Mobile)</t>
  </si>
  <si>
    <t>FAITHTECKLE@YAHOO.COM</t>
  </si>
  <si>
    <t>Oasis of Love Family Home Limited Liability Co</t>
  </si>
  <si>
    <t>5412 172nd St SW</t>
  </si>
  <si>
    <t>98037-3025</t>
  </si>
  <si>
    <t>Amarech Mengistu</t>
  </si>
  <si>
    <t>(425)745-5660 (Facility)</t>
  </si>
  <si>
    <t>(206)398-9847 (Mobile)
(206)428-8936 (Mobile)</t>
  </si>
  <si>
    <t>(425)745-5660 (Fax(Confidential))</t>
  </si>
  <si>
    <t>A Home For You LLC</t>
  </si>
  <si>
    <t>17926 73rd Ave W</t>
  </si>
  <si>
    <t>Anastacia Sijera</t>
  </si>
  <si>
    <t>(425)578-7524 (Mobile)</t>
  </si>
  <si>
    <t>Rosariode1221@yahoo.com</t>
  </si>
  <si>
    <t>Madrona Place Senior Care LLC</t>
  </si>
  <si>
    <t>8720 Madrona Lane</t>
  </si>
  <si>
    <t>Mary Kariuki</t>
  </si>
  <si>
    <t>(425)582-7372 (Facility)</t>
  </si>
  <si>
    <t>(425)582-7372 (Fax)</t>
  </si>
  <si>
    <t>cnyachae.cn@gmail.com</t>
  </si>
  <si>
    <t>ANGELS ADULT FAMILY HOME INC</t>
  </si>
  <si>
    <t>11403 37TH AVE SE</t>
  </si>
  <si>
    <t>MARILENA GHERLE</t>
  </si>
  <si>
    <t>(425)948-7018 (Facility)</t>
  </si>
  <si>
    <t>(213)249-0940 (Mobile)</t>
  </si>
  <si>
    <t>(425)948-6188 (Fax)</t>
  </si>
  <si>
    <t>angelsafh@gmail.com</t>
  </si>
  <si>
    <t>4116 Maple Rd</t>
  </si>
  <si>
    <t>Kidist Alemayehu</t>
  </si>
  <si>
    <t>(425)678-0003 (Facility)</t>
  </si>
  <si>
    <t>(206)251-1384 (Mobile)</t>
  </si>
  <si>
    <t>(425)678-0003 (Fax)</t>
  </si>
  <si>
    <t>LONAS AFH LLC</t>
  </si>
  <si>
    <t>1704 226TH PL SW</t>
  </si>
  <si>
    <t>CARMEN RUS</t>
  </si>
  <si>
    <t>(425)424-9629 (Facility)</t>
  </si>
  <si>
    <t>(425)443-7604 (Mobile)</t>
  </si>
  <si>
    <t>(425)483-3013 (Fax)</t>
  </si>
  <si>
    <t>lateslona@yahoo.com</t>
  </si>
  <si>
    <t>Forest Ridge Senior Care Inc</t>
  </si>
  <si>
    <t>19730 25th Dr SE</t>
  </si>
  <si>
    <t>Ligia Lee</t>
  </si>
  <si>
    <t>(425)301-2849 (Facility)</t>
  </si>
  <si>
    <t>(425)402-0364 (Fax(Confidential))</t>
  </si>
  <si>
    <t>forestridgeseniorcare@gmail.com</t>
  </si>
  <si>
    <t>1 AAA Absolute Home Care LLC</t>
  </si>
  <si>
    <t>4913 61ST DR NE</t>
  </si>
  <si>
    <t>Nurilign Gebrehanna</t>
  </si>
  <si>
    <t>(206)387-3474 (Facility)</t>
  </si>
  <si>
    <t>(206)387-3474 (Mobile)</t>
  </si>
  <si>
    <t>(360)530-6330 (Fax(Confidential))</t>
  </si>
  <si>
    <t>nurigoodcare@gmail.com</t>
  </si>
  <si>
    <t>Agape Manor LLC</t>
  </si>
  <si>
    <t>1417 179th St SW</t>
  </si>
  <si>
    <t>Auki Suguta</t>
  </si>
  <si>
    <t>(425)412-3168 (Facility)</t>
  </si>
  <si>
    <t>(425)314-8120 (Mobile)</t>
  </si>
  <si>
    <t>agapeelderlycare@gmail.com</t>
  </si>
  <si>
    <t>Manor Adult Family Home LLC</t>
  </si>
  <si>
    <t>15912 52nd Pl W</t>
  </si>
  <si>
    <t>Joan Carino</t>
  </si>
  <si>
    <t>(425)967-6971 (Facility)</t>
  </si>
  <si>
    <t>(206)778-9780 (Mobile)</t>
  </si>
  <si>
    <t>(425)361-1084 (Fax)</t>
  </si>
  <si>
    <t>joanmdacutanan@yahoo.com  or manorafh@yahoo.com</t>
  </si>
  <si>
    <t>MUKILTEO SUNSET AFH</t>
  </si>
  <si>
    <t>7411 46th Ave W</t>
  </si>
  <si>
    <t>Mukilteo</t>
  </si>
  <si>
    <t>Sheilah Mbatai</t>
  </si>
  <si>
    <t>(206)913-3944 (Facility)</t>
  </si>
  <si>
    <t>(206)913-3944 (Mobile)</t>
  </si>
  <si>
    <t>(425)374-2027 (Fax)</t>
  </si>
  <si>
    <t>KABUISM@HOTMAIL.COM</t>
  </si>
  <si>
    <t>Family's Choice Care Adult Family Home LLC</t>
  </si>
  <si>
    <t>115 105th St SE</t>
  </si>
  <si>
    <t>Emmalyn Castillo</t>
  </si>
  <si>
    <t>(425)610-4799 (Facility)</t>
  </si>
  <si>
    <t>(425)877-0660 (Mobile)</t>
  </si>
  <si>
    <t>(425)610-4799 (Fax)</t>
  </si>
  <si>
    <t>familyschoice01@gmail.com</t>
  </si>
  <si>
    <t>Lorraines Garden Adult Family Home</t>
  </si>
  <si>
    <t>4933 109TH ST NE</t>
  </si>
  <si>
    <t>Edna Abagatnan</t>
  </si>
  <si>
    <t>(425)210-2747 (Facility)</t>
  </si>
  <si>
    <t>(425)299-5569 (Mobile)</t>
  </si>
  <si>
    <t>(360)287-2988 (Fax(Confidential))</t>
  </si>
  <si>
    <t>edna1163@hotmail.com</t>
  </si>
  <si>
    <t>5116 HILLTOP ROAD</t>
  </si>
  <si>
    <t>Job Owuor</t>
  </si>
  <si>
    <t>(425)322-3835 (Facility)</t>
  </si>
  <si>
    <t>(425)512-8117 (Fax(Confidential))</t>
  </si>
  <si>
    <t>leyat2001@gmail.com</t>
  </si>
  <si>
    <t>1st Blissful Abode AFH</t>
  </si>
  <si>
    <t>2319 Columbia Ave</t>
  </si>
  <si>
    <t>Olajumoke Anigilaje</t>
  </si>
  <si>
    <t>(425)435-9963 (Facility)</t>
  </si>
  <si>
    <t>(425)298-8658 (Fax)</t>
  </si>
  <si>
    <t>jummy4alams@gmail.com</t>
  </si>
  <si>
    <t>Premier Care Lynnwood LLC</t>
  </si>
  <si>
    <t>1229 175th Street SW</t>
  </si>
  <si>
    <t>Arjean Fernandez</t>
  </si>
  <si>
    <t>(425)785-5886 (Facility)</t>
  </si>
  <si>
    <t>(425)785-5886 (Mobile)</t>
  </si>
  <si>
    <t>(425)678-8826 (Fax)</t>
  </si>
  <si>
    <t>amelynbober@yahoo.com</t>
  </si>
  <si>
    <t>Assurance Adult Family Homes LLC</t>
  </si>
  <si>
    <t>1820 224th St SW</t>
  </si>
  <si>
    <t>Daniel Ghebre</t>
  </si>
  <si>
    <t>(425)892-9933 (Facility)</t>
  </si>
  <si>
    <t>(206)235-1402 (Mobile)</t>
  </si>
  <si>
    <t>(206)420-6115 (Fax)</t>
  </si>
  <si>
    <t>info@sunriseseniorhome.com</t>
  </si>
  <si>
    <t>Absolute Comfort AFH LLC</t>
  </si>
  <si>
    <t>10415 Rosewood Avenue</t>
  </si>
  <si>
    <t>Vitaliy Tsinkevich</t>
  </si>
  <si>
    <t>(425)513-0973 (Facility)</t>
  </si>
  <si>
    <t>(425)268-3358 (Mobile)</t>
  </si>
  <si>
    <t>(425)374-7870 (Fax(Confidential))</t>
  </si>
  <si>
    <t>absolutecomfort01@gmail.com</t>
  </si>
  <si>
    <t>Sea View Adult Family Home</t>
  </si>
  <si>
    <t>8120 187th St SW</t>
  </si>
  <si>
    <t xml:space="preserve">Edmonds </t>
  </si>
  <si>
    <t>Regba Geebrehiwot</t>
  </si>
  <si>
    <t>(206)409-6716 (Facility)</t>
  </si>
  <si>
    <t>(206)353-3108 (Mobile)</t>
  </si>
  <si>
    <t>(425)967-7457 (Fax)</t>
  </si>
  <si>
    <t>seaviewedmonds@gmail.com</t>
  </si>
  <si>
    <t>Hillwood Senior Care AFH LLC 3</t>
  </si>
  <si>
    <t>23308 96th Ave W</t>
  </si>
  <si>
    <t>Ecaterina Guzun</t>
  </si>
  <si>
    <t>(206)859-7518 (Facility)</t>
  </si>
  <si>
    <t>(206)859-7518 (Mobile)</t>
  </si>
  <si>
    <t>Stairway AFH</t>
  </si>
  <si>
    <t>6001 PEBBLE PL</t>
  </si>
  <si>
    <t>Josefina Thomas</t>
  </si>
  <si>
    <t>(425)355-5813 (Facility)</t>
  </si>
  <si>
    <t>(425)350-6172 (Mobile)</t>
  </si>
  <si>
    <t>(425)355-5813 (Fax)</t>
  </si>
  <si>
    <t>jopie.thomas@gmail.com</t>
  </si>
  <si>
    <t>Mariama Adult Family Home LLC</t>
  </si>
  <si>
    <t>13318 61st Ave SE</t>
  </si>
  <si>
    <t>Mariama Sanneh</t>
  </si>
  <si>
    <t>(425)737-1605 (Facility)</t>
  </si>
  <si>
    <t>(425)737-1605 (Mobile)</t>
  </si>
  <si>
    <t>(425)585-0838 (Fax)</t>
  </si>
  <si>
    <t>laminsanneh2004@yahoo.com</t>
  </si>
  <si>
    <t>Happy Days Senior Care LLC</t>
  </si>
  <si>
    <t>23426 84TH AVE W</t>
  </si>
  <si>
    <t>Victoria Ndambuki</t>
  </si>
  <si>
    <t>(206)225-4808 (Facility)</t>
  </si>
  <si>
    <t>(509)263-5416 (Mobile)</t>
  </si>
  <si>
    <t>happydaysafh@gmail.com</t>
  </si>
  <si>
    <t>Paradise Park AFH</t>
  </si>
  <si>
    <t>1106 Marine Dr NE</t>
  </si>
  <si>
    <t>Maria Golescu</t>
  </si>
  <si>
    <t>(360)657-3446 (Facility)</t>
  </si>
  <si>
    <t>(425)314-4181 (Mobile)
(425)315-5388 (Mobile)</t>
  </si>
  <si>
    <t>(360)658-5039 (Fax)</t>
  </si>
  <si>
    <t>Abenezer Adult Family Care LLC</t>
  </si>
  <si>
    <t>20512 Poplar Way</t>
  </si>
  <si>
    <t>Elizabeth Jewett</t>
  </si>
  <si>
    <t>(425)582-7222 (Facility)</t>
  </si>
  <si>
    <t>(206)422-1008 (Mobile)</t>
  </si>
  <si>
    <t>(425)582-7222 (Fax)</t>
  </si>
  <si>
    <t>felzabeth@yahoo.com</t>
  </si>
  <si>
    <t>#3 Saron Adult Family Home</t>
  </si>
  <si>
    <t>3614 120th St NE</t>
  </si>
  <si>
    <t>Regina Rocha</t>
  </si>
  <si>
    <t>(206)859-8053 (Facility)</t>
  </si>
  <si>
    <t>Efrata Adult Family Home</t>
  </si>
  <si>
    <t>18922 21st Ave W</t>
  </si>
  <si>
    <t>Hirut Zelleke</t>
  </si>
  <si>
    <t>(425)640-9021 (Facility)</t>
  </si>
  <si>
    <t>(206)434-6883 (Mobile)</t>
  </si>
  <si>
    <t>wmenegestu@pmail.com</t>
  </si>
  <si>
    <t>Elena's Home at Lake Rd</t>
  </si>
  <si>
    <t>14422 Lake Rd</t>
  </si>
  <si>
    <t>Carmelita Angeles</t>
  </si>
  <si>
    <t>(425)361-7722 (Facility)</t>
  </si>
  <si>
    <t>(425)582-0046 (Fax)</t>
  </si>
  <si>
    <t>dang_1216@yahoo.com</t>
  </si>
  <si>
    <t>Beverly Park AFH LLC</t>
  </si>
  <si>
    <t>13705 Beverly Park RD</t>
  </si>
  <si>
    <t>Getienesh Getnet</t>
  </si>
  <si>
    <t>(425)563-5802 (Facility)</t>
  </si>
  <si>
    <t>(206)235-4036 (Mobile)</t>
  </si>
  <si>
    <t>(425)741-1314 (Fax)</t>
  </si>
  <si>
    <t>getienesh@yahoo.com</t>
  </si>
  <si>
    <t>Flower View Adult Family Home</t>
  </si>
  <si>
    <t>6416 180th St SW</t>
  </si>
  <si>
    <t xml:space="preserve">Lynnwood </t>
  </si>
  <si>
    <t>Kanyi Seedy</t>
  </si>
  <si>
    <t>(425)772-9019 (Facility)</t>
  </si>
  <si>
    <t>(425)608-0688 (Mobile)</t>
  </si>
  <si>
    <t>tsigeredateklu@yahoo.com</t>
  </si>
  <si>
    <t>Lynnwood Manor Adult Family Home LLC</t>
  </si>
  <si>
    <t>20829 53rd Ave W</t>
  </si>
  <si>
    <t>Amsal Brhanu</t>
  </si>
  <si>
    <t>(206)788-6730 (Facility)</t>
  </si>
  <si>
    <t>(206)353-0647 (Mobile)</t>
  </si>
  <si>
    <t>(425)582-8906 (Fax)</t>
  </si>
  <si>
    <t>amsalbrhanu@gmail.com</t>
  </si>
  <si>
    <t>Delightful Adult Family Home LLC</t>
  </si>
  <si>
    <t>17316 18th Ave W</t>
  </si>
  <si>
    <t>Meseret Loranso</t>
  </si>
  <si>
    <t>(425)245-8718 (Facility)</t>
  </si>
  <si>
    <t>(206)854-8629 (Mobile)</t>
  </si>
  <si>
    <t>(425)245-8718 (Fax)</t>
  </si>
  <si>
    <t>meseret_lora@yahoo.com</t>
  </si>
  <si>
    <t>Perfect Peace Adult Family Home LLC</t>
  </si>
  <si>
    <t>20506 Poplar Way</t>
  </si>
  <si>
    <t>Tilahun Gizaw</t>
  </si>
  <si>
    <t>(425)640-9545 (Facility)</t>
  </si>
  <si>
    <t>(425)212-8884 (Mobile)</t>
  </si>
  <si>
    <t>Guardian Manor, LLC</t>
  </si>
  <si>
    <t>23105 53rd Ave W</t>
  </si>
  <si>
    <t xml:space="preserve">Mountlake Terrace </t>
  </si>
  <si>
    <t>Hanna Gizaw</t>
  </si>
  <si>
    <t>(206)229-0754 (Mobile)</t>
  </si>
  <si>
    <t>hgizaw@live.com</t>
  </si>
  <si>
    <t>Tender Care Adult Family Home LLC</t>
  </si>
  <si>
    <t>22203 67th Pl W</t>
  </si>
  <si>
    <t>Tibe Gessesew</t>
  </si>
  <si>
    <t>(425)670-2219 (Facility)</t>
  </si>
  <si>
    <t>(206)778-0968 (Mobile)</t>
  </si>
  <si>
    <t>(425)670-2219 (Fax(Confidential))</t>
  </si>
  <si>
    <t>tendercareafh@gmail.com</t>
  </si>
  <si>
    <t>Ashley's Adult Family Home Inc</t>
  </si>
  <si>
    <t>13710 56th Ave NE</t>
  </si>
  <si>
    <t>Suliman Abdilkareem</t>
  </si>
  <si>
    <t>(360)654-4489 (Facility)</t>
  </si>
  <si>
    <t>(425)583-7709 (Mobile)</t>
  </si>
  <si>
    <t>(360)654-4489 (Fax(Confidential))</t>
  </si>
  <si>
    <t>sulimanplo@gmail.com</t>
  </si>
  <si>
    <t>Abundant Adult Family Home</t>
  </si>
  <si>
    <t>15427 48th Ave W</t>
  </si>
  <si>
    <t>Ansu Sonko</t>
  </si>
  <si>
    <t>(425)245-5376 (Facility)</t>
  </si>
  <si>
    <t>(206)992-3661 (Mobile)</t>
  </si>
  <si>
    <t>ansusonko@gmail.com</t>
  </si>
  <si>
    <t>Tropical Sunset Adult Family Home LLC</t>
  </si>
  <si>
    <t>424 100TH AVE NE</t>
  </si>
  <si>
    <t>Juliana Wangai</t>
  </si>
  <si>
    <t>(206)661-2200 (Facility)</t>
  </si>
  <si>
    <t>(206)661-2200 (Mobile)</t>
  </si>
  <si>
    <t>amoskw@yahoo.com</t>
  </si>
  <si>
    <t>Golfview Residential Care Facility LLC</t>
  </si>
  <si>
    <t>5611 Colby Ave</t>
  </si>
  <si>
    <t>Adan Balangue</t>
  </si>
  <si>
    <t>(425)610-4147 (Facility)</t>
  </si>
  <si>
    <t>(425)344-9844 (Mobile)</t>
  </si>
  <si>
    <t>(425)322-4807 (Fax)</t>
  </si>
  <si>
    <t>golfviewrcf.everett@yahoo.com</t>
  </si>
  <si>
    <t>Bella Home</t>
  </si>
  <si>
    <t>12715 48th Dr NE</t>
  </si>
  <si>
    <t>Maria Corazon Evans</t>
  </si>
  <si>
    <t>(360)651-9826 (Facility)</t>
  </si>
  <si>
    <t>(425)320-8496 (Mobile)</t>
  </si>
  <si>
    <t>(360)530-2144 (Fax(Confidential))</t>
  </si>
  <si>
    <t>Seasons of Grace, LLC</t>
  </si>
  <si>
    <t>8906 44th Ave W</t>
  </si>
  <si>
    <t>Melissa Solis</t>
  </si>
  <si>
    <t>(425)353-4644 (Facility)</t>
  </si>
  <si>
    <t>(425)248-9004 (Mobile)</t>
  </si>
  <si>
    <t>(866)203-8297 (Fax(Confidential))</t>
  </si>
  <si>
    <t>seasonsofgrace16@gmail.com</t>
  </si>
  <si>
    <t>Astro-Nova Adult Family Home LLC</t>
  </si>
  <si>
    <t>2410 104th Pl SE</t>
  </si>
  <si>
    <t>Senait Tekie</t>
  </si>
  <si>
    <t>(206)422-0994 (Facility)</t>
  </si>
  <si>
    <t>(425)225-6741 (Fax(Confidential))</t>
  </si>
  <si>
    <t>Hadgu321@yahoo.com</t>
  </si>
  <si>
    <t>Edmonds Devoted Family Care LLC</t>
  </si>
  <si>
    <t>21927 82ND PL W</t>
  </si>
  <si>
    <t>Jay DeCastro</t>
  </si>
  <si>
    <t>(425)775-7558 (Facility)</t>
  </si>
  <si>
    <t>(425)775-7558 (Fax)</t>
  </si>
  <si>
    <t>jndcjay@yahoo.com -  edmondsdevotedfamilycare@gmail.com</t>
  </si>
  <si>
    <t>A Mother's Heart LLC</t>
  </si>
  <si>
    <t>17400 Redhawk Dr</t>
  </si>
  <si>
    <t>Arlington</t>
  </si>
  <si>
    <t>Juneth Ostergaard</t>
  </si>
  <si>
    <t>(360)454-0057 (Facility)</t>
  </si>
  <si>
    <t>(425)268-7257 (Mobile)</t>
  </si>
  <si>
    <t>(360)454-0057 (Fax)</t>
  </si>
  <si>
    <t>amothersheartafh@hotmail.com</t>
  </si>
  <si>
    <t>Alder Home Care LLC</t>
  </si>
  <si>
    <t>1522 126th St SE</t>
  </si>
  <si>
    <t>Herminia Claudio</t>
  </si>
  <si>
    <t>(425)225-5128 (Facility)</t>
  </si>
  <si>
    <t>(425)745-6747 (Mobile)</t>
  </si>
  <si>
    <t>(425)225-5299 (Fax(Confidential))</t>
  </si>
  <si>
    <t>aldergem@gmail.com</t>
  </si>
  <si>
    <t>Graceful Living Adult Family Home LLC</t>
  </si>
  <si>
    <t>7007 Highland Dr.</t>
  </si>
  <si>
    <t>Olga Webster</t>
  </si>
  <si>
    <t>(425)330-2852 (Facility)</t>
  </si>
  <si>
    <t>(206)999-7797 (Mobile)</t>
  </si>
  <si>
    <t>seanwebster@frontier.com</t>
  </si>
  <si>
    <t>Ash Way Adult Family Home LLC</t>
  </si>
  <si>
    <t>14432 Ash Way</t>
  </si>
  <si>
    <t>Naomi Macharia</t>
  </si>
  <si>
    <t>(425)743-7990 (Facility)</t>
  </si>
  <si>
    <t>(425)444-8476 (Mobile)</t>
  </si>
  <si>
    <t>mueller6800@gmail.com</t>
  </si>
  <si>
    <t>1st Home of Happiness Adult Family Home LLC</t>
  </si>
  <si>
    <t>20127 76th Ave W</t>
  </si>
  <si>
    <t>Tamrat Kahike</t>
  </si>
  <si>
    <t>(425)967-3661 (Facility)</t>
  </si>
  <si>
    <t>(425)967-5588 (Fax)</t>
  </si>
  <si>
    <t>zbiruamen2012@gmail.com</t>
  </si>
  <si>
    <t>A Good Life Residential Care Facility</t>
  </si>
  <si>
    <t>18124 44th Ave W</t>
  </si>
  <si>
    <t>Sharlene Mae Arizapa</t>
  </si>
  <si>
    <t>(425)640-3749 (Facility)</t>
  </si>
  <si>
    <t>(425)308-7001 (Mobile)</t>
  </si>
  <si>
    <t>(425)640-3749 (Fax)</t>
  </si>
  <si>
    <t>agoodlifercf@gmail.com</t>
  </si>
  <si>
    <t>Lynnwood Comfort Care LLC</t>
  </si>
  <si>
    <t>6312 183rd Pl SW</t>
  </si>
  <si>
    <t>Genet Gebre</t>
  </si>
  <si>
    <t>(206)981-1421 (Facility)</t>
  </si>
  <si>
    <t>(206)981-1421 (Mobile)</t>
  </si>
  <si>
    <t>genetgebre12@yahoo.com</t>
  </si>
  <si>
    <t>Lynnwood Living Adult Family Home LLC</t>
  </si>
  <si>
    <t>2627 205th Pl SW</t>
  </si>
  <si>
    <t>Liya Girmay</t>
  </si>
  <si>
    <t>(206)234-2977 (Facility)</t>
  </si>
  <si>
    <t>searegirmay@yahoo.com</t>
  </si>
  <si>
    <t>Gibba's Adult Family Home LLC</t>
  </si>
  <si>
    <t>10305 7th Ave SE</t>
  </si>
  <si>
    <t>Sheriff Gibba</t>
  </si>
  <si>
    <t>(206)734-0935 (Facility)</t>
  </si>
  <si>
    <t>(206)734-0935 (Mobile)</t>
  </si>
  <si>
    <t>(425)374-2996 (Fax(Confidential))</t>
  </si>
  <si>
    <t>fantamanjie@hotmail.com</t>
  </si>
  <si>
    <t>Swedish Adult Family Home LLC</t>
  </si>
  <si>
    <t>3420 175th Pl SW</t>
  </si>
  <si>
    <t>Tofick Bakias</t>
  </si>
  <si>
    <t>(425)741-7240 (Facility)</t>
  </si>
  <si>
    <t>(425)750-8141 (Mobile)</t>
  </si>
  <si>
    <t>swedish221@yahoo.com</t>
  </si>
  <si>
    <t>Amen Life Adult Family Home LLC</t>
  </si>
  <si>
    <t>4024 188th St SW</t>
  </si>
  <si>
    <t>Haimanot Abate</t>
  </si>
  <si>
    <t>(425)582-9969 (Facility)</t>
  </si>
  <si>
    <t>(206)383-3549 (Mobile)</t>
  </si>
  <si>
    <t>(425)582-7912 (Fax(Confidential))</t>
  </si>
  <si>
    <t>haimidan06@yahoo.Com</t>
  </si>
  <si>
    <t># 1 ! AAA Ascending Adult Family Homes</t>
  </si>
  <si>
    <t>9307 220th St SW</t>
  </si>
  <si>
    <t>Yemeserach Bekele</t>
  </si>
  <si>
    <t>(206)981-6437 (Facility)</t>
  </si>
  <si>
    <t>(703)859-5059 (Mobile)</t>
  </si>
  <si>
    <t>(425)944-0446 (Fax(Confidential))</t>
  </si>
  <si>
    <t>yemedvd@yahoo.com</t>
  </si>
  <si>
    <t>Sweet Dreams Adult Family Home LLC</t>
  </si>
  <si>
    <t>11531 197th St SE</t>
  </si>
  <si>
    <t>FATIMA JABRANE</t>
  </si>
  <si>
    <t>(425)318-5068 (Facility)</t>
  </si>
  <si>
    <t>(425)318-5068 (Mobile)</t>
  </si>
  <si>
    <t>(360)294-6323 (Fax(Confidential))</t>
  </si>
  <si>
    <t>fazahra30@hotmail.com</t>
  </si>
  <si>
    <t>Mukilteo Sunrise</t>
  </si>
  <si>
    <t>7415 46th Ave W</t>
  </si>
  <si>
    <t>Nicholas Kinja</t>
  </si>
  <si>
    <t>(206)913-3937 (Facility)</t>
  </si>
  <si>
    <t>(206)913-3937 (Mobile)</t>
  </si>
  <si>
    <t>(425)374-2027 (Fax(Confidential))</t>
  </si>
  <si>
    <t>nkinja@hotmail.com</t>
  </si>
  <si>
    <t>Merciful Care LLC</t>
  </si>
  <si>
    <t>2020 129TH PL SE</t>
  </si>
  <si>
    <t>Rosemary Kamau</t>
  </si>
  <si>
    <t>(425)225-5240 (Facility)</t>
  </si>
  <si>
    <t>(253)310-8095 (Mobile)</t>
  </si>
  <si>
    <t>(425)585-0045 (Fax(Confidential))</t>
  </si>
  <si>
    <t>rkamau35@yahoo.com</t>
  </si>
  <si>
    <t>Blue Nile Residential Nursing Care LLC</t>
  </si>
  <si>
    <t>20409 Crawford Road</t>
  </si>
  <si>
    <t>Etsegenet Ejigu</t>
  </si>
  <si>
    <t>(425)582-7338 (Facility)</t>
  </si>
  <si>
    <t>(206)428-8079 (Mobile)</t>
  </si>
  <si>
    <t>(425)412-8966 (Fax(Confidential))</t>
  </si>
  <si>
    <t>alemumerew@gmail.com</t>
  </si>
  <si>
    <t>Exceptional Care Home of Bothell LLC</t>
  </si>
  <si>
    <t>19516 WINESAP LANE</t>
  </si>
  <si>
    <t>Isaac Nyambura</t>
  </si>
  <si>
    <t>(425)247-8284 (Facility)</t>
  </si>
  <si>
    <t>(347)634-1649 (Mobile)
(425)483-2076 (Mobile)</t>
  </si>
  <si>
    <t>(425)247-8284 (Fax(Confidential))</t>
  </si>
  <si>
    <t>isaacchegeh14@gmail.com</t>
  </si>
  <si>
    <t>La Pierre AFH LLC</t>
  </si>
  <si>
    <t>23303 La Pierre Dr</t>
  </si>
  <si>
    <t>Mayron Hernandez</t>
  </si>
  <si>
    <t>(425)582-0488 (Facility)</t>
  </si>
  <si>
    <t>(206)953-7837 (Mobile)</t>
  </si>
  <si>
    <t>hernandezmayron@gmail.com</t>
  </si>
  <si>
    <t>Abundant Life Lynnwood Inc</t>
  </si>
  <si>
    <t>2009 144th Pl SW</t>
  </si>
  <si>
    <t>Hsin-Yun Au</t>
  </si>
  <si>
    <t>(425)742-7270 (Facility)</t>
  </si>
  <si>
    <t>(206)234-5982 (Mobile)</t>
  </si>
  <si>
    <t>(425)967-5440 (Fax(Confidential))</t>
  </si>
  <si>
    <t>aowu90266@gmail.com</t>
  </si>
  <si>
    <t>Sunrise Adult Family Care LLC</t>
  </si>
  <si>
    <t>2621 189th St SE</t>
  </si>
  <si>
    <t>Florin Bar</t>
  </si>
  <si>
    <t>(425)481-0768 (Facility)</t>
  </si>
  <si>
    <t>(206)755-0705 (Mobile)</t>
  </si>
  <si>
    <t>(425)481-0768 (Fax(Confidential))</t>
  </si>
  <si>
    <t>florinbar38@yahoo.com</t>
  </si>
  <si>
    <t>A Holistic Adult Family Home III</t>
  </si>
  <si>
    <t>6602 77th Pl NE</t>
  </si>
  <si>
    <t>Maureen Sullivan</t>
  </si>
  <si>
    <t>tmanymoods@comcast.net</t>
  </si>
  <si>
    <t>New Day Adult Family Home LLC</t>
  </si>
  <si>
    <t>5319 157th Pl SW</t>
  </si>
  <si>
    <t>Mekdes Nedi</t>
  </si>
  <si>
    <t>(425)772-5412 (Facility)</t>
  </si>
  <si>
    <t>(425)772-5412 (Mobile)</t>
  </si>
  <si>
    <t>mekdesnedi@yahoo.com</t>
  </si>
  <si>
    <t>Pleasant Place LLC</t>
  </si>
  <si>
    <t>2600 122nd St SW</t>
  </si>
  <si>
    <t>Grace Nkata</t>
  </si>
  <si>
    <t>(425)610-3441 (Fax(Confidential))</t>
  </si>
  <si>
    <t>Lynnwood Park Home</t>
  </si>
  <si>
    <t>20825 61st Ave W</t>
  </si>
  <si>
    <t>Asfaw Belay</t>
  </si>
  <si>
    <t>abbyafh@gmail.com</t>
  </si>
  <si>
    <t>Ideal Senior Care LLC</t>
  </si>
  <si>
    <t>8512 224th St SW</t>
  </si>
  <si>
    <t>Mihaela Barlow</t>
  </si>
  <si>
    <t>(206)724-5324 (Facility)</t>
  </si>
  <si>
    <t>(206)724-5324 (Mobile)</t>
  </si>
  <si>
    <t>(425)835-0076 (Fax)</t>
  </si>
  <si>
    <t>mihaela91@hotmail.com</t>
  </si>
  <si>
    <t>Care With Dignity AFH LLC</t>
  </si>
  <si>
    <t>6306 234TH ST SW</t>
  </si>
  <si>
    <t>Pauline Wanjiru</t>
  </si>
  <si>
    <t>(425)670-1621 (Facility)</t>
  </si>
  <si>
    <t>(206)823-5559 (Mobile)</t>
  </si>
  <si>
    <t>(425)955-8722 (Fax(Confidential))</t>
  </si>
  <si>
    <t>Panilladean@gmail.com</t>
  </si>
  <si>
    <t>Casa-Bella Adult Family Home</t>
  </si>
  <si>
    <t>22308 45th Pl W</t>
  </si>
  <si>
    <t>Elias Gebrezghi</t>
  </si>
  <si>
    <t>(425)775-5116 (Facility)</t>
  </si>
  <si>
    <t>(425)835-0301 (Fax(Confidential))</t>
  </si>
  <si>
    <t>nebisolo@gmail.com</t>
  </si>
  <si>
    <t>Raspberry Gardens AFH LLC</t>
  </si>
  <si>
    <t>1928 141st Pl SW</t>
  </si>
  <si>
    <t>Rahel Bogale</t>
  </si>
  <si>
    <t>(425)741-3367 (Facility)</t>
  </si>
  <si>
    <t>(206)854-2647 (Mobile)</t>
  </si>
  <si>
    <t>(206)854-2647 (Fax(Confidential))</t>
  </si>
  <si>
    <t>rachel.boga77@gmail.com</t>
  </si>
  <si>
    <t>BLUEBIRD MILLCREEK AFH</t>
  </si>
  <si>
    <t>13606 25th Ave SE</t>
  </si>
  <si>
    <t>Elsa Amanuel</t>
  </si>
  <si>
    <t>(425)337-2175 (Facility)</t>
  </si>
  <si>
    <t>(206)313-2874 (Mobile)</t>
  </si>
  <si>
    <t>(425)225-6911 (Fax(Confidential))</t>
  </si>
  <si>
    <t>elsaaman@yahoo.com</t>
  </si>
  <si>
    <t>AFH Care with Dignity LLC</t>
  </si>
  <si>
    <t>6308 234th Street SW</t>
  </si>
  <si>
    <t>Christopher Torkelson</t>
  </si>
  <si>
    <t>(425)967-3006 (Facility)</t>
  </si>
  <si>
    <t>(206)856-0044 (Mobile)</t>
  </si>
  <si>
    <t>(425)967-7067 (Fax(Confidential))</t>
  </si>
  <si>
    <t>c.torkel@gmail.com</t>
  </si>
  <si>
    <t>All Care AFH LLC</t>
  </si>
  <si>
    <t>10015 25th Ave SE</t>
  </si>
  <si>
    <t>Omar Ceesay</t>
  </si>
  <si>
    <t>(425)346-8586 (Facility)</t>
  </si>
  <si>
    <t>(425)346-8586 (Mobile)</t>
  </si>
  <si>
    <t>(425)338-9252 (Fax(Confidential))</t>
  </si>
  <si>
    <t>omarkceesay@yahoo.com</t>
  </si>
  <si>
    <t>4 Elements AFH LLC</t>
  </si>
  <si>
    <t>9111 9th Ave SE</t>
  </si>
  <si>
    <t>(425)789-1245 (Facility)</t>
  </si>
  <si>
    <t>Genesis AFH II LLC</t>
  </si>
  <si>
    <t>17126 37TH AVE W</t>
  </si>
  <si>
    <t>RODOLFO SAN PEDRO</t>
  </si>
  <si>
    <t>(425)361-2172 (Facility)</t>
  </si>
  <si>
    <t>(425)501-4180 (Mobile)</t>
  </si>
  <si>
    <t>(425)835-0659 (Fax(Confidential))</t>
  </si>
  <si>
    <t>GenesisAFH@yahoo.com</t>
  </si>
  <si>
    <t>A &amp; D QUALITY CARE LLC</t>
  </si>
  <si>
    <t>11325 35TH AVE SE</t>
  </si>
  <si>
    <t>Adina Ungureanu</t>
  </si>
  <si>
    <t>(425)338-7269 (Facility)</t>
  </si>
  <si>
    <t>(425)770-8206 (Mobile)</t>
  </si>
  <si>
    <t>(425)338-7269 (Fax)</t>
  </si>
  <si>
    <t>adina1989@hotmail.com</t>
  </si>
  <si>
    <t>Angel Love Adult Family Home</t>
  </si>
  <si>
    <t>9925 48th Dr NE</t>
  </si>
  <si>
    <t>Jong Park</t>
  </si>
  <si>
    <t>(425)322-9597 (Facility)</t>
  </si>
  <si>
    <t>(425)248-5484 (Mobile)</t>
  </si>
  <si>
    <t>angeloveafh@gmail.com</t>
  </si>
  <si>
    <t>Alderwood Adult Family Home LLC</t>
  </si>
  <si>
    <t>3732 156th St SW Apt D</t>
  </si>
  <si>
    <t>Mulugeta Aseresu</t>
  </si>
  <si>
    <t>(425)412-3368 (Facility)</t>
  </si>
  <si>
    <t>(206)851-8201 (Mobile)</t>
  </si>
  <si>
    <t>(425)582-9931 (Fax(Confidential))</t>
  </si>
  <si>
    <t>Mueller6800@gmail.com</t>
  </si>
  <si>
    <t>In Harmony Home Care LLC</t>
  </si>
  <si>
    <t>23406 97th Pl W</t>
  </si>
  <si>
    <t>Annabelle Tolemtino</t>
  </si>
  <si>
    <t>(206)533-9846 (Facility)</t>
  </si>
  <si>
    <t>(206)714-2798 (Mobile)</t>
  </si>
  <si>
    <t>(206)533-9846 (Fax(Confidential))</t>
  </si>
  <si>
    <t>nl4usuccess@yahoo.com</t>
  </si>
  <si>
    <t>Well-Best Adult Family Home</t>
  </si>
  <si>
    <t>6005 183rd St SW</t>
  </si>
  <si>
    <t>Melina Chua</t>
  </si>
  <si>
    <t>(425)967-5181 (Facility)</t>
  </si>
  <si>
    <t>(206)832-6988 (Mobile)</t>
  </si>
  <si>
    <t>(425)967-5181 (Fax(Confidential))</t>
  </si>
  <si>
    <t>mel_chua23@yahoo.com</t>
  </si>
  <si>
    <t>Livewell Adult Family Home LLC</t>
  </si>
  <si>
    <t>20310 21st PL W</t>
  </si>
  <si>
    <t>Tigist Desta</t>
  </si>
  <si>
    <t>(425)780-0020 (Facility)</t>
  </si>
  <si>
    <t>(425)835-0632 (Mobile)</t>
  </si>
  <si>
    <t>(425)835-0502 (Fax(Confidential))</t>
  </si>
  <si>
    <t>destatigi@gmail.com</t>
  </si>
  <si>
    <t>Aging With Grace AFH</t>
  </si>
  <si>
    <t>2825 132ND ST SE</t>
  </si>
  <si>
    <t>CONSTANTIN URS</t>
  </si>
  <si>
    <t>(425)357-8630 (Facility)</t>
  </si>
  <si>
    <t>(425)773-0844 (Mobile)</t>
  </si>
  <si>
    <t>(425)225-5721 (Fax)</t>
  </si>
  <si>
    <t>gabi_badet@yahoo.com</t>
  </si>
  <si>
    <t>1st Choice Adult Family Home LLC</t>
  </si>
  <si>
    <t>23526 19TH DR SE</t>
  </si>
  <si>
    <t>DANIEL SAS</t>
  </si>
  <si>
    <t>(425)482-2012 (Facility)</t>
  </si>
  <si>
    <t>(206)375-0110 (Mobile)</t>
  </si>
  <si>
    <t>(425)482-2012 (Fax(Confidential))</t>
  </si>
  <si>
    <t>daniel_sas2005@yahoo.com</t>
  </si>
  <si>
    <t>A Touch of Comfort LLC</t>
  </si>
  <si>
    <t>4123 SERENE WAY</t>
  </si>
  <si>
    <t>RACHEL ROLEN</t>
  </si>
  <si>
    <t>(425)742-2545 (Facility)</t>
  </si>
  <si>
    <t>(425)312-8264 (Mobile)</t>
  </si>
  <si>
    <t>(425)930-0473 (Fax(Confidential))</t>
  </si>
  <si>
    <t>sides992001@yahoo.com</t>
  </si>
  <si>
    <t>Aspire Adult Family Home LLC</t>
  </si>
  <si>
    <t>4420 179th St SW</t>
  </si>
  <si>
    <t>Elsa Medhane</t>
  </si>
  <si>
    <t>(206)429-5256 (Facility)</t>
  </si>
  <si>
    <t>(206)779-0692 (Mobile)</t>
  </si>
  <si>
    <t>(425)207-4985 (Fax(Confidential))</t>
  </si>
  <si>
    <t>info@aspireadultfamilyhome.com</t>
  </si>
  <si>
    <t>Luna Cottage Inn AFH Inc</t>
  </si>
  <si>
    <t>10524 23RD DR SE</t>
  </si>
  <si>
    <t>Tsehay Seyoum</t>
  </si>
  <si>
    <t>(425)337-9724 (Facility)</t>
  </si>
  <si>
    <t>(206)999-5812 (Mobile)</t>
  </si>
  <si>
    <t>(425)357-1170 (Fax(Confidential))</t>
  </si>
  <si>
    <t>meharie@yahoo.com</t>
  </si>
  <si>
    <t>Madison Adult Family Home LLC</t>
  </si>
  <si>
    <t>14222 15TH PL W</t>
  </si>
  <si>
    <t>Anny Burcheci</t>
  </si>
  <si>
    <t>(425)745-8205 (Facility)</t>
  </si>
  <si>
    <t>(206)478-7576 (Mobile)</t>
  </si>
  <si>
    <t>(425)918-1903 (Fax(Confidential))</t>
  </si>
  <si>
    <t>annyb91@gmail.com</t>
  </si>
  <si>
    <t>A Beautiful Adult Family Home LLC</t>
  </si>
  <si>
    <t>1413 178th St SW</t>
  </si>
  <si>
    <t>ASHEBIR SAKETA</t>
  </si>
  <si>
    <t>(425)245-7951 (Facility)</t>
  </si>
  <si>
    <t>(206)390-9666 (Mobile)</t>
  </si>
  <si>
    <t>(425)245-7951 (Fax(Confidential))</t>
  </si>
  <si>
    <t>ashebir321@yahoo.com</t>
  </si>
  <si>
    <t>Joyful Hearts Adult Family Home LLC</t>
  </si>
  <si>
    <t>1805 Oakes Avenue Unit A</t>
  </si>
  <si>
    <t>Katherine Badru</t>
  </si>
  <si>
    <t>(425)773-6930 (Facility)</t>
  </si>
  <si>
    <t>(425)773-6930 (Mobile)</t>
  </si>
  <si>
    <t>joyfulheartsafh@outlook.com</t>
  </si>
  <si>
    <t>Holly Home Care 2 LLC</t>
  </si>
  <si>
    <t>2405 132nd St SE</t>
  </si>
  <si>
    <t>Yilma Tesfaye</t>
  </si>
  <si>
    <t>(425)332-2417 (Facility)</t>
  </si>
  <si>
    <t>(425)350-9148 (Mobile)</t>
  </si>
  <si>
    <t>gemechis777@gmail.com</t>
  </si>
  <si>
    <t>Golden Years AFH LLC</t>
  </si>
  <si>
    <t>10522 19TH PL W</t>
  </si>
  <si>
    <t>Vita Noga</t>
  </si>
  <si>
    <t>(425)322-5328 (Facility)</t>
  </si>
  <si>
    <t>(425)737-5514 (Mobile)</t>
  </si>
  <si>
    <t>gy98204@gmail.com</t>
  </si>
  <si>
    <t>Pacific Shore Adult Family Home Limited Liability Company</t>
  </si>
  <si>
    <t>8118 44th Ave W</t>
  </si>
  <si>
    <t>Tigist Kebede</t>
  </si>
  <si>
    <t>(425)322-4103 (Facility)</t>
  </si>
  <si>
    <t>(206)432-0973 (Mobile)</t>
  </si>
  <si>
    <t>(425)212-9748 (Fax(Confidential))</t>
  </si>
  <si>
    <t>tigist1982@gmail.com</t>
  </si>
  <si>
    <t>1st Silverwood Senior Care Home LLC</t>
  </si>
  <si>
    <t>2406 207th PL SW</t>
  </si>
  <si>
    <t>Medhanit Kelklie</t>
  </si>
  <si>
    <t>(425)967-5967 (Facility)</t>
  </si>
  <si>
    <t>(206)334-8177 (Mobile)</t>
  </si>
  <si>
    <t>(425)967-5967 (Fax(Confidential))</t>
  </si>
  <si>
    <t>taduadiss@gmail.com</t>
  </si>
  <si>
    <t>Faith Adult Family Home</t>
  </si>
  <si>
    <t>917 WALNUT ST</t>
  </si>
  <si>
    <t>Maria Nuval</t>
  </si>
  <si>
    <t>(425)361-1199 (Facility)</t>
  </si>
  <si>
    <t>(425)346-4824 (Mobile)</t>
  </si>
  <si>
    <t>(425)582-8946 (Fax(Confidential))</t>
  </si>
  <si>
    <t>Prideafh@gmail.com</t>
  </si>
  <si>
    <t>1st Agape Senior Care Home</t>
  </si>
  <si>
    <t>12710 20th Pl W</t>
  </si>
  <si>
    <t>Emnet Teckle</t>
  </si>
  <si>
    <t>(425)903-4966 (Facility)</t>
  </si>
  <si>
    <t>(425)967-5280 (Fax(Confidential))</t>
  </si>
  <si>
    <t>faithteckle@yahoo.com</t>
  </si>
  <si>
    <t>Greenhaven LLC</t>
  </si>
  <si>
    <t>23326 97TH PL W</t>
  </si>
  <si>
    <t>Annamaria Caba</t>
  </si>
  <si>
    <t>(206)801-7555 (Facility)</t>
  </si>
  <si>
    <t>(773)458-6579 (Mobile)</t>
  </si>
  <si>
    <t>(206)801-7087 (Fax(Confidential))</t>
  </si>
  <si>
    <t>greenhaven134@gmail.com</t>
  </si>
  <si>
    <t>Sunwest Adult Family Home LLC</t>
  </si>
  <si>
    <t>20503 25th Ave W</t>
  </si>
  <si>
    <t>Fitsum Weldesenbet</t>
  </si>
  <si>
    <t>(425)678-8349 (Facility)</t>
  </si>
  <si>
    <t>(206)434-5557 (Mobile)</t>
  </si>
  <si>
    <t>(425)678-8349 (Fax(Confidential))</t>
  </si>
  <si>
    <t>fitsumweldsenbet@yahoo.com</t>
  </si>
  <si>
    <t>Merit Senior Care LLC</t>
  </si>
  <si>
    <t>23201 83rd Ave W</t>
  </si>
  <si>
    <t>Tesfalem Leakemariam</t>
  </si>
  <si>
    <t>(425)672-7968 (Facility)</t>
  </si>
  <si>
    <t>(206)303-0540 (Mobile)</t>
  </si>
  <si>
    <t>(425)672-7968 (Fax(Confidential))</t>
  </si>
  <si>
    <t>vodasmerit@gmail.com</t>
  </si>
  <si>
    <t>Bema Peace Care</t>
  </si>
  <si>
    <t>1005 91st PL SW</t>
  </si>
  <si>
    <t>Erick Ampudia</t>
  </si>
  <si>
    <t>(206)832-5026 (Mobile)</t>
  </si>
  <si>
    <t>bema.peace.care@gmail.com</t>
  </si>
  <si>
    <t>The Haven Care AFH</t>
  </si>
  <si>
    <t>5107 124TH PL NE</t>
  </si>
  <si>
    <t>REX LABIANG</t>
  </si>
  <si>
    <t>(360)659-0756 (Facility)</t>
  </si>
  <si>
    <t>(425)273-4236 (Mobile)</t>
  </si>
  <si>
    <t>(360)659-0756 (Fax(Confidential))</t>
  </si>
  <si>
    <t>Rexlabiang@gmail.com</t>
  </si>
  <si>
    <t>Beatrice Adult Family Homes Inc</t>
  </si>
  <si>
    <t>19003 52nd Ave W</t>
  </si>
  <si>
    <t>Rebecca Del Rosario</t>
  </si>
  <si>
    <t>(425)245-7183 (Facility)</t>
  </si>
  <si>
    <t>(425)223-7129 (Mobile)</t>
  </si>
  <si>
    <t>(425)582-9605 (Fax(Confidential))</t>
  </si>
  <si>
    <t>becca2371@yahoo.com</t>
  </si>
  <si>
    <t>**1st Choice Senior Care Adult Family Home LLC</t>
  </si>
  <si>
    <t>9332 64th Ave NE</t>
  </si>
  <si>
    <t>Wogayehu Mengesha</t>
  </si>
  <si>
    <t>(360)548-3383 (Facility)</t>
  </si>
  <si>
    <t>(425)737-1153 (Mobile)</t>
  </si>
  <si>
    <t>(360)925-3137 (Fax(Confidential))</t>
  </si>
  <si>
    <t>wogayehu2010@gmail.com</t>
  </si>
  <si>
    <t>Loving Adult Family Home LLC</t>
  </si>
  <si>
    <t>21807 45th Ave SE - Unit A</t>
  </si>
  <si>
    <t>Baygie Desie</t>
  </si>
  <si>
    <t>(425)485-8550 (Facility)</t>
  </si>
  <si>
    <t>(206)391-1264 (Mobile)</t>
  </si>
  <si>
    <t>(425)487-4005 (Fax(Confidential))</t>
  </si>
  <si>
    <t>21807 45th Ave SE - Unit B</t>
  </si>
  <si>
    <t>Candida Cortez</t>
  </si>
  <si>
    <t>Abyssinia AFH LLC</t>
  </si>
  <si>
    <t>2728 144th St SW</t>
  </si>
  <si>
    <t>Fasil Tekle</t>
  </si>
  <si>
    <t>(206)446-7946 (Facility)</t>
  </si>
  <si>
    <t>(425)835-0860 (Mobile)</t>
  </si>
  <si>
    <t>1st Access Home Care LLC</t>
  </si>
  <si>
    <t>3920 MAPLE ROAD</t>
  </si>
  <si>
    <t>Yeheyes Haile</t>
  </si>
  <si>
    <t>(425)375-8013 (Facility)</t>
  </si>
  <si>
    <t>(206)349-8779 (Mobile)</t>
  </si>
  <si>
    <t>(425)582-2051 (Fax(Confidential))</t>
  </si>
  <si>
    <t>accesscarehomeafh@gmail.com</t>
  </si>
  <si>
    <t>Bothell Serenity Adult Family Home</t>
  </si>
  <si>
    <t>3411 174th PL SE</t>
  </si>
  <si>
    <t>Haddy Saho</t>
  </si>
  <si>
    <t>(425)346-9231 (Facility)</t>
  </si>
  <si>
    <t>(425)346-9231 (Mobile)</t>
  </si>
  <si>
    <t>(425)892-2698 (Fax(Confidential))</t>
  </si>
  <si>
    <t>hadsalo@hotmail.com</t>
  </si>
  <si>
    <t>1st &amp; Best Senior Care Home LLC</t>
  </si>
  <si>
    <t>20229 38th Ave W</t>
  </si>
  <si>
    <t>Doina Valea</t>
  </si>
  <si>
    <t>(206)331-2721 (Facility)</t>
  </si>
  <si>
    <t>(206)915-8134 (Mobile)</t>
  </si>
  <si>
    <t>cdoinarodica32@gmail.com</t>
  </si>
  <si>
    <t>A Better Care Inc</t>
  </si>
  <si>
    <t>18506 64th Ave W</t>
  </si>
  <si>
    <t>Valeri Tran</t>
  </si>
  <si>
    <t>(425)967-3397 (Facility)</t>
  </si>
  <si>
    <t>(206)377-9662 (Mobile)</t>
  </si>
  <si>
    <t>(425)645-7997 (Fax(Confidential))</t>
  </si>
  <si>
    <t>abettercareafh@gmail.com</t>
  </si>
  <si>
    <t>Haven Ridge LLC</t>
  </si>
  <si>
    <t>15420 44th Ave West</t>
  </si>
  <si>
    <t>Florentina Vancic</t>
  </si>
  <si>
    <t>(425)245-8074 (Facility)</t>
  </si>
  <si>
    <t>(425)772-9992 (Mobile)</t>
  </si>
  <si>
    <t>(425)245-8074 (Fax(Confidential))</t>
  </si>
  <si>
    <t>florentinatvancic@gmail.com</t>
  </si>
  <si>
    <t>Pacific Hope Health Adult Family Home LLC</t>
  </si>
  <si>
    <t>6201 211th St SW</t>
  </si>
  <si>
    <t>Jennifer Mbugua</t>
  </si>
  <si>
    <t>(425)412-3266 (Facility)</t>
  </si>
  <si>
    <t>(425)361-7103 (Fax(Confidential))</t>
  </si>
  <si>
    <t>NJERI.MBUGUA@YAHOO.COM</t>
  </si>
  <si>
    <t>Safe and Sound Adult Care LLC</t>
  </si>
  <si>
    <t>2416 98th St SE</t>
  </si>
  <si>
    <t>Isatou Kolly</t>
  </si>
  <si>
    <t>(425)225-5184 (Facility)</t>
  </si>
  <si>
    <t>(425)343-7882 (Mobile)</t>
  </si>
  <si>
    <t>(425)357-1705 (Fax(Confidential))</t>
  </si>
  <si>
    <t>ickolly@yahoo.com</t>
  </si>
  <si>
    <t>**Amazing Grace Adult Family Home LLC</t>
  </si>
  <si>
    <t>1023 Kentish Rd</t>
  </si>
  <si>
    <t>Tsega Bihon</t>
  </si>
  <si>
    <t>(425)412-3394 (Facility)</t>
  </si>
  <si>
    <t>(206)861-2459 (Mobile)</t>
  </si>
  <si>
    <t>(425)412-3394 (Fax(Confidential))</t>
  </si>
  <si>
    <t>tgadwa59@gmail.com</t>
  </si>
  <si>
    <t>Cedarcrest Manor Adult Family Home LLC</t>
  </si>
  <si>
    <t>7120 61st Place NE</t>
  </si>
  <si>
    <t>98270-8801</t>
  </si>
  <si>
    <t>Alfred Ruiz</t>
  </si>
  <si>
    <t>(360)386-9284 (Facility)</t>
  </si>
  <si>
    <t>(425)876-0096 (Mobile)</t>
  </si>
  <si>
    <t>(360)386-9284 (Fax(Confidential))</t>
  </si>
  <si>
    <t>alfimports@yahoo.com</t>
  </si>
  <si>
    <t>Harmony Place Bothell Adult Family Home LLC</t>
  </si>
  <si>
    <t>807 201st Pl SE</t>
  </si>
  <si>
    <t>Dolan McCade</t>
  </si>
  <si>
    <t>(425)608-0695 (Mobile)</t>
  </si>
  <si>
    <t>(206)817-2620 (Fax(Confidential))
(425)608-0695 (Fax(Confidential))</t>
  </si>
  <si>
    <t>harmonyplaceafh@comcast.net</t>
  </si>
  <si>
    <t>Loving Care AFH II</t>
  </si>
  <si>
    <t>19215 56th Avenue W</t>
  </si>
  <si>
    <t>Jeanny Wilkerson</t>
  </si>
  <si>
    <t>Lovingcareafh@yahoo.com</t>
  </si>
  <si>
    <t>Ace Haven Adult Family Home</t>
  </si>
  <si>
    <t>1502 Mukilteo Blvd</t>
  </si>
  <si>
    <t>Rosemary Davis</t>
  </si>
  <si>
    <t>(425)240-8653 (Facility)</t>
  </si>
  <si>
    <t>(425)595-6179 (Mobile)</t>
  </si>
  <si>
    <t>(425)645-7868 (Fax(Confidential))</t>
  </si>
  <si>
    <t>info@acehaven.com</t>
  </si>
  <si>
    <t>Dedicated AFH LLC</t>
  </si>
  <si>
    <t>15420 22nd Pl W</t>
  </si>
  <si>
    <t>Janet Lee</t>
  </si>
  <si>
    <t>(408)693-0131 (Facility)</t>
  </si>
  <si>
    <t>(408)693-0131 (Mobile)</t>
  </si>
  <si>
    <t>talkx2@yahoo.com</t>
  </si>
  <si>
    <t>Century Adult Family Home LLC</t>
  </si>
  <si>
    <t>17617 12TH PL W</t>
  </si>
  <si>
    <t>Addis Feredgn</t>
  </si>
  <si>
    <t>(425)745-5732 (Facility)</t>
  </si>
  <si>
    <t>(323)557-0141 (Mobile)</t>
  </si>
  <si>
    <t>(425)967-6123 (Fax(Confidential))</t>
  </si>
  <si>
    <t>Berhanu.asfaw@yahoo.com</t>
  </si>
  <si>
    <t>ABM Caring Home</t>
  </si>
  <si>
    <t>4712 Picnic Point Rd</t>
  </si>
  <si>
    <t>Maribel Gonzales</t>
  </si>
  <si>
    <t>(425)582-8479 (Facility)</t>
  </si>
  <si>
    <t>(206)601-6244 (Mobile)</t>
  </si>
  <si>
    <t>(425)582-8479 (Fax(Confidential))</t>
  </si>
  <si>
    <t>Mbhel_2005@yahoo.com</t>
  </si>
  <si>
    <t>Meridian Adult Family Home</t>
  </si>
  <si>
    <t>11900 Meridian Ave S.</t>
  </si>
  <si>
    <t>Senite Sahile</t>
  </si>
  <si>
    <t>(425)319-9821 (Facility)</t>
  </si>
  <si>
    <t>(425)245-3953 (Mobile)</t>
  </si>
  <si>
    <t>yitabekele@gmail.com</t>
  </si>
  <si>
    <t>Ala Kupuna Home Care LLC</t>
  </si>
  <si>
    <t>5409 74TH ST NE</t>
  </si>
  <si>
    <t>Ria Libed</t>
  </si>
  <si>
    <t>(360)653-0388 (Facility)</t>
  </si>
  <si>
    <t>(425)350-8278 (Mobile)</t>
  </si>
  <si>
    <t>(360)658-1208 (Fax(Confidential))</t>
  </si>
  <si>
    <t>mhaelibed_09@yahoo.com</t>
  </si>
  <si>
    <t>Quilceda Creek Manor IV LLC</t>
  </si>
  <si>
    <t>1058 Alder Ave. Unit B</t>
  </si>
  <si>
    <t>Ashley Benton</t>
  </si>
  <si>
    <t>(425)931-5239 (Facility)</t>
  </si>
  <si>
    <t>(425)931-5239 (Mobile)</t>
  </si>
  <si>
    <t>quilcedacreekmanor@gmail.com</t>
  </si>
  <si>
    <t>EYU Adult Family Home</t>
  </si>
  <si>
    <t>15502 26th Pl W</t>
  </si>
  <si>
    <t>ABEBANESH HAILE</t>
  </si>
  <si>
    <t>(425)967-3077 (Facility)</t>
  </si>
  <si>
    <t>(425)737-3678 (Mobile)
(206)434-7918 (Mobile)</t>
  </si>
  <si>
    <t>abbeget@yahoo.com</t>
  </si>
  <si>
    <t>Berta Adult Family Home</t>
  </si>
  <si>
    <t>16018 22nd Ave W</t>
  </si>
  <si>
    <t>Mehret Abtew</t>
  </si>
  <si>
    <t>(206)359-1253 (Facility)</t>
  </si>
  <si>
    <t>(206)330-5228 (Mobile)</t>
  </si>
  <si>
    <t>mehretab2@yahoo.com</t>
  </si>
  <si>
    <t>Alderwood Haven</t>
  </si>
  <si>
    <t>3705 165th Place SW</t>
  </si>
  <si>
    <t>John Mutuc</t>
  </si>
  <si>
    <t>(425)741-1536 (Facility)</t>
  </si>
  <si>
    <t>(206)601-8608 (Mobile)</t>
  </si>
  <si>
    <t>(425)741-1536 (Fax(Confidential))</t>
  </si>
  <si>
    <t>jamutuc@icloud.com</t>
  </si>
  <si>
    <t>Clean Hearts Adult Family Home LLC</t>
  </si>
  <si>
    <t>13310 47th Ave SE</t>
  </si>
  <si>
    <t>Zewditu Eticha</t>
  </si>
  <si>
    <t>(425)948-6058 (Facility)</t>
  </si>
  <si>
    <t>(206)290-7617 (Mobile)</t>
  </si>
  <si>
    <t>(425)948-7566 (Fax(Confidential))</t>
  </si>
  <si>
    <t>denali-jarju@msn.com</t>
  </si>
  <si>
    <t>*1* A Beautiful &amp; Caring AFH LLC</t>
  </si>
  <si>
    <t>3812 Serene Way</t>
  </si>
  <si>
    <t>Rhele Ashenafe</t>
  </si>
  <si>
    <t>(425)245-7986 (Facility)</t>
  </si>
  <si>
    <t>(503)757-4847 (Mobile)</t>
  </si>
  <si>
    <t>(425)944-9695 (Fax(Confidential))</t>
  </si>
  <si>
    <t>rhele123@gmail.com</t>
  </si>
  <si>
    <t>Again at Home AFH LLC</t>
  </si>
  <si>
    <t>5809 218th Pl SW</t>
  </si>
  <si>
    <t>Victoria Spiers</t>
  </si>
  <si>
    <t>(425)582-7448 (Facility)</t>
  </si>
  <si>
    <t>Blue Hope AFH LLC</t>
  </si>
  <si>
    <t>3431 175th Pl SW</t>
  </si>
  <si>
    <t>Natalia Plugari</t>
  </si>
  <si>
    <t>(425)745-5036 (Facility)</t>
  </si>
  <si>
    <t>(425)890-8209 (Mobile)</t>
  </si>
  <si>
    <t>(425)678-8827 (Fax(Confidential))</t>
  </si>
  <si>
    <t>bluehopeafh@gmail.com</t>
  </si>
  <si>
    <t>Alpha Care Adult Family Home LLC</t>
  </si>
  <si>
    <t>18217 56th Ave W</t>
  </si>
  <si>
    <t>Haileyesus Seyoum</t>
  </si>
  <si>
    <t>(425)412-3691 (Facility)</t>
  </si>
  <si>
    <t>(425)418-6149 (Mobile)</t>
  </si>
  <si>
    <t>(425)582-8058 (Fax(Confidential))</t>
  </si>
  <si>
    <t>Hailedomenico@gmail.com</t>
  </si>
  <si>
    <t>Forever Living Care Home LLC</t>
  </si>
  <si>
    <t>21505 54th Place W</t>
  </si>
  <si>
    <t>Cornelio Joey Escobar Jr</t>
  </si>
  <si>
    <t>(425)678-8969 (Facility)</t>
  </si>
  <si>
    <t>(206)519-9113 (Mobile)</t>
  </si>
  <si>
    <t>(425)678-8085 (Fax(Confidential))</t>
  </si>
  <si>
    <t>flchome18@yahoo.com</t>
  </si>
  <si>
    <t>Quilceda Creek Manor II LLC</t>
  </si>
  <si>
    <t>12702 52ND DR NE</t>
  </si>
  <si>
    <t>GRACIA JACKSON</t>
  </si>
  <si>
    <t>qcmanorafh@gmail.com</t>
  </si>
  <si>
    <t>Quilceda Creek Manor III LLC</t>
  </si>
  <si>
    <t>1058 Alder Ave #A</t>
  </si>
  <si>
    <t>Jamey Moser</t>
  </si>
  <si>
    <t>Martha Lake Adult Family Care Inc</t>
  </si>
  <si>
    <t>1226 160th St SW</t>
  </si>
  <si>
    <t>Motbaynor Tebeje</t>
  </si>
  <si>
    <t>(206)371-4230 (Facility)</t>
  </si>
  <si>
    <t>(206)354-4408 (Mobile)</t>
  </si>
  <si>
    <t>(425)743-7700 (Fax(Confidential))</t>
  </si>
  <si>
    <t>moast77@yahoo.com</t>
  </si>
  <si>
    <t>Amanda's Adult Family Home LLC</t>
  </si>
  <si>
    <t>1217 E Casino Rd</t>
  </si>
  <si>
    <t>Teowdros Gebrehanna</t>
  </si>
  <si>
    <t>(425)512-0026 (Facility)</t>
  </si>
  <si>
    <t>(425)366-0288 (Mobile)</t>
  </si>
  <si>
    <t>(425)512-0026 (Fax(Confidential))</t>
  </si>
  <si>
    <t>Nebisolo Adult Family Home</t>
  </si>
  <si>
    <t>24324 52nd Ave W</t>
  </si>
  <si>
    <t>Nebiyat Gebremariam</t>
  </si>
  <si>
    <t>(425)971-1620 (Mobile)</t>
  </si>
  <si>
    <t>TG Adult Family Home</t>
  </si>
  <si>
    <t>4814 152nd St SW</t>
  </si>
  <si>
    <t>Tegest Gebrhanna</t>
  </si>
  <si>
    <t>(425)361-7950 (Facility)</t>
  </si>
  <si>
    <t>(206)992-4829 (Mobile)</t>
  </si>
  <si>
    <t>Tegest2004@hotmail.com</t>
  </si>
  <si>
    <t>AFH at Silver Lake LLC</t>
  </si>
  <si>
    <t>11724 23rd Dr SE</t>
  </si>
  <si>
    <t>Jeongseon Eom</t>
  </si>
  <si>
    <t>(425)615-2830 (Facility)</t>
  </si>
  <si>
    <t>(425)615-2830 (Mobile)</t>
  </si>
  <si>
    <t>(425)948-7395 (Fax(Confidential))</t>
  </si>
  <si>
    <t>contact@afhatsilverlake.com</t>
  </si>
  <si>
    <t>Yorkshire Homestead LLC</t>
  </si>
  <si>
    <t>1506 PINE STREET</t>
  </si>
  <si>
    <t>Violeta Sandu</t>
  </si>
  <si>
    <t>(206)830-8888 (Facility)</t>
  </si>
  <si>
    <t>(206)830-8888 (Mobile)</t>
  </si>
  <si>
    <t>(425)512-8064 (Fax(Confidential))</t>
  </si>
  <si>
    <t>violeta_sandu44@yahoo.com</t>
  </si>
  <si>
    <t>A Happy Home AFH Inc</t>
  </si>
  <si>
    <t>13403 25th Ave SE</t>
  </si>
  <si>
    <t>Kannoret You</t>
  </si>
  <si>
    <t>valerit.tran@gmail.com</t>
  </si>
  <si>
    <t>AWA and Malick Adult Family Home LLC</t>
  </si>
  <si>
    <t>12208 29th Ave W</t>
  </si>
  <si>
    <t>Musa Kujabi</t>
  </si>
  <si>
    <t>(425)876-0804 (Facility)</t>
  </si>
  <si>
    <t>(425)876-0804 (Mobile)</t>
  </si>
  <si>
    <t>(425)322-5519 (Fax(Confidential))</t>
  </si>
  <si>
    <t>ramatouliesaho@yahoo.com</t>
  </si>
  <si>
    <t>Cascade View Hope and Healing Family Home LLC</t>
  </si>
  <si>
    <t>6C W Intercity Ave</t>
  </si>
  <si>
    <t>Teshome Shikesso</t>
  </si>
  <si>
    <t>(206)854-0329 (Facility)</t>
  </si>
  <si>
    <t>(206)854-0329 (Mobile)</t>
  </si>
  <si>
    <t>Teshnet11@gmail.com</t>
  </si>
  <si>
    <t>New Era Adult Family Home LLC</t>
  </si>
  <si>
    <t>428 218th St SW</t>
  </si>
  <si>
    <t>Genet Tadesse</t>
  </si>
  <si>
    <t>(206)228-7599 (Facility)</t>
  </si>
  <si>
    <t>(206)228-7599 (Mobile)</t>
  </si>
  <si>
    <t>neweracaresafh@gmail.com</t>
  </si>
  <si>
    <t>Fortress Home Inc</t>
  </si>
  <si>
    <t>6140 70th St. NE</t>
  </si>
  <si>
    <t>Jonna Valencia</t>
  </si>
  <si>
    <t>(360)653-9367 (Facility)</t>
  </si>
  <si>
    <t>(425)583-2002 (Mobile)</t>
  </si>
  <si>
    <t>(360)653-9367 (Fax(Confidential))</t>
  </si>
  <si>
    <t>jtvalencia777@yahoo.com</t>
  </si>
  <si>
    <t>Genesis AFH LLC</t>
  </si>
  <si>
    <t>17427 53rd PL W</t>
  </si>
  <si>
    <t>Kate Rossell Guintu</t>
  </si>
  <si>
    <t>(425)967-5224 (Facility)</t>
  </si>
  <si>
    <t>genesisafh@yahoo.com</t>
  </si>
  <si>
    <t>A Bella Vita Senior Care Home LLC</t>
  </si>
  <si>
    <t>18718 60th Ave W</t>
  </si>
  <si>
    <t>Freweini Afeworki</t>
  </si>
  <si>
    <t>(425)640-0542 (Facility)</t>
  </si>
  <si>
    <t>(425)773-3872 (Mobile)</t>
  </si>
  <si>
    <t>(425)640-0542 (Fax(Confidential))</t>
  </si>
  <si>
    <t>freweiniafeworki12@gmail.com</t>
  </si>
  <si>
    <t>Aplus Adult Family Home LLC</t>
  </si>
  <si>
    <t>22006 49TH AVE SE</t>
  </si>
  <si>
    <t>Ann Weatherspoon</t>
  </si>
  <si>
    <t>(425)481-2748 (Facility)</t>
  </si>
  <si>
    <t>(206)697-7311 (Mobile)</t>
  </si>
  <si>
    <t>(425)481-2748 (Fax(Confidential))</t>
  </si>
  <si>
    <t>Weathers015@gmail.com</t>
  </si>
  <si>
    <t>1st &amp; Amazing Adult Family Home LLC</t>
  </si>
  <si>
    <t>3515 158th St SW</t>
  </si>
  <si>
    <t>Tigest Abebe</t>
  </si>
  <si>
    <t>(206)446-4472 (Facility)</t>
  </si>
  <si>
    <t>(206)446-4472 (Mobile)</t>
  </si>
  <si>
    <t>(425)582-8952 (Fax(Confidential))</t>
  </si>
  <si>
    <t>yohannesamenu@yahoo.com</t>
  </si>
  <si>
    <t>Glenhaven AFH LLC</t>
  </si>
  <si>
    <t>4717 W Glenhaven Dr</t>
  </si>
  <si>
    <t>Mekdes Reba</t>
  </si>
  <si>
    <t>(425)382-2176 (Facility)</t>
  </si>
  <si>
    <t>(206)349-8096 (Mobile)</t>
  </si>
  <si>
    <t>(425)512-0481 (Fax(Confidential))</t>
  </si>
  <si>
    <t>glenhaven4717@outlook.com</t>
  </si>
  <si>
    <t>Marysville AFH</t>
  </si>
  <si>
    <t>6302 78th PL NE</t>
  </si>
  <si>
    <t xml:space="preserve">Marysville </t>
  </si>
  <si>
    <t>Alfredo Bugayong</t>
  </si>
  <si>
    <t>(425)387-1786 (Facility)</t>
  </si>
  <si>
    <t>(425)387-1786 (Mobile)</t>
  </si>
  <si>
    <t>adsbugayong1976@yahoo.com</t>
  </si>
  <si>
    <t>#1 Angels of Comfort Adult Family Home LLC</t>
  </si>
  <si>
    <t>6515 66th Street NE</t>
  </si>
  <si>
    <t>Jane Njeru</t>
  </si>
  <si>
    <t>(253)355-3026 (Facility)</t>
  </si>
  <si>
    <t>(253)355-3026 (Mobile)</t>
  </si>
  <si>
    <t>(253)479-2380 (Fax(Confidential))</t>
  </si>
  <si>
    <t>msnjerulee@yahoo.com</t>
  </si>
  <si>
    <t>Betty Care AFH LLC</t>
  </si>
  <si>
    <t>1133 Ttereve Dr</t>
  </si>
  <si>
    <t>Amare Beyene</t>
  </si>
  <si>
    <t>(206)432-7999 (Facility)</t>
  </si>
  <si>
    <t>(206)432-7999 (Mobile)</t>
  </si>
  <si>
    <t>fadegabetelhem@yahoo.com</t>
  </si>
  <si>
    <t>Eve's Adult Family Home LLC</t>
  </si>
  <si>
    <t>8428 190th St SW #B</t>
  </si>
  <si>
    <t>Esegenet Tadesse</t>
  </si>
  <si>
    <t>(206)792-6937 (Facility)</t>
  </si>
  <si>
    <t>(206)792-6937 (Mobile)</t>
  </si>
  <si>
    <t>(425)744-0610 (Fax(Confidential))</t>
  </si>
  <si>
    <t>lydiadawit4@gmail.com</t>
  </si>
  <si>
    <t>Highland House Adult Family Home LLC</t>
  </si>
  <si>
    <t>17816 60th Ave W</t>
  </si>
  <si>
    <t>Anna Pantoja</t>
  </si>
  <si>
    <t>(206)351-0318 (Facility)</t>
  </si>
  <si>
    <t>(425)742-5079 (Mobile)</t>
  </si>
  <si>
    <t>(425)745-1230 (Fax(Confidential))</t>
  </si>
  <si>
    <t>hanna2428@hotmail.com</t>
  </si>
  <si>
    <t>Kings &amp; Queens AFH LLC</t>
  </si>
  <si>
    <t>626 144TH ST SW</t>
  </si>
  <si>
    <t>Mussie Tesfai</t>
  </si>
  <si>
    <t>(425)745-9349 (Facility)</t>
  </si>
  <si>
    <t>(206)235-9312 (Mobile)</t>
  </si>
  <si>
    <t>sonofjes@yahoo.com</t>
  </si>
  <si>
    <t>Crystal Ridge AFH LLC</t>
  </si>
  <si>
    <t>5218 151st St SW</t>
  </si>
  <si>
    <t>Samson Tsegay</t>
  </si>
  <si>
    <t>(425)742-5102 (Facility)</t>
  </si>
  <si>
    <t>(206)349-5751 (Mobile)</t>
  </si>
  <si>
    <t>(425)921-6903 (Fax(Confidential))</t>
  </si>
  <si>
    <t>crystalridge21@gmail.com</t>
  </si>
  <si>
    <t>Everett Star LLC</t>
  </si>
  <si>
    <t>1415 52nd ST SE</t>
  </si>
  <si>
    <t xml:space="preserve">Everett </t>
  </si>
  <si>
    <t>Halima Khamala</t>
  </si>
  <si>
    <t>(425)309-7511 (Facility)</t>
  </si>
  <si>
    <t>(425)309-7511 (Mobile)</t>
  </si>
  <si>
    <t>(425)740-0299 (Fax(Confidential))</t>
  </si>
  <si>
    <t>everettstarllc@gmail.com</t>
  </si>
  <si>
    <t>1st Park View Adult Family Home LLC</t>
  </si>
  <si>
    <t>3103 170th St SW</t>
  </si>
  <si>
    <t>Rahel Mekonnen</t>
  </si>
  <si>
    <t>(206)335-7273 (Mobile)</t>
  </si>
  <si>
    <t>(425)967-3648 (Fax(Confidential))</t>
  </si>
  <si>
    <t>mqualityafh@gmail.com</t>
  </si>
  <si>
    <t>Vipa's Adult Family Home</t>
  </si>
  <si>
    <t>224 109th St SE</t>
  </si>
  <si>
    <t>Vincent Namamba</t>
  </si>
  <si>
    <t>(206)859-1210 (Facility)</t>
  </si>
  <si>
    <t>(206)446-0948 (Mobile)</t>
  </si>
  <si>
    <t>vinamax2003@yahoo.com</t>
  </si>
  <si>
    <t>1st Choice Adult Care Home LLC</t>
  </si>
  <si>
    <t>4629 W View Drive</t>
  </si>
  <si>
    <t>Fatoumata Trawally</t>
  </si>
  <si>
    <t>(425)737-5405 (Facility)</t>
  </si>
  <si>
    <t>ft142003@yahoo.com</t>
  </si>
  <si>
    <t>Forest Cottage AFH LLC</t>
  </si>
  <si>
    <t>1829 171st Pl SE</t>
  </si>
  <si>
    <t>Silvana Mot</t>
  </si>
  <si>
    <t>(425)486-1546 (Facility)</t>
  </si>
  <si>
    <t>(206)734-0818 (Mobile)</t>
  </si>
  <si>
    <t>(425)286-6304 (Fax(Confidential))</t>
  </si>
  <si>
    <t>forestcottageAFH@yahoo.com</t>
  </si>
  <si>
    <t>Aldercrest Adult Family Home LLC</t>
  </si>
  <si>
    <t xml:space="preserve">17712 13th Ave W </t>
  </si>
  <si>
    <t>NEBIYOU WOLDESENBET</t>
  </si>
  <si>
    <t>(425)582-9508 (Facility)</t>
  </si>
  <si>
    <t>(206)403-3892 (Mobile)</t>
  </si>
  <si>
    <t>(425)582-9508 (Fax(Confidential))</t>
  </si>
  <si>
    <t>seaviewafh@yahoo.com</t>
  </si>
  <si>
    <t>1st Merrill Creek Pkwy Senior Care Home LLC</t>
  </si>
  <si>
    <t>5609 10th Dr W</t>
  </si>
  <si>
    <t>Abraham Gedebo</t>
  </si>
  <si>
    <t>(425)773-1804 (Facility)</t>
  </si>
  <si>
    <t>(425)773-1804 (Mobile)</t>
  </si>
  <si>
    <t>abraham.gedebo@gmail.com</t>
  </si>
  <si>
    <t>Neil's Loving Care LLC</t>
  </si>
  <si>
    <t>6403 138th Pl SE</t>
  </si>
  <si>
    <t>Stephen Kago</t>
  </si>
  <si>
    <t>(206)641-6681 (Facility)</t>
  </si>
  <si>
    <t>(206)550-0965 (Mobile)</t>
  </si>
  <si>
    <t>(425)332-2979 (Fax(Confidential))</t>
  </si>
  <si>
    <t>koleary1500@gmail.com</t>
  </si>
  <si>
    <t>Blessed Adult Family Home LLC</t>
  </si>
  <si>
    <t>9730 Chapel Hill Rd</t>
  </si>
  <si>
    <t>Samson Seleshi</t>
  </si>
  <si>
    <t>(206)359-1029 (Mobile)</t>
  </si>
  <si>
    <t>prideafh@gmail.com</t>
  </si>
  <si>
    <t>Casa-Bella 2 Adult Family Home</t>
  </si>
  <si>
    <t>22310 45th Place W</t>
  </si>
  <si>
    <t>Peter Njuguna</t>
  </si>
  <si>
    <t># 1 # Angel's Nest Adult Family Home LLC</t>
  </si>
  <si>
    <t>11325 47th Ave NE</t>
  </si>
  <si>
    <t>Bintou Jammeh</t>
  </si>
  <si>
    <t>(360)572-0077 (Facility)</t>
  </si>
  <si>
    <t>(240)593-8243 (Mobile)</t>
  </si>
  <si>
    <t>bintou1111@icloud.com</t>
  </si>
  <si>
    <t>Beza Adult Family Home</t>
  </si>
  <si>
    <t>18901 46th Ave W</t>
  </si>
  <si>
    <t>KAGNEW YINESSU</t>
  </si>
  <si>
    <t>(206)931-2491 (Facility)</t>
  </si>
  <si>
    <t>Bezaafh@gmail.com</t>
  </si>
  <si>
    <t>A Happy Home AFH 2 Inc</t>
  </si>
  <si>
    <t>22804 66TH AVE W</t>
  </si>
  <si>
    <t>Tuyet (Traci) Tran</t>
  </si>
  <si>
    <t>(425)771-4181 (Facility)</t>
  </si>
  <si>
    <t>ahappyhomeafh@gmail.com</t>
  </si>
  <si>
    <t>1st Abigail Adult Family Home LLC</t>
  </si>
  <si>
    <t>17506 Brook Blvd</t>
  </si>
  <si>
    <t>Mahlet Alemu</t>
  </si>
  <si>
    <t>(206)973-9077 (Facility)</t>
  </si>
  <si>
    <t>(206)973-9078 (Mobile)</t>
  </si>
  <si>
    <t>mahlettsegaw2@yahoo.com</t>
  </si>
  <si>
    <t>#1 Heartsaved Adult Family Home LLC</t>
  </si>
  <si>
    <t>6513 82nd St NE</t>
  </si>
  <si>
    <t>Gibriel Mbowe</t>
  </si>
  <si>
    <t>(206)422-4889 (Facility)</t>
  </si>
  <si>
    <t>(425)512-9327 (Mobile)</t>
  </si>
  <si>
    <t>gibriel.mbowe77@gmail.com</t>
  </si>
  <si>
    <t>#1 Helana's Adult Family Home LLC</t>
  </si>
  <si>
    <t>16522 58th PL W</t>
  </si>
  <si>
    <t>Bemnet Haile</t>
  </si>
  <si>
    <t>(425)741-8588 (Facility)</t>
  </si>
  <si>
    <t>(206)446-1690 (Mobile)</t>
  </si>
  <si>
    <t>(425)962-9322 (Fax(Confidential))</t>
  </si>
  <si>
    <t>Helanas1afh@yahoo.com</t>
  </si>
  <si>
    <t>Grace View Care Adult Family Home LLC</t>
  </si>
  <si>
    <t>3225 153rd St SW</t>
  </si>
  <si>
    <t>Addis Jiru</t>
  </si>
  <si>
    <t>(206)697-4396 (Mobile)</t>
  </si>
  <si>
    <t>(425)374-3606 (Fax(Confidential))</t>
  </si>
  <si>
    <t>addistito@gmail.com</t>
  </si>
  <si>
    <t>Amy's Adult Care Home</t>
  </si>
  <si>
    <t>430 View Ridge Dr</t>
  </si>
  <si>
    <t>Beatrice Nyapara</t>
  </si>
  <si>
    <t>(425)252-2821 (Facility)</t>
  </si>
  <si>
    <t>(206)446-9594 (Mobile)</t>
  </si>
  <si>
    <t>(425)259-1995 (Fax(Confidential))</t>
  </si>
  <si>
    <t>betorato12@gmail.com</t>
  </si>
  <si>
    <t>Bothell Care LLC</t>
  </si>
  <si>
    <t>4105 212th St SE</t>
  </si>
  <si>
    <t>Akberet Habte</t>
  </si>
  <si>
    <t>(425)877-1268 (Facility)</t>
  </si>
  <si>
    <t>(206)427-6014 (Mobile)</t>
  </si>
  <si>
    <t>(425)877-1268 (Fax(Confidential))</t>
  </si>
  <si>
    <t>akijoel@yahoo.com</t>
  </si>
  <si>
    <t>A and H Best Care Adult Family Home LLC</t>
  </si>
  <si>
    <t>5110 West View Dr</t>
  </si>
  <si>
    <t>Abonesh Bezu</t>
  </si>
  <si>
    <t>(425)374-7536 (Facility)</t>
  </si>
  <si>
    <t>(404)468-7404 (Mobile)</t>
  </si>
  <si>
    <t>(425)374-7536 (Fax(Confidential))</t>
  </si>
  <si>
    <t>helymar2730@yahoo.com</t>
  </si>
  <si>
    <t>A&amp;E Home Care LLC</t>
  </si>
  <si>
    <t>16001 Meadow Rd</t>
  </si>
  <si>
    <t>Eugenia Nartea</t>
  </si>
  <si>
    <t>1st Blessed Adult Family Home</t>
  </si>
  <si>
    <t>6007 Rockefeller Ave</t>
  </si>
  <si>
    <t>Mojisola Dosunmu</t>
  </si>
  <si>
    <t>(206)303-0549 (Facility)</t>
  </si>
  <si>
    <t>(206)303-0549 (Mobile)</t>
  </si>
  <si>
    <t>godstime4sam@gmail.com</t>
  </si>
  <si>
    <t>Sunny Hill Home Care B</t>
  </si>
  <si>
    <t>16029 E Shore Dr</t>
  </si>
  <si>
    <t>Daniel Hapaianu</t>
  </si>
  <si>
    <t>(425)741-0882 (Facility)</t>
  </si>
  <si>
    <t>(425)220-4655 (Mobile)
(425)220-4150 (Mobile)</t>
  </si>
  <si>
    <t>(425)787-9582 (Fax(Confidential))</t>
  </si>
  <si>
    <t>djhapaianu@comcast.net</t>
  </si>
  <si>
    <t>* Cascadian AFH LLC</t>
  </si>
  <si>
    <t>14404 Cascadian Way</t>
  </si>
  <si>
    <t>MESTER TESSEMA</t>
  </si>
  <si>
    <t>(425)245-8643 (Fax(Confidential))</t>
  </si>
  <si>
    <t>meadowafh@gmail.com</t>
  </si>
  <si>
    <t>1st Abundance of Love AFH LLC</t>
  </si>
  <si>
    <t>10123 Meridian Ave</t>
  </si>
  <si>
    <t>98208-3942</t>
  </si>
  <si>
    <t>Kefay Abebe</t>
  </si>
  <si>
    <t>(206)306-3229 (Facility)</t>
  </si>
  <si>
    <t>(425)948-9862 (Mobile)</t>
  </si>
  <si>
    <t>(206)299-3555 (Fax(Confidential))</t>
  </si>
  <si>
    <t>kefaydelina@yahoo.com</t>
  </si>
  <si>
    <t>1st Edmonds Adult Family Home LLC</t>
  </si>
  <si>
    <t>22416 80th Ave W</t>
  </si>
  <si>
    <t>Abdoulie Lowe</t>
  </si>
  <si>
    <t>(425)350-9231 (Facility)</t>
  </si>
  <si>
    <t>(425)350-2217 (Mobile)</t>
  </si>
  <si>
    <t>(425)512-0857 (Fax(Confidential))</t>
  </si>
  <si>
    <t>LIELOWE@gmail.com</t>
  </si>
  <si>
    <t>Blue Nile Adult Family Home LLC</t>
  </si>
  <si>
    <t>9024 229th St SW</t>
  </si>
  <si>
    <t>Daniel Machar</t>
  </si>
  <si>
    <t>(206)327-3649 (Facility)</t>
  </si>
  <si>
    <t>dmachar@gmail.com</t>
  </si>
  <si>
    <t>Sunrise Senior Care</t>
  </si>
  <si>
    <t>826 226th St SE</t>
  </si>
  <si>
    <t>Raheela Shahzad</t>
  </si>
  <si>
    <t>(425)389-9900 (Facility)</t>
  </si>
  <si>
    <t>(206)227-4509 (Mobile)</t>
  </si>
  <si>
    <t>(425)398-2427 (Fax(Confidential))</t>
  </si>
  <si>
    <t>Raheela778@hotmail.com</t>
  </si>
  <si>
    <t>Moonlight AFH</t>
  </si>
  <si>
    <t>6115 East Drive</t>
  </si>
  <si>
    <t>Ebrima Barrow</t>
  </si>
  <si>
    <t>(206)335-5130 (Facility)</t>
  </si>
  <si>
    <t>ebrima_barrow@yahoo.com</t>
  </si>
  <si>
    <t>Cedar Heights AFH LLC</t>
  </si>
  <si>
    <t>5510 127th Pl SE</t>
  </si>
  <si>
    <t>Emmanuel Mot</t>
  </si>
  <si>
    <t>(425)357-3533 (Facility)</t>
  </si>
  <si>
    <t>(602)399-4176 (Mobile)</t>
  </si>
  <si>
    <t>(425)379-0751 (Fax(Confidential))</t>
  </si>
  <si>
    <t>CedarHeightsAFH@yahoo.com</t>
  </si>
  <si>
    <t>*Leyu Adult Family Home LLC</t>
  </si>
  <si>
    <t>4708 180th St SW</t>
  </si>
  <si>
    <t>(206)327-5280 (Facility)</t>
  </si>
  <si>
    <t>(425)745-5850 (Mobile)</t>
  </si>
  <si>
    <t>mekadfh@gmail.com</t>
  </si>
  <si>
    <t>Lola Bella LLC</t>
  </si>
  <si>
    <t>18613 48th Ave West</t>
  </si>
  <si>
    <t>DAWIT ASFAHA</t>
  </si>
  <si>
    <t>(206)632-5565 (Facility)</t>
  </si>
  <si>
    <t>(408)230-5565 (Mobile)</t>
  </si>
  <si>
    <t>#*# Green Hill View AFH LLC</t>
  </si>
  <si>
    <t>7229 69th Ave NE</t>
  </si>
  <si>
    <t>Ambaye Gebru</t>
  </si>
  <si>
    <t>(206)229-7706 (Facility)</t>
  </si>
  <si>
    <t>(360)925-6354 (Mobile)</t>
  </si>
  <si>
    <t>amb18geb@gmail.com</t>
  </si>
  <si>
    <t>Mountlake Terrace AFH I LLC</t>
  </si>
  <si>
    <t>23108 54TH AVE W</t>
  </si>
  <si>
    <t>Besset Zenebe</t>
  </si>
  <si>
    <t>(206)214-7656 (Facility)</t>
  </si>
  <si>
    <t>(425)670-2867 (Mobile)</t>
  </si>
  <si>
    <t>(425)582-8853 (Fax(Confidential))</t>
  </si>
  <si>
    <t>arseza2@yahoo.com</t>
  </si>
  <si>
    <t>Serafin's Adult Family Home LLC</t>
  </si>
  <si>
    <t>3202 W Mukilteo Blvd</t>
  </si>
  <si>
    <t>Jamie-Lyn Nicholes</t>
  </si>
  <si>
    <t>(425)355-2130 (Facility)</t>
  </si>
  <si>
    <t>(425)344-2249 (Mobile)</t>
  </si>
  <si>
    <t>(425)513-0989 (Fax(Confidential))</t>
  </si>
  <si>
    <t>jamielyn.staley@gmail.com</t>
  </si>
  <si>
    <t>Bothell Care Services LLC</t>
  </si>
  <si>
    <t>4023 160th PL SE</t>
  </si>
  <si>
    <t>Costel Lazaroiu</t>
  </si>
  <si>
    <t>(425)585-0690 (Facility)</t>
  </si>
  <si>
    <t>(206)499-1263 (Mobile)</t>
  </si>
  <si>
    <t>(206)607-6968 (Fax(Confidential))</t>
  </si>
  <si>
    <t>office@bothellcare.com</t>
  </si>
  <si>
    <t>Amani AFH LLC</t>
  </si>
  <si>
    <t>10128 62nd Dr NE</t>
  </si>
  <si>
    <t>Perpetua Wangeci</t>
  </si>
  <si>
    <t>(253)353-4946 (Facility)</t>
  </si>
  <si>
    <t>(360)363-4926 (Mobile)</t>
  </si>
  <si>
    <t>(360)386-8844 (Fax(Confidential))</t>
  </si>
  <si>
    <t>amanihome18@gmail.com</t>
  </si>
  <si>
    <t>1st Daisy Days Adult Family Home</t>
  </si>
  <si>
    <t>11915 54th Dr NE</t>
  </si>
  <si>
    <t>Daisy McCoy</t>
  </si>
  <si>
    <t>(206)930-6717 (Facility)</t>
  </si>
  <si>
    <t>(714)926-5734 (Mobile)</t>
  </si>
  <si>
    <t>mccoyral@frontier.com</t>
  </si>
  <si>
    <t>Oak Tree Adult Family Home LLC</t>
  </si>
  <si>
    <t>4330 179th Pl SW</t>
  </si>
  <si>
    <t>Etenesh Tifo</t>
  </si>
  <si>
    <t>(425)921-6863 (Facility)</t>
  </si>
  <si>
    <t>(206)403-3578 (Mobile)</t>
  </si>
  <si>
    <t>(425)921-6863 (Fax(Confidential))</t>
  </si>
  <si>
    <t>oaktreeafh@gmail.com</t>
  </si>
  <si>
    <t>13617 48th Dr SE</t>
  </si>
  <si>
    <t>Aneela Sheikh</t>
  </si>
  <si>
    <t>(425)225-6180 (Facility)</t>
  </si>
  <si>
    <t>(425)750-8751 (Mobile)</t>
  </si>
  <si>
    <t>(425)585-0368 (Fax(Confidential))</t>
  </si>
  <si>
    <t>comfortcareafh@gmail.com</t>
  </si>
  <si>
    <t>Mukilteo Adult Family Home LLC</t>
  </si>
  <si>
    <t>13203 45th Ave W</t>
  </si>
  <si>
    <t>Meseret Belayneh</t>
  </si>
  <si>
    <t>(425)599-6849 (Facility)</t>
  </si>
  <si>
    <t>(425)640-6046 (Fax(Confidential))</t>
  </si>
  <si>
    <t>marybiruke@yahoo.com</t>
  </si>
  <si>
    <t>Palm View Quality Care LLC</t>
  </si>
  <si>
    <t>18818 43rd Ave W</t>
  </si>
  <si>
    <t>Aster Yicheneku</t>
  </si>
  <si>
    <t>(206)403-8869 (Mobile)</t>
  </si>
  <si>
    <t>(425)582-8492 (Fax(Confidential))</t>
  </si>
  <si>
    <t>asterm992@gmail.com</t>
  </si>
  <si>
    <t>Ocean Cottage Adult Family Home</t>
  </si>
  <si>
    <t>4905 Seaview Way</t>
  </si>
  <si>
    <t>ALENA STARTSEV</t>
  </si>
  <si>
    <t>(425)374-2043 (Facility)</t>
  </si>
  <si>
    <t>(425)789-1495 (Fax(Confidential))</t>
  </si>
  <si>
    <t>sunshine_12@frontier.com</t>
  </si>
  <si>
    <t>Bethel Adult Family Home LLC</t>
  </si>
  <si>
    <t>16919 29th Dr SE</t>
  </si>
  <si>
    <t>Ruth Bishu</t>
  </si>
  <si>
    <t>(206)313-4816 (Facility)</t>
  </si>
  <si>
    <t>(425)485-9100 (Mobile)</t>
  </si>
  <si>
    <t>(425)949-9234 (Fax(Confidential))</t>
  </si>
  <si>
    <t>Ruthbishu@gmail.com</t>
  </si>
  <si>
    <t>Adagio AFH</t>
  </si>
  <si>
    <t>3015 51st Pl SW</t>
  </si>
  <si>
    <t>Romie Dala</t>
  </si>
  <si>
    <t>(425)423-0853 (Facility)</t>
  </si>
  <si>
    <t>(206)512-5181 (Mobile)</t>
  </si>
  <si>
    <t>(425)341-4580 (Fax(Confidential))</t>
  </si>
  <si>
    <t>Romiedala@hotmail.com</t>
  </si>
  <si>
    <t>Melicare Adult Family Home, LLC</t>
  </si>
  <si>
    <t>2429 95th Pl SE</t>
  </si>
  <si>
    <t>Melinda Mucsi</t>
  </si>
  <si>
    <t>(206)226-4415 (Facility)</t>
  </si>
  <si>
    <t>(206)226-4415 (Mobile)</t>
  </si>
  <si>
    <t>melcike@yahoo.com</t>
  </si>
  <si>
    <t># 1 * Home Away From Home LLC</t>
  </si>
  <si>
    <t>15110 62nd Ave W</t>
  </si>
  <si>
    <t>Eleni Woldemariam</t>
  </si>
  <si>
    <t>(206)370-2971 (Facility)</t>
  </si>
  <si>
    <t>(425)743-7225 (Mobile)</t>
  </si>
  <si>
    <t>(425)881-8725 (Fax(Confidential))</t>
  </si>
  <si>
    <t>eleni783@yahoo.com</t>
  </si>
  <si>
    <t>Emma's Angelic Adult Family Home</t>
  </si>
  <si>
    <t xml:space="preserve">2108 71st Street NE </t>
  </si>
  <si>
    <t>Woods Maria</t>
  </si>
  <si>
    <t>(425)773-0739 (Mobile)</t>
  </si>
  <si>
    <t>emmasangelicafh@yahoo.com</t>
  </si>
  <si>
    <t>Sibo Adult Family Home LLC</t>
  </si>
  <si>
    <t>8321 4th Street NE</t>
  </si>
  <si>
    <t xml:space="preserve">Lake Stevens </t>
  </si>
  <si>
    <t>Lamin Sanneh</t>
  </si>
  <si>
    <t>(425)374-2781 (Facility)</t>
  </si>
  <si>
    <t>mariamaafh@yahoo.com</t>
  </si>
  <si>
    <t>L &amp; J Adult Family Home LLC</t>
  </si>
  <si>
    <t>3805 112th Pl SE</t>
  </si>
  <si>
    <t>Lucy Mutahi</t>
  </si>
  <si>
    <t>(425)332-3067 (Facility)</t>
  </si>
  <si>
    <t>(865)230-5756 (Mobile)</t>
  </si>
  <si>
    <t>(425)332-3067 (Fax(Confidential))</t>
  </si>
  <si>
    <t>Lucymutahi@gmail.com</t>
  </si>
  <si>
    <t>*1st* Amethyst Adult Family Home LLC</t>
  </si>
  <si>
    <t>918 150th Pl SW</t>
  </si>
  <si>
    <t>Chanratana Kong</t>
  </si>
  <si>
    <t>(425)800-9156 (Facility)</t>
  </si>
  <si>
    <t>konglisa999@gmail.com</t>
  </si>
  <si>
    <t>Caring Cabin</t>
  </si>
  <si>
    <t>3511 236th St SE</t>
  </si>
  <si>
    <t>Ina Lungu</t>
  </si>
  <si>
    <t>(425)892-2965 (Facility)</t>
  </si>
  <si>
    <t>(413)475-2683 (Mobile)</t>
  </si>
  <si>
    <t>(425)354-5642 (Fax(Confidential))</t>
  </si>
  <si>
    <t>agape_ina@yahoo.com</t>
  </si>
  <si>
    <t>Joyful Adult Family Home LLC</t>
  </si>
  <si>
    <t>22406 40th Pl W</t>
  </si>
  <si>
    <t>Tewodros Haile</t>
  </si>
  <si>
    <t>(425)361-7370 (Facility)</t>
  </si>
  <si>
    <t>(206)619-5401 (Mobile)</t>
  </si>
  <si>
    <t>(425)582-9572 (Fax(Confidential))</t>
  </si>
  <si>
    <t>teddyafh@gmail.com</t>
  </si>
  <si>
    <t>Shine Life Adult Family Home LLC</t>
  </si>
  <si>
    <t>21823 58th Ave W</t>
  </si>
  <si>
    <t>MARTHA ALEMAYEHU</t>
  </si>
  <si>
    <t>(206)859-0069 (Facility)</t>
  </si>
  <si>
    <t>(425)775-1070 (Fax(Confidential))</t>
  </si>
  <si>
    <t>danielabebe@yahoo.com</t>
  </si>
  <si>
    <t>Warsan Adult Family Home LLC</t>
  </si>
  <si>
    <t>3028 Stafford Way</t>
  </si>
  <si>
    <t>Hibo Ali</t>
  </si>
  <si>
    <t>(206)617-9165 (Facility)
(206)446-8965 (Facility)</t>
  </si>
  <si>
    <t>(206)617-9165 (Mobile)</t>
  </si>
  <si>
    <t>asabdullahisheik9000@gmail.com, warsan.afh@gmail.com</t>
  </si>
  <si>
    <t>Bright View Adult Family Home, Inc</t>
  </si>
  <si>
    <t>5608 180th Street SW</t>
  </si>
  <si>
    <t>Essayas Haile</t>
  </si>
  <si>
    <t>(425)361-7628 (Facility)</t>
  </si>
  <si>
    <t>(206)383-8533 (Mobile)</t>
  </si>
  <si>
    <t>(425)361-2525 (Fax(Confidential))</t>
  </si>
  <si>
    <t>Brightviewafh@gmail.com</t>
  </si>
  <si>
    <t>#1 Angels Heart Adult Family Home, LLC</t>
  </si>
  <si>
    <t>17025 20th Ave W</t>
  </si>
  <si>
    <t>Genet Ambaye</t>
  </si>
  <si>
    <t>(425)772-8542 (Facility)</t>
  </si>
  <si>
    <t>(425)412-3513 (Mobile)</t>
  </si>
  <si>
    <t>gambaye6@gmail.com</t>
  </si>
  <si>
    <t>Caring Legacy Adult Family Home</t>
  </si>
  <si>
    <t>6907 174th St SW</t>
  </si>
  <si>
    <t>Maria Bawar</t>
  </si>
  <si>
    <t>(630)262-3705 (Facility)</t>
  </si>
  <si>
    <t>(630)788-4868 (Mobile)</t>
  </si>
  <si>
    <t>(630)868-6715 (Fax(Confidential))</t>
  </si>
  <si>
    <t>fhroilan6@yahoo.com</t>
  </si>
  <si>
    <t>First Choice AFH LLC</t>
  </si>
  <si>
    <t xml:space="preserve">1369 Cedar Ave </t>
  </si>
  <si>
    <t>Ramatoulie Saho</t>
  </si>
  <si>
    <t>(360)322-7070 (Facility)</t>
  </si>
  <si>
    <t>(425)346-9113 (Mobile)</t>
  </si>
  <si>
    <t>(360)572-0079 (Fax(Confidential))</t>
  </si>
  <si>
    <t>ceesay6@hotmail.com</t>
  </si>
  <si>
    <t># 2 Areside AFH</t>
  </si>
  <si>
    <t>17730 54th Ave W</t>
  </si>
  <si>
    <t>SISAYNESH KIDANE</t>
  </si>
  <si>
    <t>(206)779-1570 (Facility)</t>
  </si>
  <si>
    <t>(206)779-5744 (Mobile)</t>
  </si>
  <si>
    <t>(425)361-7289 (Fax(Confidential))</t>
  </si>
  <si>
    <t>siskidane@gmail.com</t>
  </si>
  <si>
    <t>Mati AFH LLC</t>
  </si>
  <si>
    <t>327 Lakeview Road</t>
  </si>
  <si>
    <t>Sofia Ghebreselasic</t>
  </si>
  <si>
    <t>(206)228-1841 (Facility)</t>
  </si>
  <si>
    <t>(206)227-2629 (Mobile)</t>
  </si>
  <si>
    <t>achino73@yahoo.com</t>
  </si>
  <si>
    <t>* Sky Care Homes</t>
  </si>
  <si>
    <t>13608 41st Ave SE</t>
  </si>
  <si>
    <t>Kseniya Tsurkanov</t>
  </si>
  <si>
    <t>(206)446-8628 (Facility)</t>
  </si>
  <si>
    <t>(206)446-8628 (Mobile)</t>
  </si>
  <si>
    <t>(425)948-6840 (Fax(Confidential))</t>
  </si>
  <si>
    <t>skycarehomes@gmail.com</t>
  </si>
  <si>
    <t>#1 Samantha &amp; Yoanna's Care Home LLC</t>
  </si>
  <si>
    <t>4308 189TH PL SW</t>
  </si>
  <si>
    <t>Fantu Banksra</t>
  </si>
  <si>
    <t>(206)330-7319 (Facility)</t>
  </si>
  <si>
    <t>F.Banksra@gmail.com</t>
  </si>
  <si>
    <t>Mill Creek Adult Family Home LLC</t>
  </si>
  <si>
    <t>14512 28th Dr SE</t>
  </si>
  <si>
    <t>Belaynesh Ketema</t>
  </si>
  <si>
    <t>(425)225-5042 (Facility)</t>
  </si>
  <si>
    <t>(206)229-7037 (Mobile)</t>
  </si>
  <si>
    <t>(425)225-5207 (Fax(Confidential))</t>
  </si>
  <si>
    <t>millcreekadultfamilyhome@gmail.com</t>
  </si>
  <si>
    <t>Nuhamin Adult Family Home Limited Liability Co</t>
  </si>
  <si>
    <t>6031 188th St SW</t>
  </si>
  <si>
    <t>Wondifraw Menegestu</t>
  </si>
  <si>
    <t>(206)434-6883 (Facility)</t>
  </si>
  <si>
    <t>lynnwood6031@gmail.com</t>
  </si>
  <si>
    <t>Misty Meadows Senior Care LLC</t>
  </si>
  <si>
    <t>2510 166th Place SE</t>
  </si>
  <si>
    <t>Corneliu Capusan</t>
  </si>
  <si>
    <t>(425)503-1208 (Facility)</t>
  </si>
  <si>
    <t>(425)503-1208 (Mobile)</t>
  </si>
  <si>
    <t>MistyMeadowsSC@gmail.com</t>
  </si>
  <si>
    <t>#Beloved Momo Adult Family Home LLC</t>
  </si>
  <si>
    <t>8209 50th Avenue NE</t>
  </si>
  <si>
    <t>LAMIN CEESAY</t>
  </si>
  <si>
    <t>(360)653-8762 (Facility)</t>
  </si>
  <si>
    <t>(425)209-7561 (Mobile)</t>
  </si>
  <si>
    <t>ltmceesay@yahoo.com</t>
  </si>
  <si>
    <t>Adam Adult Family Home LLC</t>
  </si>
  <si>
    <t>5431 189th St SW</t>
  </si>
  <si>
    <t>Fitsum Tesfamariam</t>
  </si>
  <si>
    <t>(206)859-1933 (Facility)</t>
  </si>
  <si>
    <t>(425)775-8590 (Mobile)</t>
  </si>
  <si>
    <t>(425)265-9007 (Fax(Confidential))</t>
  </si>
  <si>
    <t>adamafh16@gmail.com</t>
  </si>
  <si>
    <t>**Church Creek Estates Adult Family Home LLC</t>
  </si>
  <si>
    <t>7106 Church Creek Cir NW</t>
  </si>
  <si>
    <t>Stanwood</t>
  </si>
  <si>
    <t>Edward Wesakania</t>
  </si>
  <si>
    <t>(360)941-2902 (Facility)</t>
  </si>
  <si>
    <t>(360)572-1414 (Mobile)</t>
  </si>
  <si>
    <t>wanambisi@yahoo.com</t>
  </si>
  <si>
    <t>Golden Comfort AFH, LLC</t>
  </si>
  <si>
    <t>729 94th St SE</t>
  </si>
  <si>
    <t>Samuel Yaecob</t>
  </si>
  <si>
    <t>(425)322-4151 (Facility)</t>
  </si>
  <si>
    <t>(425)322-4151 (Fax(Confidential))</t>
  </si>
  <si>
    <t>Edmonds Villa 2</t>
  </si>
  <si>
    <t>5214 151st St SW</t>
  </si>
  <si>
    <t>Manuel Eco</t>
  </si>
  <si>
    <t>(425)582-9447 (Facility)</t>
  </si>
  <si>
    <t>(206)786-2434 (Mobile)</t>
  </si>
  <si>
    <t>(425)582-9447 (Fax(Confidential))</t>
  </si>
  <si>
    <t>ecoafh98@gmail.com</t>
  </si>
  <si>
    <t>* * * Spring Care Home</t>
  </si>
  <si>
    <t>1913 182nd St SW</t>
  </si>
  <si>
    <t>Fikrte Abebe</t>
  </si>
  <si>
    <t>(425)678-0591 (Facility)</t>
  </si>
  <si>
    <t>(206)963-7814 (Mobile)</t>
  </si>
  <si>
    <t>(425)582-9054 (Fax(Confidential))</t>
  </si>
  <si>
    <t>fikrteabebe@yahoo.com</t>
  </si>
  <si>
    <t>Abelia Senior Services LLC</t>
  </si>
  <si>
    <t>5314 Beverly Lane</t>
  </si>
  <si>
    <t>(425)249-2405 (Facility)</t>
  </si>
  <si>
    <t>(413)563-7681 (Mobile)</t>
  </si>
  <si>
    <t>(425)349-0109 (Fax(Confidential))</t>
  </si>
  <si>
    <t>AndrewKitiyo@gmail.com</t>
  </si>
  <si>
    <t>Acadia Residence</t>
  </si>
  <si>
    <t>24328 47TH AVE SE</t>
  </si>
  <si>
    <t>Dmitriy Merkulov</t>
  </si>
  <si>
    <t>(425)908-7609 (Facility)</t>
  </si>
  <si>
    <t>(425)757-1777 (Mobile)</t>
  </si>
  <si>
    <t>(425)491-7641 (Fax(Confidential))</t>
  </si>
  <si>
    <t>Acadiarescare@gmail.com</t>
  </si>
  <si>
    <t>13027 Dubuque Rd</t>
  </si>
  <si>
    <t>Andrea Bailey</t>
  </si>
  <si>
    <t>Shangri-La Home Care AFH, LLC</t>
  </si>
  <si>
    <t>5520 FIRWOOD DR</t>
  </si>
  <si>
    <t>Catherina Marcelo</t>
  </si>
  <si>
    <t>(425)673-0168 (Facility)</t>
  </si>
  <si>
    <t>(425)672-1133 (Fax(Confidential))</t>
  </si>
  <si>
    <t>shangrilaafh@gmail.com</t>
  </si>
  <si>
    <t># # A Bright Adult Family Home LLC</t>
  </si>
  <si>
    <t>4529 144th Pl SW</t>
  </si>
  <si>
    <t>Tamru Terfa</t>
  </si>
  <si>
    <t>(206)412-9723 (Facility)</t>
  </si>
  <si>
    <t>(206)788-6250 (Mobile)</t>
  </si>
  <si>
    <t>terfa05@yahoo.com</t>
  </si>
  <si>
    <t>#* 1st Edmonds Bowl Adult Family Home LLC</t>
  </si>
  <si>
    <t>21420 86th Ave W</t>
  </si>
  <si>
    <t>Seare Girmay</t>
  </si>
  <si>
    <t>(301)233-0547 (Mobile)</t>
  </si>
  <si>
    <t>(425)608-8818 (Fax(Confidential))</t>
  </si>
  <si>
    <t>edmondsbowlafh@gmail.com</t>
  </si>
  <si>
    <t>Comfort and Caring Adult Family Home</t>
  </si>
  <si>
    <t>6301 Elliott Way</t>
  </si>
  <si>
    <t>Jankeh Jagne</t>
  </si>
  <si>
    <t>(425)367-8366 (Facility)</t>
  </si>
  <si>
    <t>(425)367-8366 (Mobile)</t>
  </si>
  <si>
    <t>(425)609-1281 (Fax(Confidential))</t>
  </si>
  <si>
    <t>jankehjagne@yahoo.com</t>
  </si>
  <si>
    <t>A Home Like AFH LLC</t>
  </si>
  <si>
    <t>6830 89th Pl NE</t>
  </si>
  <si>
    <t>Endrias Wolderufael</t>
  </si>
  <si>
    <t>(206)306-5295 (Facility)</t>
  </si>
  <si>
    <t>(206)306-5295 (Mobile)</t>
  </si>
  <si>
    <t>(360)262-6702 (Fax(Confidential))</t>
  </si>
  <si>
    <t>ahomelikeafh@gmail.com</t>
  </si>
  <si>
    <t>Providence Family Home LLC</t>
  </si>
  <si>
    <t>818 94th St SE</t>
  </si>
  <si>
    <t>BERHANE DESSIE</t>
  </si>
  <si>
    <t>abethelafh@gmail.com</t>
  </si>
  <si>
    <t>*1st Harmony</t>
  </si>
  <si>
    <t>18905 2nd Pl W</t>
  </si>
  <si>
    <t>Aster Mender</t>
  </si>
  <si>
    <t>(425)608-0695 (Facility)</t>
  </si>
  <si>
    <t>(206)817-2620 (Mobile)</t>
  </si>
  <si>
    <t>(425)608-0695 (Fax(Confidential))</t>
  </si>
  <si>
    <t>HarmonyPlaceafh@comcast.net</t>
  </si>
  <si>
    <t>Malaika Homes LLC</t>
  </si>
  <si>
    <t>740 Avenue J</t>
  </si>
  <si>
    <t>Becky Musebe</t>
  </si>
  <si>
    <t>(425)399-4768 (Facility)</t>
  </si>
  <si>
    <t>(425)529-7535 (Mobile)</t>
  </si>
  <si>
    <t>(425)977-6936 (Fax(Confidential))</t>
  </si>
  <si>
    <t>Malaika.homes@gmail.com</t>
  </si>
  <si>
    <t>Faithful Passion Care LLC</t>
  </si>
  <si>
    <t>1430 112TH ST SE</t>
  </si>
  <si>
    <t>Elsabet Gebreyes</t>
  </si>
  <si>
    <t>(425)337-9166 (Facility)</t>
  </si>
  <si>
    <t>(206)779-6011 (Mobile)</t>
  </si>
  <si>
    <t>(425)357-1607 (Fax(Confidential))</t>
  </si>
  <si>
    <t>N.Elsabet@gmail.com</t>
  </si>
  <si>
    <t>*Four Sisters Adult Family Home LLC</t>
  </si>
  <si>
    <t>23024 19TH AVE SE #B</t>
  </si>
  <si>
    <t>Tsige Kassa</t>
  </si>
  <si>
    <t>(425)444-8476 (Facility)</t>
  </si>
  <si>
    <t>(425)967-5160 (Fax(Confidential))</t>
  </si>
  <si>
    <t>#1 A Comfort Zone AFH</t>
  </si>
  <si>
    <t>3304 151st St SW</t>
  </si>
  <si>
    <t>Ruth Kidane</t>
  </si>
  <si>
    <t>(206)356-4245 (Facility)</t>
  </si>
  <si>
    <t>dbisrat@rocketmail.com</t>
  </si>
  <si>
    <t>Oasis Care Inc</t>
  </si>
  <si>
    <t>5115 124th Pl NE</t>
  </si>
  <si>
    <t>Edna Domingo</t>
  </si>
  <si>
    <t>(360)651-8787 (Facility)</t>
  </si>
  <si>
    <t>(360)287-9145 (Fax(Confidential))</t>
  </si>
  <si>
    <t>JTValencia777@yahoo.com</t>
  </si>
  <si>
    <t>* A &amp; R AFH of Mill Creek LLC</t>
  </si>
  <si>
    <t>13903 28th Dr SE</t>
  </si>
  <si>
    <t>Rishan Belay</t>
  </si>
  <si>
    <t>(206)372-1372 (Facility)</t>
  </si>
  <si>
    <t>abebeaberra@gmail.com</t>
  </si>
  <si>
    <t>Grace Serene Adult Family Home LLC</t>
  </si>
  <si>
    <t>1526 GOAT TRAIL ROAD</t>
  </si>
  <si>
    <t>Jim Misewe</t>
  </si>
  <si>
    <t>(425)374-8994 (Facility)</t>
  </si>
  <si>
    <t>(425)321-7131 (Mobile)</t>
  </si>
  <si>
    <t>(425)374-8994 (Fax(Confidential))</t>
  </si>
  <si>
    <t>Alphajiri@yahoo.com</t>
  </si>
  <si>
    <t>Kirsten Care Adult Family Home LLC</t>
  </si>
  <si>
    <t>14432 Lake Rd</t>
  </si>
  <si>
    <t>Kristine Joy Angeles</t>
  </si>
  <si>
    <t>(425)678-0699 (Facility)</t>
  </si>
  <si>
    <t>(425)770-3911 (Mobile)</t>
  </si>
  <si>
    <t>(425)835-0912 (Fax(Confidential))</t>
  </si>
  <si>
    <t>kjangeles@yahoo.com</t>
  </si>
  <si>
    <t>All Care Yans Home LLC</t>
  </si>
  <si>
    <t>8121 234th St SW</t>
  </si>
  <si>
    <t>Francis Oyamo</t>
  </si>
  <si>
    <t>(425)245-8945 (Facility)</t>
  </si>
  <si>
    <t>(507)202-1481 (Mobile)</t>
  </si>
  <si>
    <t>yanhuawang1963@gmail.com</t>
  </si>
  <si>
    <t>Us Inns Adult Care Home Inc</t>
  </si>
  <si>
    <t>11709 37th Dr SE</t>
  </si>
  <si>
    <t>Helen Gebrewold</t>
  </si>
  <si>
    <t>(425)338-2099 (Facility)</t>
  </si>
  <si>
    <t>(206)859-3492 (Mobile)</t>
  </si>
  <si>
    <t>(425)948-7034 (Fax(Confidential))</t>
  </si>
  <si>
    <t>Heleneyob2001@yahoo.com</t>
  </si>
  <si>
    <t># # Golden Years at Hilltop</t>
  </si>
  <si>
    <t>13106 30th Ave SE</t>
  </si>
  <si>
    <t>Orsalem Kahsai</t>
  </si>
  <si>
    <t>(425)750-1840 (Facility)</t>
  </si>
  <si>
    <t>(510)915-2441 (Mobile)</t>
  </si>
  <si>
    <t>(425)332-3068 (Fax(Confidential))</t>
  </si>
  <si>
    <t>kahsaio@yahoo.com</t>
  </si>
  <si>
    <t>Premier Care LLC</t>
  </si>
  <si>
    <t>4132 124TH ST SE</t>
  </si>
  <si>
    <t>Angelina Mehlhaff</t>
  </si>
  <si>
    <t>(425)407-5608 (Facility)</t>
  </si>
  <si>
    <t>(425)948-7103 (Fax(Confidential))</t>
  </si>
  <si>
    <t>AmelynBober@yahoo.com</t>
  </si>
  <si>
    <t>E.A.F.H. LLC.</t>
  </si>
  <si>
    <t>5211 131st St SE</t>
  </si>
  <si>
    <t>Mamo Deribae</t>
  </si>
  <si>
    <t>(425)220-0827 (Mobile)</t>
  </si>
  <si>
    <t>(425)347-3895 (Fax(Confidential))</t>
  </si>
  <si>
    <t>mamowsd@aol.com</t>
  </si>
  <si>
    <t>* Legends Living Senior Care LLC</t>
  </si>
  <si>
    <t>8327 186th St SW</t>
  </si>
  <si>
    <t>Fortuna Shiferaw</t>
  </si>
  <si>
    <t>(425)776-8232 (Facility)</t>
  </si>
  <si>
    <t>(206)427-6683 (Mobile)</t>
  </si>
  <si>
    <t>(425)582-8299 (Fax(Confidential))</t>
  </si>
  <si>
    <t>legendslivingcare@gmail.com</t>
  </si>
  <si>
    <t>Friendship Adult Family Home LLC</t>
  </si>
  <si>
    <t>11120 23rd Dr SE</t>
  </si>
  <si>
    <t>Yewbdar Bekela</t>
  </si>
  <si>
    <t>(425)224-4126 (Facility)</t>
  </si>
  <si>
    <t>(206)816-5838 (Mobile)</t>
  </si>
  <si>
    <t>(425)224-4126 (Fax(Confidential))</t>
  </si>
  <si>
    <t>Yewb.Bekela@gmail.com</t>
  </si>
  <si>
    <t>#1* America's Best Adult Family Home LLC</t>
  </si>
  <si>
    <t>14311 43rd Ave W</t>
  </si>
  <si>
    <t>Turist Bizuneh</t>
  </si>
  <si>
    <t>(206)549-4834 (Facility)</t>
  </si>
  <si>
    <t>(425)245-8098 (Mobile)</t>
  </si>
  <si>
    <t>Tedlafm@battlers.ab.edu</t>
  </si>
  <si>
    <t>A Tree of Life AFH LLC</t>
  </si>
  <si>
    <t>8124 64TH ST SE</t>
  </si>
  <si>
    <t>Beatriz Camacho</t>
  </si>
  <si>
    <t>(360)863-6466 (Facility)</t>
  </si>
  <si>
    <t>(832)607-7783 (Mobile)</t>
  </si>
  <si>
    <t>ATreeofLifeAFH@gmail.com</t>
  </si>
  <si>
    <t>Topview Adult Family Home LLC</t>
  </si>
  <si>
    <t>11127 24th Dr SE</t>
  </si>
  <si>
    <t>Keflemariam Haregewoin</t>
  </si>
  <si>
    <t>(425)225-6376 (Facility)</t>
  </si>
  <si>
    <t>(206)293-8190 (Mobile)</t>
  </si>
  <si>
    <t>topviewadultfamilyhome@gmail.com</t>
  </si>
  <si>
    <t>Mudaye Adult Family Home LLC</t>
  </si>
  <si>
    <t>816 210th Pl SW</t>
  </si>
  <si>
    <t>Serkalem Mekuria</t>
  </si>
  <si>
    <t>(425)678-8081 (Facility)</t>
  </si>
  <si>
    <t>(425)954-0448 (Mobile)</t>
  </si>
  <si>
    <t>Kacyateklu@gmail.com</t>
  </si>
  <si>
    <t xml:space="preserve">#1* Hallelujah Adult Family Home LLC </t>
  </si>
  <si>
    <t>4617 76th Dr NE</t>
  </si>
  <si>
    <t>Tadesse Geda</t>
  </si>
  <si>
    <t>(425)362-0031 (Facility)</t>
  </si>
  <si>
    <t>tadessegeda@gmail.com</t>
  </si>
  <si>
    <t>Serene Living Adult Family Home LLC</t>
  </si>
  <si>
    <t>9402 55th Dr NE</t>
  </si>
  <si>
    <t>Rodilyn Rood</t>
  </si>
  <si>
    <t>(360)548-3257 (Facility)</t>
  </si>
  <si>
    <t>(425)647-9845 (Mobile)</t>
  </si>
  <si>
    <t>(360)548-3257 (Fax(Confidential))</t>
  </si>
  <si>
    <t>Rodz_Rodilyn@yahoo.com</t>
  </si>
  <si>
    <t>Mariam's Compassionate Care LLC</t>
  </si>
  <si>
    <t>2609 115th Ave NE</t>
  </si>
  <si>
    <t>Mariama Ceesay</t>
  </si>
  <si>
    <t>(206)669-4338 (Facility)</t>
  </si>
  <si>
    <t>(206)669-4338 (Mobile)</t>
  </si>
  <si>
    <t>mceesay18@hotmail.com</t>
  </si>
  <si>
    <t>Blessed Hope Adult Family Home</t>
  </si>
  <si>
    <t>15909 2nd Pl W</t>
  </si>
  <si>
    <t>Gloria Van Gent</t>
  </si>
  <si>
    <t>(425)787-2288 (Facility)</t>
  </si>
  <si>
    <t>(206)330-1442 (Mobile)</t>
  </si>
  <si>
    <t>gloriavangent@gmail.com</t>
  </si>
  <si>
    <t>Seaview Caring Adult Family Home LLC</t>
  </si>
  <si>
    <t>8606 196TH ST SW</t>
  </si>
  <si>
    <t>Addishiwot Abera</t>
  </si>
  <si>
    <t>(425)582-8727 (Facility)</t>
  </si>
  <si>
    <t>(773)368-8823 (Mobile)</t>
  </si>
  <si>
    <t>(425)582-2006 (Fax(Confidential))</t>
  </si>
  <si>
    <t>Seaviewcaringafh@yahoo.com; Addihiwotabera@yahoo.com</t>
  </si>
  <si>
    <t>Emerald Ridge Adult Family Home</t>
  </si>
  <si>
    <t>21407 32ND PL W</t>
  </si>
  <si>
    <t>BRIER</t>
  </si>
  <si>
    <t>Arleth Courtright</t>
  </si>
  <si>
    <t>(425)640-3495 (Facility)</t>
  </si>
  <si>
    <t>(206)258-9851 (Mobile)</t>
  </si>
  <si>
    <t>(425)672-5113 (Fax(Confidential))</t>
  </si>
  <si>
    <t>courtrightafh@gmail.com</t>
  </si>
  <si>
    <t># * Helen Loving Care AFH LLC</t>
  </si>
  <si>
    <t>22209 90th Ave W</t>
  </si>
  <si>
    <t>Neghisti Bahta</t>
  </si>
  <si>
    <t>(206)852-3408 (Facility)</t>
  </si>
  <si>
    <t>(425)921-6910 (Mobile)</t>
  </si>
  <si>
    <t>HelenLovingCare1921@gmail.com</t>
  </si>
  <si>
    <t>Wisdom Care LLC</t>
  </si>
  <si>
    <t>5425 172nd St SW</t>
  </si>
  <si>
    <t>Koti Beyana</t>
  </si>
  <si>
    <t>(206)334-8144 (Facility)</t>
  </si>
  <si>
    <t>Beyanak@gmail.com</t>
  </si>
  <si>
    <t>Anngelou Adult Family Home</t>
  </si>
  <si>
    <t>12523 48th Dr NE</t>
  </si>
  <si>
    <t>Maria Luisa Arucan</t>
  </si>
  <si>
    <t>(360)232-4201 (Facility)
(360)386-8801 (Facility)</t>
  </si>
  <si>
    <t>(360)403-5202 (Mobile)</t>
  </si>
  <si>
    <t>(360)654-4908 (Fax(Confidential))</t>
  </si>
  <si>
    <t>Anngelouafh@gmail.com</t>
  </si>
  <si>
    <t>Infinite Grace Adult Family Home LLC</t>
  </si>
  <si>
    <t>6113 188TH ST SW</t>
  </si>
  <si>
    <t>Joseph Gan</t>
  </si>
  <si>
    <t>(360)630-7539 (Facility)</t>
  </si>
  <si>
    <t>(360)630-7539 (Mobile)</t>
  </si>
  <si>
    <t>(425)640-7261 (Fax(Confidential))</t>
  </si>
  <si>
    <t>infinitegracehomes@gmail.com</t>
  </si>
  <si>
    <t>Hebron Care Adult Family Home Limited Liability Company</t>
  </si>
  <si>
    <t>11320 27th Ave SE</t>
  </si>
  <si>
    <t>Semhar Mesfn</t>
  </si>
  <si>
    <t>(425)225-5424 (Facility)</t>
  </si>
  <si>
    <t>(360)843-7364 (Mobile)</t>
  </si>
  <si>
    <t>(425)948-6381 (Fax(Confidential))</t>
  </si>
  <si>
    <t>hebroncareafhllc@gmail.com</t>
  </si>
  <si>
    <t>A Heartfelt Care AFH, LLC</t>
  </si>
  <si>
    <t>4331 129th Pl NE</t>
  </si>
  <si>
    <t>Warren De Ocampo</t>
  </si>
  <si>
    <t>(360)572-0885 (Facility)</t>
  </si>
  <si>
    <t>(425)582-1921 (Mobile)</t>
  </si>
  <si>
    <t>(360)572-0885 (Fax(Confidential))</t>
  </si>
  <si>
    <t>aheartfeltcare11@gmail.com</t>
  </si>
  <si>
    <t>Stone Meadow Adult Family Home LLC</t>
  </si>
  <si>
    <t>717 147th St SW</t>
  </si>
  <si>
    <t>Adriana Coman</t>
  </si>
  <si>
    <t>(425)480-2482 (Facility)</t>
  </si>
  <si>
    <t>(425)248-0598 (Mobile)</t>
  </si>
  <si>
    <t>adicoman2006@gmail.com</t>
  </si>
  <si>
    <t>Loza AFH LLC</t>
  </si>
  <si>
    <t>5108 Alta Dr</t>
  </si>
  <si>
    <t>Tsion Tamrat</t>
  </si>
  <si>
    <t>(425)789-1337 (Facility)</t>
  </si>
  <si>
    <t>(206)981-1629 (Mobile)</t>
  </si>
  <si>
    <t>Dankasahun@yahoo.com</t>
  </si>
  <si>
    <t>#1 Bethlehem Adult Family Home LLC</t>
  </si>
  <si>
    <t>2505 Panaview Blvd</t>
  </si>
  <si>
    <t>Solomon Awoke</t>
  </si>
  <si>
    <t>(425)374-3679 (Facility)</t>
  </si>
  <si>
    <t>(206)504-6954 (Mobile)</t>
  </si>
  <si>
    <t>(425)212-9033 (Fax(Confidential))</t>
  </si>
  <si>
    <t>Bethlehemafh@gmail.com</t>
  </si>
  <si>
    <t>Olympic View Senior Care LLC</t>
  </si>
  <si>
    <t>17915 73rd Ave W</t>
  </si>
  <si>
    <t>Cristian Avram</t>
  </si>
  <si>
    <t>(425)245-8430 (Facility)</t>
  </si>
  <si>
    <t>(425)530-4414 (Mobile)</t>
  </si>
  <si>
    <t>(425)967-5788 (Fax(Confidential))</t>
  </si>
  <si>
    <t>Olympicviewseniorcare@gmail.com</t>
  </si>
  <si>
    <t>Elroi Adult Family Home LLC</t>
  </si>
  <si>
    <t>18113 84TH AVE W</t>
  </si>
  <si>
    <t>Birtukan Tibebu</t>
  </si>
  <si>
    <t>(425)499-7658 (Facility)</t>
  </si>
  <si>
    <t>(425)499-7658 (Mobile)</t>
  </si>
  <si>
    <t>(844)939-0766 (Fax(Confidential))</t>
  </si>
  <si>
    <t>Deta0002@gmail.com</t>
  </si>
  <si>
    <t>Allpoint Adult Family Home LLC</t>
  </si>
  <si>
    <t>8822 47th Dr NE</t>
  </si>
  <si>
    <t>Amos Kihara</t>
  </si>
  <si>
    <t>(360)572-0450 (Facility)</t>
  </si>
  <si>
    <t>(360)572-0450 (Fax(Confidential))</t>
  </si>
  <si>
    <t>*Abyssinia AFH LLC</t>
  </si>
  <si>
    <t>16719 55th Pl W</t>
  </si>
  <si>
    <t>Tiruwork Balcha</t>
  </si>
  <si>
    <t>(425)678-0432 (Facility)</t>
  </si>
  <si>
    <t>(425)361-2202 (Fax(Confidential))</t>
  </si>
  <si>
    <t>Gebreal019@yahoo.com</t>
  </si>
  <si>
    <t>**1st Golden Care</t>
  </si>
  <si>
    <t>4618 181st Pl SW</t>
  </si>
  <si>
    <t>Ruta Kidane</t>
  </si>
  <si>
    <t>(425)967-5357 (Facility)</t>
  </si>
  <si>
    <t>(425)967-4723 (Mobile)</t>
  </si>
  <si>
    <t>rutana2000@yahoo.com</t>
  </si>
  <si>
    <t>Serene Ridge Adult Family Home, LLC</t>
  </si>
  <si>
    <t>13530 Wigen Rd</t>
  </si>
  <si>
    <t>Camelia Pope</t>
  </si>
  <si>
    <t>(425)582-8637 (Facility)</t>
  </si>
  <si>
    <t>(425)681-3604 (Mobile)</t>
  </si>
  <si>
    <t>(425)582-8039 (Fax(Confidential))</t>
  </si>
  <si>
    <t>sereneridgeafh@gmail.com</t>
  </si>
  <si>
    <t>Edmonds Adult Care Home LLC</t>
  </si>
  <si>
    <t>17110 67th Ave W</t>
  </si>
  <si>
    <t>Moges Girmay</t>
  </si>
  <si>
    <t>(206)214-5211 (Mobile)</t>
  </si>
  <si>
    <t>mogesgirmay@gmail.com</t>
  </si>
  <si>
    <t>Addis Care Adult Family Home LLC</t>
  </si>
  <si>
    <t>14721 47th Ave W</t>
  </si>
  <si>
    <t>Yonatan Boset</t>
  </si>
  <si>
    <t>(425)967-5979 (Facility)</t>
  </si>
  <si>
    <t>Urgessay@yahoo.com</t>
  </si>
  <si>
    <t>A Care Haven LLC</t>
  </si>
  <si>
    <t>12907 27TH DRIVE SE</t>
  </si>
  <si>
    <t>Georgina Njuguna</t>
  </si>
  <si>
    <t>(425)404-1911 (Facility)</t>
  </si>
  <si>
    <t>Cedarviewcare@gmail.com</t>
  </si>
  <si>
    <t>Cascade View Adult Family Home</t>
  </si>
  <si>
    <t>11402 32nd St NE</t>
  </si>
  <si>
    <t>Linda Peters</t>
  </si>
  <si>
    <t>(425)418-7347 (Facility)</t>
  </si>
  <si>
    <t>(913)217-5538 (Mobile)</t>
  </si>
  <si>
    <t>Lpeter214@gmail.com</t>
  </si>
  <si>
    <t>St. Thaddeus Care Home, LLC</t>
  </si>
  <si>
    <t>9606 11th Pl SE</t>
  </si>
  <si>
    <t>Karina Galanga</t>
  </si>
  <si>
    <t>(408)439-1894 (Facility)</t>
  </si>
  <si>
    <t>(408)439-1894 (Mobile)</t>
  </si>
  <si>
    <t>(425)512-8146 (Fax(Confidential))</t>
  </si>
  <si>
    <t>kuggalanga@gmail.com</t>
  </si>
  <si>
    <t>Alpha Holistic Care Adult Family Home LLC</t>
  </si>
  <si>
    <t>125 74th St SE</t>
  </si>
  <si>
    <t>Hermona Tekeste</t>
  </si>
  <si>
    <t>(425)322-5923 (Facility)</t>
  </si>
  <si>
    <t>hermon_ki@yahoo.com</t>
  </si>
  <si>
    <t>Amaanah Home, L.L.C.</t>
  </si>
  <si>
    <t>5910 190th Pl SW</t>
  </si>
  <si>
    <t>Faathima Ceesay</t>
  </si>
  <si>
    <t>(206)371-4666 (Facility)</t>
  </si>
  <si>
    <t>(206)371-4666 (Mobile)</t>
  </si>
  <si>
    <t>Faatimina1@gmail.com</t>
  </si>
  <si>
    <t>WARM BEACH HEALTH CARE CENTER</t>
  </si>
  <si>
    <t>20420 Marine Dr NW</t>
  </si>
  <si>
    <t>Barbara Griswold</t>
  </si>
  <si>
    <t>(360)652-7585 (Facility)</t>
  </si>
  <si>
    <t>(360)652-4594 (Fax(Confidential))</t>
  </si>
  <si>
    <t>dhayes@warmbeach.org</t>
  </si>
  <si>
    <t>Josephine Caring Community</t>
  </si>
  <si>
    <t>9901 272nd Pl NW</t>
  </si>
  <si>
    <t>Sheila Wright</t>
  </si>
  <si>
    <t>(360)629-2126 (Facility)</t>
  </si>
  <si>
    <t>(360)629-4543 (Fax(Confidential))</t>
  </si>
  <si>
    <t>teril@josephinecc.com</t>
  </si>
  <si>
    <t>SUNRISE VIEW RETIREMENT VILLA</t>
  </si>
  <si>
    <t>2520 Madison St</t>
  </si>
  <si>
    <t>Diane Lopes</t>
  </si>
  <si>
    <t>(425)353-4040 (Facility)</t>
  </si>
  <si>
    <t>(425)356-2235 (Fax(Confidential))</t>
  </si>
  <si>
    <t>dlopes@sunriseview.org</t>
  </si>
  <si>
    <t>TULALIP TRIBES BOARDING HOME</t>
  </si>
  <si>
    <t>7300 Totem Beach Rd</t>
  </si>
  <si>
    <t>Kathy Hurd</t>
  </si>
  <si>
    <t>(360)716-4675 (Facility)</t>
  </si>
  <si>
    <t>(360)716-0704 (Fax)</t>
  </si>
  <si>
    <t>khurd@tulaliptribes-nsn.gov</t>
  </si>
  <si>
    <t>GRANDVIEW VILLAGE RETIREMENT COMMUNITY</t>
  </si>
  <si>
    <t>5800 64TH ST NE</t>
  </si>
  <si>
    <t>Abigail Manibusan</t>
  </si>
  <si>
    <t>(360)653-2223 (Facility)</t>
  </si>
  <si>
    <t>(360)653-6328 (Fax(Confidential))</t>
  </si>
  <si>
    <t>FAIRWINDS - BRIGHTON COURT</t>
  </si>
  <si>
    <t>6520 196th St SW</t>
  </si>
  <si>
    <t>Jackie Requa-Hall</t>
  </si>
  <si>
    <t>(425)775-4440 (Facility)</t>
  </si>
  <si>
    <t>(425)673-6232 (Fax(Confidential))</t>
  </si>
  <si>
    <t>jrequahall@leisurecare.com</t>
  </si>
  <si>
    <t>BETHANY AT SILVER CREST</t>
  </si>
  <si>
    <t>2131 LAKE HEIGHTS DR</t>
  </si>
  <si>
    <t>Laurie Lee Tate</t>
  </si>
  <si>
    <t>(425)385-2335 (Facility)</t>
  </si>
  <si>
    <t>(425)258-5656 (Fax(Confidential))</t>
  </si>
  <si>
    <t>mele@bethanynw.org</t>
  </si>
  <si>
    <t>ROSEWOOD COURTE MEMORY CARE COMMUNITY</t>
  </si>
  <si>
    <t>728 EDMONDS WAY</t>
  </si>
  <si>
    <t>MARY SHEPARD</t>
  </si>
  <si>
    <t>(425)673-2875 (Facility)</t>
  </si>
  <si>
    <t>(425)673-5276 (Fax(Confidential))</t>
  </si>
  <si>
    <t>mary@rosewoodcourte.com</t>
  </si>
  <si>
    <t>WASHINGTON OAKES</t>
  </si>
  <si>
    <t>1717 ROCKEFELLER AVENUE</t>
  </si>
  <si>
    <t>Tad Kasuya</t>
  </si>
  <si>
    <t>(425)339-3300 (Facility)</t>
  </si>
  <si>
    <t>(425)297-4596 (Fax(Confidential))</t>
  </si>
  <si>
    <t>tkasuya@leisurecare.com</t>
  </si>
  <si>
    <t>Brookdale Alderwood</t>
  </si>
  <si>
    <t>18706 36th AVENUE WEST</t>
  </si>
  <si>
    <t>Debra Hawkins</t>
  </si>
  <si>
    <t>(425)774-3300 (Facility)</t>
  </si>
  <si>
    <t>(425)771-7999 (Fax(Confidential))</t>
  </si>
  <si>
    <t>Brookdale Silver Lake</t>
  </si>
  <si>
    <t>2015 LAKE HEIGHTS DR</t>
  </si>
  <si>
    <t>Michael Hickey</t>
  </si>
  <si>
    <t>(425)337-6336 (Facility)</t>
  </si>
  <si>
    <t>(425)337-6635 (Fax(Confidential))</t>
  </si>
  <si>
    <t>OLYMPIC PLACE RETIREMENT AND ASSISTED LIVING COMMUNITY</t>
  </si>
  <si>
    <t>20909 Olympic Pl NE</t>
  </si>
  <si>
    <t>Vickie Holgate</t>
  </si>
  <si>
    <t>(360)435-8440 (Facility)</t>
  </si>
  <si>
    <t>(360)435-8491 (Fax(Confidential))</t>
  </si>
  <si>
    <t>EVERETT PLAZA</t>
  </si>
  <si>
    <t>2204 12th St</t>
  </si>
  <si>
    <t>Heidi Hutton</t>
  </si>
  <si>
    <t>(425)258-6408 (Facility)</t>
  </si>
  <si>
    <t>(425)258-1858 (Fax)</t>
  </si>
  <si>
    <t>THE COTTAGES AT MILL CREEK</t>
  </si>
  <si>
    <t>13200  10TH DRIVE SE</t>
  </si>
  <si>
    <t>(425)379-8276 (Facility)</t>
  </si>
  <si>
    <t>(425)379-9548 (Fax)</t>
  </si>
  <si>
    <t>NORTH CREEK RETIREMENT &amp; ASSISTED LIVING COMMUNITY</t>
  </si>
  <si>
    <t>1907 201ST PLACE SE</t>
  </si>
  <si>
    <t>Taryn Hensel</t>
  </si>
  <si>
    <t>(425)483-8927 (Facility)</t>
  </si>
  <si>
    <t>(425)488-5651 (Fax)</t>
  </si>
  <si>
    <t>executivedirectornc@livebsl.com</t>
  </si>
  <si>
    <t>ASHLEY POINTE</t>
  </si>
  <si>
    <t>11117 20TH ST NE</t>
  </si>
  <si>
    <t>(425)397-7500 (Facility)</t>
  </si>
  <si>
    <t>(425)374-8064 (Fax)</t>
  </si>
  <si>
    <t>kpasiecznik@ashley-pointe.com</t>
  </si>
  <si>
    <t>THE COTTAGES AT MARYSVILLE</t>
  </si>
  <si>
    <t>1216 GROVE STREET</t>
  </si>
  <si>
    <t>Jeff Roberts</t>
  </si>
  <si>
    <t>(360)322-7561 (Facility)</t>
  </si>
  <si>
    <t>(360)322-7588 (Fax(Confidential))</t>
  </si>
  <si>
    <t>jeff@cottagesatmarysville.com</t>
  </si>
  <si>
    <t>SUNRISE OF EDMONDS</t>
  </si>
  <si>
    <t>750 EDMONDS WAY</t>
  </si>
  <si>
    <t>Kristina Batiste</t>
  </si>
  <si>
    <t>(425)673-9700 (Facility)</t>
  </si>
  <si>
    <t>(866)573-9110 (Fax)</t>
  </si>
  <si>
    <t>EDMONDS.ED@SUNRISESENIORLIVING.COM</t>
  </si>
  <si>
    <t>SCRIBER GARDENS LLC</t>
  </si>
  <si>
    <t>6024 200TH ST SW</t>
  </si>
  <si>
    <t>Shaye Straw</t>
  </si>
  <si>
    <t>(425)673-7111 (Facility)</t>
  </si>
  <si>
    <t>(425)673-7175 (Fax)</t>
  </si>
  <si>
    <t>nbakken@GENCARE-INC.COM</t>
  </si>
  <si>
    <t>CHATEAU PACIFIC RETIREMENT COMMUNITY</t>
  </si>
  <si>
    <t>3333 148TH ST SW</t>
  </si>
  <si>
    <t>JASON BROOKS</t>
  </si>
  <si>
    <t>(425)787-9693 (Facility)</t>
  </si>
  <si>
    <t>(425)970-6378 (Fax)</t>
  </si>
  <si>
    <t>info@chateau-pacific.com</t>
  </si>
  <si>
    <t>South Pointe Assisted Living</t>
  </si>
  <si>
    <t>10330 4th Ave W</t>
  </si>
  <si>
    <t>CYNTHIA Davis</t>
  </si>
  <si>
    <t>(425)513-5645 (Facility)</t>
  </si>
  <si>
    <t>cindydavis@southpointe-al.com</t>
  </si>
  <si>
    <t>Brookdale Stanwood</t>
  </si>
  <si>
    <t>7212 265TH ST NW</t>
  </si>
  <si>
    <t>Marian Sanchez</t>
  </si>
  <si>
    <t>(360)637-3924 (Facility)</t>
  </si>
  <si>
    <t>(360)629-2305 (Fax)</t>
  </si>
  <si>
    <t xml:space="preserve">Brookdale Arbor Place </t>
  </si>
  <si>
    <t>12806 BOTHELL EVERETT HWY</t>
  </si>
  <si>
    <t>Gary Jacobs</t>
  </si>
  <si>
    <t>(425)338-3227 (Facility)</t>
  </si>
  <si>
    <t>(425)357-9678 (Fax)</t>
  </si>
  <si>
    <t>Brookdale Monroe</t>
  </si>
  <si>
    <t>15465 179TH AVE SE</t>
  </si>
  <si>
    <t>Kimberly Johnson</t>
  </si>
  <si>
    <t>(360)637-3927 (Facility)</t>
  </si>
  <si>
    <t>(360)794-3524 (Fax)</t>
  </si>
  <si>
    <t>Brookdale Everett</t>
  </si>
  <si>
    <t>11333 3RD PL W</t>
  </si>
  <si>
    <t>Christy Schuermeyer</t>
  </si>
  <si>
    <t>(425)347-0372 (Facility)</t>
  </si>
  <si>
    <t>(425)353-5449 (Fax)</t>
  </si>
  <si>
    <t>CASCADE VALLEY SENIOR LIVING</t>
  </si>
  <si>
    <t>8400 207TH PL NE</t>
  </si>
  <si>
    <t>(360)435-3222 (Facility)</t>
  </si>
  <si>
    <t>(360)435-0343 (Fax(Confidential))</t>
  </si>
  <si>
    <t>Vineyard Park at Mountlake Terrace</t>
  </si>
  <si>
    <t>23008 56th Ave W</t>
  </si>
  <si>
    <t>JAKE MONTZINGO</t>
  </si>
  <si>
    <t>(425)678-6008 (Facility)</t>
  </si>
  <si>
    <t>(425)967-6931 (Fax(Confidential))</t>
  </si>
  <si>
    <t>jake@vineyardpark-mlt.com</t>
  </si>
  <si>
    <t>Sunrise of Lynnwood</t>
  </si>
  <si>
    <t>21500 72nd Ave W</t>
  </si>
  <si>
    <t>Loretta Kreeger</t>
  </si>
  <si>
    <t>(425)776-3600 (Facility)</t>
  </si>
  <si>
    <t>(866)397-6702 (Fax)</t>
  </si>
  <si>
    <t>lynnwood.ed@sunriseseniorliving.com</t>
  </si>
  <si>
    <t>Aegis Senior Living of Lynnwood</t>
  </si>
  <si>
    <t>18700 44th Ave W</t>
  </si>
  <si>
    <t>Maria Domann</t>
  </si>
  <si>
    <t>(425)712-9999 (Facility)</t>
  </si>
  <si>
    <t>(425)744-1506 (Fax(Confidential))</t>
  </si>
  <si>
    <t>patrick.leifer@aegisliving.com</t>
  </si>
  <si>
    <t>Harbour Pointe Retirement &amp; Assisted Living Center</t>
  </si>
  <si>
    <t>10200 HARBOUR PLACE</t>
  </si>
  <si>
    <t>Angelia Brigance</t>
  </si>
  <si>
    <t>(425)493-8555 (Facility)</t>
  </si>
  <si>
    <t>(425)493-0279 (Fax)</t>
  </si>
  <si>
    <t>cblair@islllc.com</t>
  </si>
  <si>
    <t>Pacifica Senior Living Lynnwood</t>
  </si>
  <si>
    <t>18625 60th Ave W</t>
  </si>
  <si>
    <t>Bonny McMahon</t>
  </si>
  <si>
    <t>(425)771-7700 (Facility)</t>
  </si>
  <si>
    <t>(425)673-5368 (Fax(Confidential))</t>
  </si>
  <si>
    <t>ed.lynnwood@pacificaseniorliving.com</t>
  </si>
  <si>
    <t>Pacifica Senior Living Snohomish</t>
  </si>
  <si>
    <t>1124 Pine Ave</t>
  </si>
  <si>
    <t>Kathleen Aldrich</t>
  </si>
  <si>
    <t>(360)568-1900 (Facility)</t>
  </si>
  <si>
    <t>(360)568-7394 (Fax(Confidential))</t>
  </si>
  <si>
    <t>ed.snohomish@pacificaseniorliving.com</t>
  </si>
  <si>
    <t>Mountlake Terrace Plaza</t>
  </si>
  <si>
    <t>23303 58th Ave W</t>
  </si>
  <si>
    <t>Rosita Sandell</t>
  </si>
  <si>
    <t>(425)672-4673 (Facility)</t>
  </si>
  <si>
    <t>(425)776-4879 (Fax)</t>
  </si>
  <si>
    <t>rositasandell@mbk.com</t>
  </si>
  <si>
    <t>The Legacy of Bothell</t>
  </si>
  <si>
    <t>305 240th St SW</t>
  </si>
  <si>
    <t>Theresa Frigillana</t>
  </si>
  <si>
    <t>(425)761-7739 (Facility)</t>
  </si>
  <si>
    <t>(425)892-2938 (Fax(Confidential))</t>
  </si>
  <si>
    <t>Quail Park at Lynnwood</t>
  </si>
  <si>
    <t>4015 164th St SW</t>
  </si>
  <si>
    <t>MICHELLE LONGWILL</t>
  </si>
  <si>
    <t>(425)640-8529 (Facility)</t>
  </si>
  <si>
    <t>(425)640-8531 (Fax(Confidential))</t>
  </si>
  <si>
    <t>michellel@quailparkoflynnwood.com</t>
  </si>
  <si>
    <t>Everett Heritage Court</t>
  </si>
  <si>
    <t>4230 Colby Ave</t>
  </si>
  <si>
    <t>James Kamau</t>
  </si>
  <si>
    <t>(425)259-7200 (Facility)</t>
  </si>
  <si>
    <t>(425)339-9089 (Fax(Confidential))</t>
  </si>
  <si>
    <t>MoriahCabral@HeritageCourt.org</t>
  </si>
  <si>
    <t>Mukilteo Memory Care</t>
  </si>
  <si>
    <t>4686 Pointes Dr</t>
  </si>
  <si>
    <t>Elizabeth Lynn</t>
  </si>
  <si>
    <t>(425)267-0808 (Facility)</t>
  </si>
  <si>
    <t>The Terrace at Beverly Lake</t>
  </si>
  <si>
    <t>524 75th St SE</t>
  </si>
  <si>
    <t>Victoriana Ireland</t>
  </si>
  <si>
    <t>(425)348-8800 (Facility)</t>
  </si>
  <si>
    <t>(425)348-0424 (Fax(Confidential))</t>
  </si>
  <si>
    <t>administrator@theterraceatbeverlylake.com</t>
  </si>
  <si>
    <t>Edmonds Landing Assisted Living Community</t>
  </si>
  <si>
    <t>180 2nd Ave S</t>
  </si>
  <si>
    <t>Gale BROWNE</t>
  </si>
  <si>
    <t>(425)744-1181 (Facility)</t>
  </si>
  <si>
    <t>(425)744-0172 (Fax(Confidential))</t>
  </si>
  <si>
    <t>Administrator@edmondslanding.com</t>
  </si>
  <si>
    <t>Garden Court Retirement Community</t>
  </si>
  <si>
    <t>520 112TH STREET SW</t>
  </si>
  <si>
    <t>MARY WEAR</t>
  </si>
  <si>
    <t>(425)438-9080 (Mobile)</t>
  </si>
  <si>
    <t>(425)438-1604 (Fax(Confidential))</t>
  </si>
  <si>
    <t>mreed@artegan.com</t>
  </si>
  <si>
    <t>Cedar Creek Memory Care Community</t>
  </si>
  <si>
    <t>21006 72nd Ave W</t>
  </si>
  <si>
    <t>Allison Nunn</t>
  </si>
  <si>
    <t>(425)678-8001 (Facility)</t>
  </si>
  <si>
    <t>(425)361-2914 (Fax(Confidential))</t>
  </si>
  <si>
    <t>Cedarcreeked@koelschsenior.com</t>
  </si>
  <si>
    <t>Cogir Mill Creek</t>
  </si>
  <si>
    <t>14905 Bothell Everett Highway</t>
  </si>
  <si>
    <t>Brandon Dalke</t>
  </si>
  <si>
    <t>(425)338-1580 (Mobile)</t>
  </si>
  <si>
    <t>(425)338-0499 (Fax(Confidential))</t>
  </si>
  <si>
    <t>bdalke@cogir.net</t>
  </si>
  <si>
    <t>The Gardens at Marysville, Independent Living &amp; Assisted Liv</t>
  </si>
  <si>
    <t>9802 48th Dr NE</t>
  </si>
  <si>
    <t>Carissa Brumell</t>
  </si>
  <si>
    <t>(360)659-1279 (Facility)</t>
  </si>
  <si>
    <t>(360)651-9488 (Fax(Confidential))</t>
  </si>
  <si>
    <t>The Village at Granite Falls</t>
  </si>
  <si>
    <t>302 N Alder Ave</t>
  </si>
  <si>
    <t>Granite Falls</t>
  </si>
  <si>
    <t>Laura Williams</t>
  </si>
  <si>
    <t>(360)691-1777 (Facility)</t>
  </si>
  <si>
    <t>(360)691-3405 (Fax(Confidential))</t>
  </si>
  <si>
    <t>lwilliams@gencare-inc.com</t>
  </si>
  <si>
    <t>Fieldstone Memory Care of Marysville</t>
  </si>
  <si>
    <t>11015 State Ave</t>
  </si>
  <si>
    <t>Wayne Purdom</t>
  </si>
  <si>
    <t>(360)244-4180 (Facility)</t>
  </si>
  <si>
    <t>waynep@fieldstonecommunities.com</t>
  </si>
  <si>
    <t>Everett ESF</t>
  </si>
  <si>
    <t>6502 Evergreen Way</t>
  </si>
  <si>
    <t>Lindsy Hubby</t>
  </si>
  <si>
    <t>(425)740-3212 (Facility)</t>
  </si>
  <si>
    <t>(425)595-6934 (Fax(Confidential))</t>
  </si>
  <si>
    <t>esf@sunrisemail.com</t>
  </si>
  <si>
    <t>9901 272ND PLACE NW</t>
  </si>
  <si>
    <t>George Friou</t>
  </si>
  <si>
    <t>DELTA REHABILITATION CENTER, INC</t>
  </si>
  <si>
    <t>1705 TERRACE AVENUE</t>
  </si>
  <si>
    <t>W WALSH JR</t>
  </si>
  <si>
    <t>(360)568-2168 (Facility)</t>
  </si>
  <si>
    <t>(360)568-5547 (Fax(Confidential))</t>
  </si>
  <si>
    <t>meljackson@deltarehabsno.com</t>
  </si>
  <si>
    <t>20420 MARINE DRIVE NW</t>
  </si>
  <si>
    <t>John Hovey</t>
  </si>
  <si>
    <t>BETHANY AT SILVER LAKE</t>
  </si>
  <si>
    <t>2235 LAKE HEIGHTS DRIVE</t>
  </si>
  <si>
    <t>Brandon Matrone</t>
  </si>
  <si>
    <t>(425)338-3000 (Facility)</t>
  </si>
  <si>
    <t>(425)338-1147 (Fax(Confidential))</t>
  </si>
  <si>
    <t>SUNRISE VIEW CONVALESCENT CENTER</t>
  </si>
  <si>
    <t>2520 MADISON STREET</t>
  </si>
  <si>
    <t>BETHANY AT PACIFIC</t>
  </si>
  <si>
    <t>916 PACIFIC AVENUE</t>
  </si>
  <si>
    <t>Brandon Bodily</t>
  </si>
  <si>
    <t>(425)259-5508 (Facility)</t>
  </si>
  <si>
    <t>ARLINGTON HEALTH AND REHABILITATION</t>
  </si>
  <si>
    <t>620 S HAZEL ST</t>
  </si>
  <si>
    <t>Teresa Myers</t>
  </si>
  <si>
    <t>(360)403-8247 (Facility)</t>
  </si>
  <si>
    <t>(360)403-8488 (Fax(Confidential))</t>
  </si>
  <si>
    <t>admin@arlingtonhealthandrehab.com</t>
  </si>
  <si>
    <t>REGENCY CARE CENTER AT MONROE</t>
  </si>
  <si>
    <t>1355 W MAIN ST</t>
  </si>
  <si>
    <t>Jodi Nordstrom</t>
  </si>
  <si>
    <t>(360)794-4011 (Facility)</t>
  </si>
  <si>
    <t>(360)805-1724 (Fax(Confidential))</t>
  </si>
  <si>
    <t>enorth@regency-pacific.com</t>
  </si>
  <si>
    <t>BOTHELL HEALTH CARE</t>
  </si>
  <si>
    <t>707 228TH STREET S.W.</t>
  </si>
  <si>
    <t>JULIE BINGMAN</t>
  </si>
  <si>
    <t>(425)481-8500 (Facility)</t>
  </si>
  <si>
    <t>(425)487-2804 (Fax(Confidential))</t>
  </si>
  <si>
    <t>jbingman@bothellhealthcare.com</t>
  </si>
  <si>
    <t>MOUNTAIN VIEW REHABILITATION AND CARE CENTER</t>
  </si>
  <si>
    <t>5925 47TH AVE NE</t>
  </si>
  <si>
    <t>Clayton South</t>
  </si>
  <si>
    <t>(360)659-1259 (Facility)</t>
  </si>
  <si>
    <t>(949)268-9425 (Fax(Confidential))</t>
  </si>
  <si>
    <t>LYNNWOOD POST ACUTE REHABILITATION CENTER</t>
  </si>
  <si>
    <t>5821 188th St SW</t>
  </si>
  <si>
    <t>Tonya Fisher</t>
  </si>
  <si>
    <t>(425)776-5512 (Facility)</t>
  </si>
  <si>
    <t>(425)778-3914 (Fax(Confidential))</t>
  </si>
  <si>
    <t>adunyon@ensignservices.net</t>
  </si>
  <si>
    <t>EVERETT CENTER</t>
  </si>
  <si>
    <t>1919 112TH ST SW</t>
  </si>
  <si>
    <t>Donald Sherrett</t>
  </si>
  <si>
    <t>(425)513-1600 (Facility)</t>
  </si>
  <si>
    <t>(425)513-1800 (Fax(Confidential))</t>
  </si>
  <si>
    <t>Virginia.Lovelace@GenesisHCC.com</t>
  </si>
  <si>
    <t>Prestige Post-Acute and Rehab Center - Edmonds</t>
  </si>
  <si>
    <t>21008 76th Avenue West</t>
  </si>
  <si>
    <t>Jahaziel Flores</t>
  </si>
  <si>
    <t>(425)778-0107 (Facility)</t>
  </si>
  <si>
    <t>(425)670-4190 (Fax(Confidential))</t>
  </si>
  <si>
    <t>edmondsadministrator@prestigecare.com</t>
  </si>
  <si>
    <t>Marysville Care Center</t>
  </si>
  <si>
    <t>1821 Grove St</t>
  </si>
  <si>
    <t>98270-4329</t>
  </si>
  <si>
    <t>Emily Greenwood</t>
  </si>
  <si>
    <t>(360)659-3926 (Facility)</t>
  </si>
  <si>
    <t>(360)658-0555 (Fax(Confidential))</t>
  </si>
  <si>
    <t>brandon_davis@lcca.com</t>
  </si>
  <si>
    <t>View Ridge Care Center</t>
  </si>
  <si>
    <t>5129 HILLTOP ROAD</t>
  </si>
  <si>
    <t>Audra Gutierrez</t>
  </si>
  <si>
    <t>(425)258-4474 (Facility)</t>
  </si>
  <si>
    <t>(425)252-0520 (Fax(Confidential))</t>
  </si>
  <si>
    <t>RTGuthrie@regency-Pacific.com</t>
  </si>
  <si>
    <t>Aldercrest Health &amp; Rehabilitation Center</t>
  </si>
  <si>
    <t>21400 72nd Ave W</t>
  </si>
  <si>
    <t>Yaya Ly</t>
  </si>
  <si>
    <t>(425)775-1961 (Facility)</t>
  </si>
  <si>
    <t>(425)771-0116 (Fax(Confidential))</t>
  </si>
  <si>
    <t>info@aldercrestskillednursing.com</t>
  </si>
  <si>
    <t>Manor Care Health Services (Lynnwood)</t>
  </si>
  <si>
    <t>3701 188TH STREET SW</t>
  </si>
  <si>
    <t>Walter Long</t>
  </si>
  <si>
    <t>(425)775-9222 (Facility)</t>
  </si>
  <si>
    <t>(425)670-1749 (Fax(Confidential))</t>
  </si>
  <si>
    <t>476admin@hcr-manorcare.com</t>
  </si>
  <si>
    <t>Snohomish Health and Rehabilitation</t>
  </si>
  <si>
    <t>800 10th St</t>
  </si>
  <si>
    <t>Nikki Graham</t>
  </si>
  <si>
    <t>(360)568-3161 (Facility)</t>
  </si>
  <si>
    <t>(360)568-4455 (Fax(Confidential))</t>
  </si>
  <si>
    <t>Everett Transitional Care Services</t>
  </si>
  <si>
    <t>916 Pacific Ave</t>
  </si>
  <si>
    <t>Vivian Obah</t>
  </si>
  <si>
    <t>(425)258-5656 (Fax)</t>
  </si>
  <si>
    <t>TristineB@bethanynw.org</t>
  </si>
  <si>
    <t>Camelot Society</t>
  </si>
  <si>
    <t>6912 220TH ST SW STE 301</t>
  </si>
  <si>
    <t>(425)771-2126 (Fax)</t>
  </si>
  <si>
    <t>Quilceda Community Services</t>
  </si>
  <si>
    <t>1402 STATE STREET</t>
  </si>
  <si>
    <t>Karen Harper</t>
  </si>
  <si>
    <t>(360)653-2324 (Facility)</t>
  </si>
  <si>
    <t>(360)572-0537 (Fax)</t>
  </si>
  <si>
    <t>Service Alternatives for Washington, Inc. Snohomish</t>
  </si>
  <si>
    <t>SOUNDVIEW ASSOCIATION</t>
  </si>
  <si>
    <t>P.O. Box 151</t>
  </si>
  <si>
    <t>NATHAN HAMNER</t>
  </si>
  <si>
    <t>(360)629-9236 (Facility)</t>
  </si>
  <si>
    <t>(360)631-9820 (Mobile)</t>
  </si>
  <si>
    <t>(360)629-9287 (Fax)</t>
  </si>
  <si>
    <t>mlanier@soundviewassn.org</t>
  </si>
  <si>
    <t>Steps Toward Independence Inc</t>
  </si>
  <si>
    <t>1326 5th St., Suite D-2</t>
  </si>
  <si>
    <t>Wendy McCrite</t>
  </si>
  <si>
    <t>(425)268-8045 (Facility)</t>
  </si>
  <si>
    <t>(425)268-8045 (Mobile)</t>
  </si>
  <si>
    <t>(425)653-2474 (Fax)</t>
  </si>
  <si>
    <t>StepsAdministrator@stepsinc.net</t>
  </si>
  <si>
    <t>Sunrise Services, Inc.</t>
  </si>
  <si>
    <t>811 MADISON ST</t>
  </si>
  <si>
    <t>Sue Closser</t>
  </si>
  <si>
    <t>(425)212-4200 (Facility)</t>
  </si>
  <si>
    <t>(425)347-0492 (Fax)</t>
  </si>
  <si>
    <t>Village Community Services</t>
  </si>
  <si>
    <t>3210 SMOKEY POINT DR STE 200</t>
  </si>
  <si>
    <t>Terri Bayliff</t>
  </si>
  <si>
    <t>(360)653-7752 (Facility)</t>
  </si>
  <si>
    <t>(360)653-6503 (Fax)</t>
  </si>
  <si>
    <t>resadmin@villagecommunitysvcs.org</t>
  </si>
  <si>
    <t>Volunteers of America Snohomish County</t>
  </si>
  <si>
    <t>(425)259-3191 (Facility)</t>
  </si>
  <si>
    <t>(425)252-9481 (Fax)</t>
  </si>
  <si>
    <t>ddavis@voaww.org</t>
  </si>
  <si>
    <t>Snohomish Suportive Living Services LLC</t>
  </si>
  <si>
    <t>18300 201st Ave SE</t>
  </si>
  <si>
    <t>Monroe</t>
  </si>
  <si>
    <t>Beatrice Chamberlain</t>
  </si>
  <si>
    <t>(206)940-0623 (Mobile)</t>
  </si>
  <si>
    <t>beatricechamberlain@earthlink.net</t>
  </si>
  <si>
    <t>Alpha Supported Living Services (Snohomish County)</t>
  </si>
  <si>
    <t>SAILS Washington Inc</t>
  </si>
  <si>
    <t>19730 64th Ave W #215</t>
  </si>
  <si>
    <t>Ihab Shahawi</t>
  </si>
  <si>
    <t>(425)333-4114 (Facility)</t>
  </si>
  <si>
    <t>(425)409-4590 (Mobile)</t>
  </si>
  <si>
    <t>(425)333-4115 (Fax(Confidential))</t>
  </si>
  <si>
    <t>rsadwa@sailsgroup.com</t>
  </si>
  <si>
    <t>Res-Care Washington Inc (Snohomish County)</t>
  </si>
  <si>
    <t>1101 Andover Park W Ste 107</t>
  </si>
  <si>
    <t>Aacres WA, LLC (Snohomish Co)</t>
  </si>
  <si>
    <t>6505 218th St SW Ste. 9</t>
  </si>
  <si>
    <t>Alpha Supported Living Services (Snohomish County) (Smithwright)</t>
  </si>
  <si>
    <t>8425 Bowdoin Way</t>
  </si>
  <si>
    <t>Jill Brubacher</t>
  </si>
  <si>
    <t>COMSTOCK PLACE ADULT FAMILY LIVING</t>
  </si>
  <si>
    <t>1010 W 31ST AVE</t>
  </si>
  <si>
    <t>SPOKANE</t>
  </si>
  <si>
    <t>Carmen Yanez</t>
  </si>
  <si>
    <t>(509)455-6807 (Facility)</t>
  </si>
  <si>
    <t>(509)747-9062 (Fax(Confidential))</t>
  </si>
  <si>
    <t>assistedlivingalternatives@comcast.net</t>
  </si>
  <si>
    <t>HAYNES ADULT FAMILY HOME</t>
  </si>
  <si>
    <t>11120 E 20TH AVE</t>
  </si>
  <si>
    <t>Lynda Haynes</t>
  </si>
  <si>
    <t>(509)922-1742 (Facility)</t>
  </si>
  <si>
    <t>(509)927-2784 (Fax(Confidential))</t>
  </si>
  <si>
    <t>HOWARD AFH</t>
  </si>
  <si>
    <t>1607 S Pierce Rd</t>
  </si>
  <si>
    <t>Spokane Valley</t>
  </si>
  <si>
    <t>Bret Howard</t>
  </si>
  <si>
    <t>(509)922-7850 (Facility)</t>
  </si>
  <si>
    <t>howards001@comcast.net</t>
  </si>
  <si>
    <t>AVALON CARE INC</t>
  </si>
  <si>
    <t>2910 W Dean Ave</t>
  </si>
  <si>
    <t>Richard Zywiak</t>
  </si>
  <si>
    <t>(509)998-0304 (Facility)</t>
  </si>
  <si>
    <t>(509)999-5111 (Mobile)</t>
  </si>
  <si>
    <t>PLOTT ADULT FAMILY HOME</t>
  </si>
  <si>
    <t>3424 E 17th Ave</t>
  </si>
  <si>
    <t>Glendia Plott</t>
  </si>
  <si>
    <t>(509)534-0707 (Facility)</t>
  </si>
  <si>
    <t>glendiap@hotmail.com</t>
  </si>
  <si>
    <t>ALLEN ADULT FAMILY HOME</t>
  </si>
  <si>
    <t>3511 N ELTON RD</t>
  </si>
  <si>
    <t>Ronald Allen</t>
  </si>
  <si>
    <t>(509)927-6880 (Facility)</t>
  </si>
  <si>
    <t>(509)922-8848 (Fax(Confidential))</t>
  </si>
  <si>
    <t>allenafh@comcast.net</t>
  </si>
  <si>
    <t>RARE CARE ADULT FAMILY HOME</t>
  </si>
  <si>
    <t>4125 S ADAMS RD</t>
  </si>
  <si>
    <t>VERADALE</t>
  </si>
  <si>
    <t>Rachel Burt</t>
  </si>
  <si>
    <t>(509)926-1987 (Facility)</t>
  </si>
  <si>
    <t>(509)926-1987 (Fax(Confidential))</t>
  </si>
  <si>
    <t>yvonne.burt@hotmail.com</t>
  </si>
  <si>
    <t>ARLETTA'S ADULT HOME</t>
  </si>
  <si>
    <t>4126 S ADAMS RD</t>
  </si>
  <si>
    <t>Arletta Kaczmarek</t>
  </si>
  <si>
    <t>(509)926-8168 (Facility)</t>
  </si>
  <si>
    <t>(509)893-1952 (Fax(Confidential))</t>
  </si>
  <si>
    <t>atk@arlettas.com</t>
  </si>
  <si>
    <t>HOMESHARE HEALTH CARE</t>
  </si>
  <si>
    <t>4621 S WILLAMETTE CT</t>
  </si>
  <si>
    <t>Toni Foster</t>
  </si>
  <si>
    <t>(509)448-5881 (Facility)</t>
  </si>
  <si>
    <t>Ponderosa Care Center</t>
  </si>
  <si>
    <t>5120 S BERNHILL CT</t>
  </si>
  <si>
    <t>Doris Clevenger</t>
  </si>
  <si>
    <t>(509)928-8506 (Facility)</t>
  </si>
  <si>
    <t>(509)953-1595 (Mobile)</t>
  </si>
  <si>
    <t>(509)315-8094 (Fax(Confidential))</t>
  </si>
  <si>
    <t>SUNSHINE PLACE</t>
  </si>
  <si>
    <t>648 S Arthur St</t>
  </si>
  <si>
    <t>Alice Doss</t>
  </si>
  <si>
    <t>(509)532-1723 (Facility)</t>
  </si>
  <si>
    <t>(509)532-1723 (Fax(Confidential))</t>
  </si>
  <si>
    <t>Arthur-Arms-AFH@comcast.net</t>
  </si>
  <si>
    <t>HARVEST HOUSE</t>
  </si>
  <si>
    <t>703 E Nora Ave</t>
  </si>
  <si>
    <t>Maurine Barrett</t>
  </si>
  <si>
    <t>(509)483-7358 (Facility)</t>
  </si>
  <si>
    <t>(509)483-0438 (Message)
(509)483-0460 (Fax(Confidential))</t>
  </si>
  <si>
    <t>info@larcheofspokane.org</t>
  </si>
  <si>
    <t>ANDERSON AFH</t>
  </si>
  <si>
    <t>7309 S CRAIG RD</t>
  </si>
  <si>
    <t>CHENEY</t>
  </si>
  <si>
    <t>Georgianna Anderson</t>
  </si>
  <si>
    <t>(509)710-1599 (Facility)</t>
  </si>
  <si>
    <t>georgianna200@gmail.com</t>
  </si>
  <si>
    <t>COMFORT AFH</t>
  </si>
  <si>
    <t>920 N Helena St</t>
  </si>
  <si>
    <t>Gampanat Romsakorn</t>
  </si>
  <si>
    <t>(509)534-6616 (Facility)</t>
  </si>
  <si>
    <t>(509)534-6616 (Fax(Confidential))</t>
  </si>
  <si>
    <t>romsakorn@comcast.net</t>
  </si>
  <si>
    <t>AUTUMN YEARS MANITO AFH</t>
  </si>
  <si>
    <t>212 E MANITO PLACE</t>
  </si>
  <si>
    <t>Leann Riley</t>
  </si>
  <si>
    <t>(509)624-1851 (Facility)</t>
  </si>
  <si>
    <t>(509)328-6134 (Fax(Confidential))</t>
  </si>
  <si>
    <t>afhcare@aol.com</t>
  </si>
  <si>
    <t>CHURCHILL'S AFH</t>
  </si>
  <si>
    <t>2509 S Sonora Dr</t>
  </si>
  <si>
    <t>John Churchill</t>
  </si>
  <si>
    <t>(509)891-0291 (Facility)</t>
  </si>
  <si>
    <t>(509)922-4423 (Fax(Confidential))</t>
  </si>
  <si>
    <t>gj_sim@hotmail.com</t>
  </si>
  <si>
    <t>CANDLELIGHT HOMES</t>
  </si>
  <si>
    <t>S 2021 REBECCA</t>
  </si>
  <si>
    <t>Brandi Estrada</t>
  </si>
  <si>
    <t>(509)535-5511 (Facility)</t>
  </si>
  <si>
    <t>(509)534-8343 (Fax(Confidential))</t>
  </si>
  <si>
    <t>cmcares4u@comcast.net</t>
  </si>
  <si>
    <t>TALL TREE TERRACE</t>
  </si>
  <si>
    <t>13224 E TALL TREE</t>
  </si>
  <si>
    <t>Holly Cordero</t>
  </si>
  <si>
    <t>(509)924-1506 (Facility)</t>
  </si>
  <si>
    <t>(509)868-5959 (Mobile)</t>
  </si>
  <si>
    <t>believe29@comcast.net</t>
  </si>
  <si>
    <t>HOME SWEET HOME AFH</t>
  </si>
  <si>
    <t>4213 W INDIAN TRAIL RD</t>
  </si>
  <si>
    <t>Kerri Sandifer</t>
  </si>
  <si>
    <t>(509)326-8617 (Facility)</t>
  </si>
  <si>
    <t>WHISPERING PINES</t>
  </si>
  <si>
    <t>3827 W INDIAN TRAIL RD</t>
  </si>
  <si>
    <t>Heidi Findley</t>
  </si>
  <si>
    <t>(509)325-3771 (Facility)</t>
  </si>
  <si>
    <t>(509)325-0669 (Fax(Confidential))</t>
  </si>
  <si>
    <t>hfindley60@msn.com</t>
  </si>
  <si>
    <t>STILL WATERS ADULT FAMILY HOME</t>
  </si>
  <si>
    <t>14111 EAST 3RD AVE</t>
  </si>
  <si>
    <t>Mary Ellen Curtis</t>
  </si>
  <si>
    <t>(509)891-8912 (Facility)</t>
  </si>
  <si>
    <t>(509)315-8316 (Fax(Confidential))</t>
  </si>
  <si>
    <t>mecurtis54@hotmail.com</t>
  </si>
  <si>
    <t>DEBBIE'S ADULT FAMILY HOME</t>
  </si>
  <si>
    <t>11315 N ASTOR RD</t>
  </si>
  <si>
    <t>Deborah Kostel</t>
  </si>
  <si>
    <t>(509)315-4103 (Facility)</t>
  </si>
  <si>
    <t>(509)464-1110 (Fax(Confidential))</t>
  </si>
  <si>
    <t>kostelm@msn.com</t>
  </si>
  <si>
    <t>GREENBLUFF TERRACE AFH</t>
  </si>
  <si>
    <t>17025 N GREENBLUFF RD</t>
  </si>
  <si>
    <t>COLBERT</t>
  </si>
  <si>
    <t>Deborah Doesburg</t>
  </si>
  <si>
    <t>(509)238-4337 (Facility)</t>
  </si>
  <si>
    <t>(509)238-4337 (Fax(Confidential))</t>
  </si>
  <si>
    <t>greenbluffterrace@june.com</t>
  </si>
  <si>
    <t>ARTHUR ARMS AFH</t>
  </si>
  <si>
    <t>652 SOUTH ARTHUR ST</t>
  </si>
  <si>
    <t>Anthony Jones</t>
  </si>
  <si>
    <t>arthur-arms-AFH@comcast.net</t>
  </si>
  <si>
    <t>TERRI CARE</t>
  </si>
  <si>
    <t>13308 E GUTHRIE DR</t>
  </si>
  <si>
    <t>Terri Saldivar</t>
  </si>
  <si>
    <t>(509)892-5751 (Facility)</t>
  </si>
  <si>
    <t>ARMSTRONG ADULT FAMILY HOME</t>
  </si>
  <si>
    <t>4722 S TIPAWAY</t>
  </si>
  <si>
    <t>Kirk Armstrong</t>
  </si>
  <si>
    <t>(509)927-9175 (Facility)</t>
  </si>
  <si>
    <t>(509)927-2764 (Fax(Confidential))</t>
  </si>
  <si>
    <t>JUBILEE HOUSE</t>
  </si>
  <si>
    <t>520 W 3RD STREET</t>
  </si>
  <si>
    <t>Linda Meyer</t>
  </si>
  <si>
    <t>(509)235-6734 (Facility)</t>
  </si>
  <si>
    <t>jubileeway5994@gmail.com</t>
  </si>
  <si>
    <t>ABLE ADULT FAMILY HOME</t>
  </si>
  <si>
    <t>609 N BOWDISH RD</t>
  </si>
  <si>
    <t>Richard Denson</t>
  </si>
  <si>
    <t>(509)922-0634 (Facility)</t>
  </si>
  <si>
    <t>HUMMINGBIRD HAVEN</t>
  </si>
  <si>
    <t>E 208 MEADOWMERE WAY</t>
  </si>
  <si>
    <t>DEER PARK</t>
  </si>
  <si>
    <t>Thena Sliger</t>
  </si>
  <si>
    <t>(509)276-5209 (Facility)</t>
  </si>
  <si>
    <t>SERENITY ROSE</t>
  </si>
  <si>
    <t>3614 E 27th Ave</t>
  </si>
  <si>
    <t>Dorreen Mashtare</t>
  </si>
  <si>
    <t>(509)202-6488 (Facility)</t>
  </si>
  <si>
    <t>(509)362-2526 (Mobile)</t>
  </si>
  <si>
    <t>ARBOR ROSE AFH</t>
  </si>
  <si>
    <t>2214 E 36TH</t>
  </si>
  <si>
    <t>TAVEN BEAUMONT</t>
  </si>
  <si>
    <t>(509)535-1414 (Facility)</t>
  </si>
  <si>
    <t>(509)535-7997 (Fax(Confidential))</t>
  </si>
  <si>
    <t>arborroseone@hotmail.com</t>
  </si>
  <si>
    <t>ANGELS HOUSE ADULT FAMILY HOME</t>
  </si>
  <si>
    <t>12721 E 12th Ave</t>
  </si>
  <si>
    <t>Angel Harris</t>
  </si>
  <si>
    <t>(509)891-2492 (Facility)</t>
  </si>
  <si>
    <t>(509)953-7743 (Mobile)</t>
  </si>
  <si>
    <t>niteowl202@yahoo.com</t>
  </si>
  <si>
    <t>TRINITY HOUSE</t>
  </si>
  <si>
    <t>525 E SINTO</t>
  </si>
  <si>
    <t>Malia Walden</t>
  </si>
  <si>
    <t>(509)483-0550 (Facility)</t>
  </si>
  <si>
    <t>(509)483-0460 (Fax(Confidential))</t>
  </si>
  <si>
    <t>larchespokane@earthlink.net</t>
  </si>
  <si>
    <t>COTTONWOOD ADULT CARE</t>
  </si>
  <si>
    <t>27214 N COTTONWOOD RD</t>
  </si>
  <si>
    <t>CHATTAROY</t>
  </si>
  <si>
    <t>Richard Weaver</t>
  </si>
  <si>
    <t>(509)238-2531 (Facility)</t>
  </si>
  <si>
    <t>(509)238-2390 (Fax(Confidential))</t>
  </si>
  <si>
    <t>CLASSY RETREAT ADULT FAMILY HOMES INC</t>
  </si>
  <si>
    <t>4505 S HELENA</t>
  </si>
  <si>
    <t>Desirae Start</t>
  </si>
  <si>
    <t>(509)869-9494 (Facility)</t>
  </si>
  <si>
    <t>(509)448-0566 (Fax)
(509)448-0623 (Message)</t>
  </si>
  <si>
    <t>MARTINEZ AFH</t>
  </si>
  <si>
    <t>9711 E Empire Ave</t>
  </si>
  <si>
    <t>Rebecca Hatton</t>
  </si>
  <si>
    <t>(509)926-2473 (Facility)</t>
  </si>
  <si>
    <t>rebeccahatton@hotmail.com</t>
  </si>
  <si>
    <t>M&amp;G</t>
  </si>
  <si>
    <t>3315 W BEACON AVE</t>
  </si>
  <si>
    <t>Gheorghe Pop</t>
  </si>
  <si>
    <t>(509)327-2915 (Facility)</t>
  </si>
  <si>
    <t>(509)327-2915 (Fax)</t>
  </si>
  <si>
    <t>gheorghe_pp@yahoo.com</t>
  </si>
  <si>
    <t>ANGEL COTTAGE AFH</t>
  </si>
  <si>
    <t>6611 W Mason Rd</t>
  </si>
  <si>
    <t>Deer Park</t>
  </si>
  <si>
    <t>Debra Waddell</t>
  </si>
  <si>
    <t>(509)276-9030 (Facility)</t>
  </si>
  <si>
    <t>(509)276-3695 (Fax(Confidential))</t>
  </si>
  <si>
    <t>formeangels@msn.com</t>
  </si>
  <si>
    <t>SENIORS IN MOTION LLC</t>
  </si>
  <si>
    <t>11208 S GARFIELD RD</t>
  </si>
  <si>
    <t>Tamera Brown</t>
  </si>
  <si>
    <t>(509)456-4336 (Facility)</t>
  </si>
  <si>
    <t>(509)456-4336 (Fax(Confidential))</t>
  </si>
  <si>
    <t>tbrown1524@aol.com</t>
  </si>
  <si>
    <t>CLASSY RETREAT AFH INC</t>
  </si>
  <si>
    <t>3918 BERNARD ST</t>
  </si>
  <si>
    <t>Tanya Bunker</t>
  </si>
  <si>
    <t>(509)838-7003 (Facility)</t>
  </si>
  <si>
    <t>(509)869-9494 (Mobile)</t>
  </si>
  <si>
    <t>(509)744-8557 (Fax(Confidential))</t>
  </si>
  <si>
    <t>CHYNENA AFH</t>
  </si>
  <si>
    <t>12005 N Normandie St</t>
  </si>
  <si>
    <t>Chynena Ayers</t>
  </si>
  <si>
    <t>(509)467-2313 (Facility)</t>
  </si>
  <si>
    <t>(509)290-5225 (Fax(Confidential))</t>
  </si>
  <si>
    <t>chynenasafh@aol.com</t>
  </si>
  <si>
    <t>AT HOME AFH INC</t>
  </si>
  <si>
    <t>13021 E Valleyway Ave</t>
  </si>
  <si>
    <t>Margaret Moniyo</t>
  </si>
  <si>
    <t>(509)868-1246 (Facility)</t>
  </si>
  <si>
    <t>(509)868-1246 (Mobile)</t>
  </si>
  <si>
    <t>(509)226-2073 (Fax(Confidential))</t>
  </si>
  <si>
    <t>athomeafhs@gmail.com</t>
  </si>
  <si>
    <t>NORTHWOOD MEADOWS</t>
  </si>
  <si>
    <t>12321 N HELENA CT</t>
  </si>
  <si>
    <t>Patricia Hausam</t>
  </si>
  <si>
    <t>(509)466-3977 (Facility)</t>
  </si>
  <si>
    <t>(509)468-5187 (Fax)</t>
  </si>
  <si>
    <t>trish_7@earthlink.net</t>
  </si>
  <si>
    <t>Angel of Grace</t>
  </si>
  <si>
    <t>11011 E 6TH</t>
  </si>
  <si>
    <t>Lorie Brewer</t>
  </si>
  <si>
    <t>(509)921-2108 (Facility)</t>
  </si>
  <si>
    <t>(509)599-1876 (Mobile)</t>
  </si>
  <si>
    <t>(509)922-7463 (Message)
(509)921-2108 (Fax)</t>
  </si>
  <si>
    <t>angelofgraceafh@comcast.net</t>
  </si>
  <si>
    <t>HAIRSTON ADULT FAMILY HOME</t>
  </si>
  <si>
    <t>716 E UPPER TERRACE LN</t>
  </si>
  <si>
    <t>SYLVIA HAIRSTON</t>
  </si>
  <si>
    <t>(509)464-2279 (Facility)</t>
  </si>
  <si>
    <t>(509)995-7388 (Message)</t>
  </si>
  <si>
    <t>thehairstons@yahoo.com</t>
  </si>
  <si>
    <t>BRIARCLIFF AFH LLC</t>
  </si>
  <si>
    <t>10224 N BRIARCLIFF</t>
  </si>
  <si>
    <t>Ashley Solomon</t>
  </si>
  <si>
    <t>(509)290-5828 (Facility)</t>
  </si>
  <si>
    <t>(509)465-5366 (Message)
(509)413-2188 (Fax)</t>
  </si>
  <si>
    <t>TOWNSEND AFH LLC</t>
  </si>
  <si>
    <t>18524 N DIVISION RD</t>
  </si>
  <si>
    <t>Shyla King</t>
  </si>
  <si>
    <t>townsend65@msn.com</t>
  </si>
  <si>
    <t>WHITWORTH AFH LLC</t>
  </si>
  <si>
    <t>11503 N MADISON</t>
  </si>
  <si>
    <t>Sandra Townsend</t>
  </si>
  <si>
    <t>ROCKWOOD PLACE</t>
  </si>
  <si>
    <t>318 E 10TH AVE</t>
  </si>
  <si>
    <t>Olga Burunov</t>
  </si>
  <si>
    <t>(509)487-6754 (Facility)</t>
  </si>
  <si>
    <t>(509)990-6841 (Message)</t>
  </si>
  <si>
    <t>SUNNYVILLE ADULT FAMILY HOME</t>
  </si>
  <si>
    <t>2205 W BROADWAY</t>
  </si>
  <si>
    <t>CHARLY COLLINS</t>
  </si>
  <si>
    <t>(509)473-9927 (Facility)</t>
  </si>
  <si>
    <t>(509)768-8664 (Message)</t>
  </si>
  <si>
    <t>AT HOME AGAIN AFH LLC</t>
  </si>
  <si>
    <t>13007 E Valleyway Ave</t>
  </si>
  <si>
    <t>Marlena Goodwin</t>
  </si>
  <si>
    <t>(509)868-1246 (Mobile)
(509)868-1247 (Mobile)</t>
  </si>
  <si>
    <t>(509)226-2073 (Fax)</t>
  </si>
  <si>
    <t>BLESSED HANDS AFH LLC</t>
  </si>
  <si>
    <t>3614 W WELLESLEY AVE</t>
  </si>
  <si>
    <t>MARY OKELLO</t>
  </si>
  <si>
    <t>(509)842-4971 (Facility)</t>
  </si>
  <si>
    <t>(509)842-4971 (Message)</t>
  </si>
  <si>
    <t>VALLEY PINES RETIREMENT HOME LLC</t>
  </si>
  <si>
    <t>12022 EAST MAXWELL AVE</t>
  </si>
  <si>
    <t>SPOKANE VALLEY</t>
  </si>
  <si>
    <t>JAMES LOWELL</t>
  </si>
  <si>
    <t>(509)413-2572 (Facility)</t>
  </si>
  <si>
    <t>(509)879-4145 (Mobile)</t>
  </si>
  <si>
    <t>(509)224-0889 (Message)
(509)413-2214 (Fax(Confidential))</t>
  </si>
  <si>
    <t>valleypinesretirementhome@gmail.com</t>
  </si>
  <si>
    <t>Little River Care Center LLC</t>
  </si>
  <si>
    <t>13917 N Dartford Dr</t>
  </si>
  <si>
    <t>Rebekah Snider</t>
  </si>
  <si>
    <t>(509)991-7564 (Facility)</t>
  </si>
  <si>
    <t>(509)315-8044 (Fax(Confidential))</t>
  </si>
  <si>
    <t>raeannscott@yahoo.com</t>
  </si>
  <si>
    <t>The Beacon House AFH</t>
  </si>
  <si>
    <t>3415 W BEACON</t>
  </si>
  <si>
    <t>Carla Lively</t>
  </si>
  <si>
    <t>(509)327-7232 (Facility)</t>
  </si>
  <si>
    <t>(509)599-3395 (Mobile)</t>
  </si>
  <si>
    <t>(509)326-3823 (Fax(Confidential))</t>
  </si>
  <si>
    <t>D&amp;D ADULT FAMILY HOME</t>
  </si>
  <si>
    <t>10203 E VALLEYWAY</t>
  </si>
  <si>
    <t>Delores Simnioniw</t>
  </si>
  <si>
    <t>(509)999-0978 (Facility)</t>
  </si>
  <si>
    <t>(509)924-4068 (Fax(Confidential))</t>
  </si>
  <si>
    <t>HARMONY LIFECARE ADULT FAMILY HOME</t>
  </si>
  <si>
    <t>621 S Sheridan St</t>
  </si>
  <si>
    <t>Svetlana Dragomir</t>
  </si>
  <si>
    <t>(509)747-2686 (Facility)</t>
  </si>
  <si>
    <t>(509)991-9469 (Mobile)</t>
  </si>
  <si>
    <t>(509)838-9957 (Fax(Confidential))</t>
  </si>
  <si>
    <t>sdragomir@hotmail.com</t>
  </si>
  <si>
    <t>FOR MY MIRACLE LLC</t>
  </si>
  <si>
    <t>2826 W DEAN AVE</t>
  </si>
  <si>
    <t>HEATHER SAYLER</t>
  </si>
  <si>
    <t>(509)315-5337 (Facility)</t>
  </si>
  <si>
    <t>(509)703-0265 (Mobile)</t>
  </si>
  <si>
    <t>(509)863-9519 (Fax(Confidential))</t>
  </si>
  <si>
    <t>formymiracle0824@comcast.net</t>
  </si>
  <si>
    <t>LOVE AND LAUGHTER ADULT FAMILY HOME</t>
  </si>
  <si>
    <t>9906 N EXCELL DRIVE</t>
  </si>
  <si>
    <t>JESSICA WATT</t>
  </si>
  <si>
    <t>(509)590-9500 (Facility)</t>
  </si>
  <si>
    <t>(509)590-9500 (Mobile)</t>
  </si>
  <si>
    <t>(509)315-8544 (Fax(Confidential))</t>
  </si>
  <si>
    <t>jessicawatt821@gmail.com</t>
  </si>
  <si>
    <t>JUST US ADULT FAMILY HOME</t>
  </si>
  <si>
    <t>3217 E 26TH AVE</t>
  </si>
  <si>
    <t>STEVEN JONES</t>
  </si>
  <si>
    <t>(509)868-0262 (Facility)</t>
  </si>
  <si>
    <t>(480)250-9527 (Mobile)</t>
  </si>
  <si>
    <t>just-usafh@comcast.net</t>
  </si>
  <si>
    <t>OREGON TRAIL AFH LLC</t>
  </si>
  <si>
    <t>5627 W OREGON ROAD</t>
  </si>
  <si>
    <t>RICHARD CURTIS</t>
  </si>
  <si>
    <t>(509)276-1475 (Facility)</t>
  </si>
  <si>
    <t>(509)230-0039 (Mobile)</t>
  </si>
  <si>
    <t>(509)276-1475 (Fax(Confidential))</t>
  </si>
  <si>
    <t>curtisrichardj@gmail.com</t>
  </si>
  <si>
    <t>PRINCETON PLACE AFH</t>
  </si>
  <si>
    <t>5410 W PRINCETON PLACE</t>
  </si>
  <si>
    <t>LORI ROBERTO</t>
  </si>
  <si>
    <t>(509)926-5155 (Facility)</t>
  </si>
  <si>
    <t>(509)251-0994 (Mobile)</t>
  </si>
  <si>
    <t>(509)892-0196 (Fax(Confidential))
(509)362-4542 (Message)</t>
  </si>
  <si>
    <t>lroberto@princetonplaceafh.com</t>
  </si>
  <si>
    <t>LAMB FAMILY HOME</t>
  </si>
  <si>
    <t>1714 E GORDON AVE</t>
  </si>
  <si>
    <t>KRISTIN PAIGE LAMB</t>
  </si>
  <si>
    <t>(509)993-1160 (Facility)</t>
  </si>
  <si>
    <t>(509)863-9191 (Mobile)</t>
  </si>
  <si>
    <t>dplamb@comcast.net</t>
  </si>
  <si>
    <t>PURITYS CALICO COTTAGE AFH LLC</t>
  </si>
  <si>
    <t>11617 E 11TH AVE</t>
  </si>
  <si>
    <t>Edda Mbugua</t>
  </si>
  <si>
    <t>(509)324-1753 (Facility)</t>
  </si>
  <si>
    <t>(509)270-3799 (Mobile)</t>
  </si>
  <si>
    <t>(509)863-9561 (Fax(Confidential))</t>
  </si>
  <si>
    <t>purityn@yahoo.com</t>
  </si>
  <si>
    <t>NATURAL BRIDGES AFH</t>
  </si>
  <si>
    <t>14520 E MISSION AVE</t>
  </si>
  <si>
    <t>KAYE MCVAY</t>
  </si>
  <si>
    <t>(509)413-1202 (Facility)</t>
  </si>
  <si>
    <t>(509)218-7975 (Mobile)</t>
  </si>
  <si>
    <t>californiagirl68@ymail.com</t>
  </si>
  <si>
    <t>WHISPERCREEK AFH</t>
  </si>
  <si>
    <t>1911 S MCDONALD</t>
  </si>
  <si>
    <t>Sabrina Campbell</t>
  </si>
  <si>
    <t>(509)922-4646 (Facility)</t>
  </si>
  <si>
    <t>(509)362-3862 (Mobile)</t>
  </si>
  <si>
    <t>(509)893-1549 (Fax(Confidential))</t>
  </si>
  <si>
    <t>MERIT CARE AFH</t>
  </si>
  <si>
    <t>3905 E 18TH AVE</t>
  </si>
  <si>
    <t>DANIEL MUHIA</t>
  </si>
  <si>
    <t>(509)290-6514 (Facility)</t>
  </si>
  <si>
    <t>(509)769-6514 (Mobile)</t>
  </si>
  <si>
    <t>(509)769-9228 (Message)</t>
  </si>
  <si>
    <t>LEGACY GARDENS OF SPOKANE LLC</t>
  </si>
  <si>
    <t>318 W 33RD AVE</t>
  </si>
  <si>
    <t>KENDA BISHOP</t>
  </si>
  <si>
    <t>(509)474-1455 (Facility)</t>
  </si>
  <si>
    <t>(509)879-4250 (Mobile)</t>
  </si>
  <si>
    <t>(509)931-5077 (Fax(Confidential))</t>
  </si>
  <si>
    <t>KIMBERLYS COTTAGE LLC</t>
  </si>
  <si>
    <t>5208 W BAYWOOD CT</t>
  </si>
  <si>
    <t>LeiLoni Maddox</t>
  </si>
  <si>
    <t>(509)468-0944 (Facility)</t>
  </si>
  <si>
    <t>(509)475-8618 (Mobile)</t>
  </si>
  <si>
    <t>(509)466-5499 (Fax(Confidential))</t>
  </si>
  <si>
    <t>AFFABLE ADULT FAMILY HOME LLC</t>
  </si>
  <si>
    <t>8315 N COLTON PL</t>
  </si>
  <si>
    <t>Chan Ding</t>
  </si>
  <si>
    <t>(509)468-2145 (Facility)</t>
  </si>
  <si>
    <t>(509)290-1817 (Mobile)</t>
  </si>
  <si>
    <t>(509)598-8934 (Fax(Confidential))
(509)468-2145 (Fax)</t>
  </si>
  <si>
    <t>NEW HOPE OUTREACH</t>
  </si>
  <si>
    <t>1809 E CENTER RD</t>
  </si>
  <si>
    <t>Ashley Mach</t>
  </si>
  <si>
    <t>(509)466-3037 (Facility)</t>
  </si>
  <si>
    <t>(509)993-7431 (Mobile)</t>
  </si>
  <si>
    <t>(509)466-1343 (Fax(Confidential))</t>
  </si>
  <si>
    <t>bmach1@msn.com</t>
  </si>
  <si>
    <t>ALTRUISTIC ADULT FAMILY HOME LLC</t>
  </si>
  <si>
    <t>5810 N Drumheller St</t>
  </si>
  <si>
    <t>SHELLEY BAIRD</t>
  </si>
  <si>
    <t>(509)443-3355 (Facility)</t>
  </si>
  <si>
    <t>(509)290-2231 (Mobile)</t>
  </si>
  <si>
    <t>(509)328-0232 (Fax(Confidential))</t>
  </si>
  <si>
    <t>shelleybaird47@hotmail.com</t>
  </si>
  <si>
    <t>PROVIDENCE SENIOR HOME LLC</t>
  </si>
  <si>
    <t>3623 W INDIAN TRAIL RD</t>
  </si>
  <si>
    <t>Lyubov Codreanu</t>
  </si>
  <si>
    <t>(509)328-2842 (Facility)</t>
  </si>
  <si>
    <t>(509)638-8738 (Mobile)</t>
  </si>
  <si>
    <t>HERITAGE HAVEN ADULT FAMILY HOME</t>
  </si>
  <si>
    <t>3116 S Lamonte St</t>
  </si>
  <si>
    <t>Desiree Spegal</t>
  </si>
  <si>
    <t>(509)474-1361 (Facility)</t>
  </si>
  <si>
    <t>(509)209-3016 (Mobile)</t>
  </si>
  <si>
    <t>(509)474-0862 (Fax(Confidential))</t>
  </si>
  <si>
    <t>GOOD COMFORT AFH</t>
  </si>
  <si>
    <t>10205 E 15TH AVE</t>
  </si>
  <si>
    <t>ALEKSANDR MOSKALENKO</t>
  </si>
  <si>
    <t>(509)230-9159 (Facility)</t>
  </si>
  <si>
    <t>PARK HILLS AFH</t>
  </si>
  <si>
    <t>7122 E JENNIE LN</t>
  </si>
  <si>
    <t>LUBA STEFOGLO</t>
  </si>
  <si>
    <t>(509)979-4176 (Facility)</t>
  </si>
  <si>
    <t>(509)587-4004 (Fax(Confidential))</t>
  </si>
  <si>
    <t>parkhillsafh@gmail.com</t>
  </si>
  <si>
    <t>SUNSHINE ADULT FAMILY HOME #1 LLC</t>
  </si>
  <si>
    <t>917 S Raymond Rd</t>
  </si>
  <si>
    <t>Angela Beck</t>
  </si>
  <si>
    <t>(509)242-3798 (Facility)</t>
  </si>
  <si>
    <t>(509)999-7138 (Mobile)</t>
  </si>
  <si>
    <t>(509)352-5575 (Fax(Confidential))</t>
  </si>
  <si>
    <t>COUNTRY COTTAGE ADULT FAMILY HOME</t>
  </si>
  <si>
    <t>9220 S Williams Ln</t>
  </si>
  <si>
    <t>MARIA PYANKOV</t>
  </si>
  <si>
    <t>(509)844-6488 (Facility)</t>
  </si>
  <si>
    <t>(509)844-6488 (Mobile)</t>
  </si>
  <si>
    <t>(509)487-7001 (Fax(Confidential))</t>
  </si>
  <si>
    <t>prettyplace525@gmail.com</t>
  </si>
  <si>
    <t>SIMPLY COMFORT</t>
  </si>
  <si>
    <t>14919 E 2ND AVE</t>
  </si>
  <si>
    <t>ESTHER CASEY</t>
  </si>
  <si>
    <t>(509)891-7383 (Facility)</t>
  </si>
  <si>
    <t>(503)317-1640 (Mobile)</t>
  </si>
  <si>
    <t>joynscott7@aol.com</t>
  </si>
  <si>
    <t>LIVING HOPE ADULT FAMILY HOME LLC</t>
  </si>
  <si>
    <t>2315 S DUSK LN</t>
  </si>
  <si>
    <t>NADEZHDA SICHKAR</t>
  </si>
  <si>
    <t>(509)928-3123 (Facility)</t>
  </si>
  <si>
    <t>(509)991-1755 (Mobile)</t>
  </si>
  <si>
    <t>(509)924-3765 (Fax(Confidential))</t>
  </si>
  <si>
    <t>nsichkar59@gmail.com</t>
  </si>
  <si>
    <t>Safari Adult Family Home Care LLC</t>
  </si>
  <si>
    <t>10205 East 8th Ave</t>
  </si>
  <si>
    <t>Serah Richardson</t>
  </si>
  <si>
    <t>(509)703-7974 (Facility)</t>
  </si>
  <si>
    <t>(509)218-3588 (Mobile)</t>
  </si>
  <si>
    <t>(509)241-3660 (Fax(Confidential))</t>
  </si>
  <si>
    <t>Serado@Netzero.com</t>
  </si>
  <si>
    <t>FROM OUR HEART AFH</t>
  </si>
  <si>
    <t>4414 W SHAWNEE AVE</t>
  </si>
  <si>
    <t>Joyce Taylor</t>
  </si>
  <si>
    <t>(509)464-3132 (Facility)</t>
  </si>
  <si>
    <t>(509)466-3071 (Fax(Confidential))</t>
  </si>
  <si>
    <t>david74nn@yahoo.com</t>
  </si>
  <si>
    <t>AAA Crystal Rose Adult Family Home, Inc</t>
  </si>
  <si>
    <t>4414 S Helena</t>
  </si>
  <si>
    <t>Stacie Gilbert</t>
  </si>
  <si>
    <t>(509)448-7200 (Facility)</t>
  </si>
  <si>
    <t>(509)999-7273 (Mobile)</t>
  </si>
  <si>
    <t>(509)535-7997 (Fax)</t>
  </si>
  <si>
    <t>Vesta Adult Family Homes</t>
  </si>
  <si>
    <t>5910 W Red Cloud Ct</t>
  </si>
  <si>
    <t>Alvin Stillwell III</t>
  </si>
  <si>
    <t>(509)413-2445 (Facility)</t>
  </si>
  <si>
    <t>(509)714-8026 (Mobile)</t>
  </si>
  <si>
    <t>(509)822-7542 (Fax)</t>
  </si>
  <si>
    <t>ajstillwell3@hotmail.com</t>
  </si>
  <si>
    <t>Bella Vue AFH</t>
  </si>
  <si>
    <t>12803 E 9th Ave</t>
  </si>
  <si>
    <t>(509)893-8656 (Facility)</t>
  </si>
  <si>
    <t>(509)475-1992 (Mobile)</t>
  </si>
  <si>
    <t>(509)926-6872 (Fax(Confidential))</t>
  </si>
  <si>
    <t>A Twelfth Ave Adult Family Home LLC</t>
  </si>
  <si>
    <t>15405 E 12th Ave</t>
  </si>
  <si>
    <t>Julie Clark</t>
  </si>
  <si>
    <t>(509)315-8589 (Facility)</t>
  </si>
  <si>
    <t>(509)209-1609 (Mobile)</t>
  </si>
  <si>
    <t>(509)847-1112 (Fax(Confidential))</t>
  </si>
  <si>
    <t>adultfamilyhomesjc@gmail.com</t>
  </si>
  <si>
    <t>2635 W Westover Rd</t>
  </si>
  <si>
    <t>Yekaterina Melnikov</t>
  </si>
  <si>
    <t>(509)315-9623 (Facility)</t>
  </si>
  <si>
    <t>(509)720-9520 (Mobile)</t>
  </si>
  <si>
    <t>Providence Adult Family Home LLC</t>
  </si>
  <si>
    <t>2719 W Strong Rd</t>
  </si>
  <si>
    <t>Vasile Codreanu</t>
  </si>
  <si>
    <t>(509)321-7373 (Facility)</t>
  </si>
  <si>
    <t>Vasilecotet@yahoo.com</t>
  </si>
  <si>
    <t>Cozy Place Adult Family Home LLC</t>
  </si>
  <si>
    <t>9527 E Mission Ave</t>
  </si>
  <si>
    <t>Emily Fries</t>
  </si>
  <si>
    <t>(509)473-9917 (Facility)</t>
  </si>
  <si>
    <t>(509)990-7107 (Mobile)</t>
  </si>
  <si>
    <t>(509)279-2375 (Fax(Confidential))</t>
  </si>
  <si>
    <t>emilyafries@yahoo.com</t>
  </si>
  <si>
    <t>Golden Community Care Adult Family Home, LLC</t>
  </si>
  <si>
    <t>820 N Bates Rd</t>
  </si>
  <si>
    <t>Caroline Haldorsen</t>
  </si>
  <si>
    <t>(509)892-6821 (Facility)</t>
  </si>
  <si>
    <t>(509)892-6821 (Mobile)</t>
  </si>
  <si>
    <t>(509)892-6821 (Fax)</t>
  </si>
  <si>
    <t>goldencommunitycareafh@gmail.com</t>
  </si>
  <si>
    <t>Holiday Home</t>
  </si>
  <si>
    <t>21 S Holiday Rd</t>
  </si>
  <si>
    <t>Greenacres</t>
  </si>
  <si>
    <t>Timothy Black</t>
  </si>
  <si>
    <t>(509)808-2878 (Facility)</t>
  </si>
  <si>
    <t>(509)979-7459 (Mobile)</t>
  </si>
  <si>
    <t>Naccaratosharon@Gmail.com</t>
  </si>
  <si>
    <t>Sunshine Adult Family Home III, LLC</t>
  </si>
  <si>
    <t>915 S Raymond Rd</t>
  </si>
  <si>
    <t>Sheri Doney</t>
  </si>
  <si>
    <t>(509)413-1540 (Facility)</t>
  </si>
  <si>
    <t>(509)220-2420 (Mobile)</t>
  </si>
  <si>
    <t>Robertaw@shfi.com</t>
  </si>
  <si>
    <t>A Haven Adult Family Home</t>
  </si>
  <si>
    <t>7918 E Glass Ave</t>
  </si>
  <si>
    <t>Bre Fiebelkorn</t>
  </si>
  <si>
    <t>(509)474-9680 (Facility)</t>
  </si>
  <si>
    <t>(509)216-4953 (Mobile)</t>
  </si>
  <si>
    <t>(509)413-2334 (Fax(Confidential))</t>
  </si>
  <si>
    <t>ahavenafh@gmail.com</t>
  </si>
  <si>
    <t>Northwest Health and Wellness AFH LLC</t>
  </si>
  <si>
    <t>1403 N Boeing Rd</t>
  </si>
  <si>
    <t>Bruce Loyd</t>
  </si>
  <si>
    <t>(509)290-5774 (Facility)</t>
  </si>
  <si>
    <t>(509)954-6794 (Mobile)</t>
  </si>
  <si>
    <t>A Nurse's Touch Adult Family Home</t>
  </si>
  <si>
    <t>7122 E 12th Ave</t>
  </si>
  <si>
    <t>Sheila Lemuta</t>
  </si>
  <si>
    <t>(509)315-4002 (Facility)</t>
  </si>
  <si>
    <t>(509)330-6500 (Mobile)</t>
  </si>
  <si>
    <t>(509)242-1806 (Fax(Confidential))</t>
  </si>
  <si>
    <t>lsheilan2003@yahoo.com (verify email)</t>
  </si>
  <si>
    <t>Hannah's Haven Adult Family Home LLC</t>
  </si>
  <si>
    <t>9808 E 9th Ave</t>
  </si>
  <si>
    <t>Joyce Lompo</t>
  </si>
  <si>
    <t>(509)321-7494 (Facility)</t>
  </si>
  <si>
    <t>(509)202-8477 (Mobile)</t>
  </si>
  <si>
    <t>(509)443-4992 (Fax(Confidential))</t>
  </si>
  <si>
    <t>hannahafh@gmail.com</t>
  </si>
  <si>
    <t>Manu's Family Home</t>
  </si>
  <si>
    <t>1208 E 55th Ave</t>
  </si>
  <si>
    <t>Elizabeth Monger</t>
  </si>
  <si>
    <t>(509)443-2397 (Facility)</t>
  </si>
  <si>
    <t>(509)808-8933 (Mobile)</t>
  </si>
  <si>
    <t>elizabethmonger5722@gmail.com</t>
  </si>
  <si>
    <t>Spokane Adult Family Home LLC</t>
  </si>
  <si>
    <t>8211 N Standard St</t>
  </si>
  <si>
    <t>Maureen Magori</t>
  </si>
  <si>
    <t>(509)863-9711 (Facility)</t>
  </si>
  <si>
    <t>(509)899-8160 (Mobile)</t>
  </si>
  <si>
    <t>(509)863-9663 (Fax(Confidential))</t>
  </si>
  <si>
    <t>Precious Elders 2 AFH LLC</t>
  </si>
  <si>
    <t>4511 S Hogan St</t>
  </si>
  <si>
    <t>Ricky Kayioni</t>
  </si>
  <si>
    <t>(509)242-3372 (Facility)</t>
  </si>
  <si>
    <t>(509)339-5303 (Mobile)</t>
  </si>
  <si>
    <t>(509)315-5644 (Fax(Confidential))</t>
  </si>
  <si>
    <t>kayioni-86@hotmail.com or     preciousafh@outlook.com</t>
  </si>
  <si>
    <t>Cornerstone Care Services Inc</t>
  </si>
  <si>
    <t>1415 W Cherrywood Ct</t>
  </si>
  <si>
    <t>Ryan Knudson</t>
  </si>
  <si>
    <t>(509)891-6358 (Facility)</t>
  </si>
  <si>
    <t>(509)954-6919 (Mobile)</t>
  </si>
  <si>
    <t>(509)891-6358 (Fax(Confidential))</t>
  </si>
  <si>
    <t>ccsspokane@gmail.com</t>
  </si>
  <si>
    <t>Trinity Holy Name AFH, LLC</t>
  </si>
  <si>
    <t>5803 N Drumheller St</t>
  </si>
  <si>
    <t>Peter Matheri</t>
  </si>
  <si>
    <t>(509)919-4797 (Facility)</t>
  </si>
  <si>
    <t>(774)312-1871 (Mobile)</t>
  </si>
  <si>
    <t>kepa693@gmail.com</t>
  </si>
  <si>
    <t>Geonash Adult Family Home</t>
  </si>
  <si>
    <t>11004 E 21st Ave</t>
  </si>
  <si>
    <t>Florence Mwangi</t>
  </si>
  <si>
    <t>(509)822-7753 (Facility)</t>
  </si>
  <si>
    <t>(509)828-7535 (Mobile)</t>
  </si>
  <si>
    <t>geonash00@gmail.com</t>
  </si>
  <si>
    <t>Madison's Cottage</t>
  </si>
  <si>
    <t>1506 N Mamer Rd</t>
  </si>
  <si>
    <t>Debra-Jeanette Jordan</t>
  </si>
  <si>
    <t>(509)859-5862 (Facility)</t>
  </si>
  <si>
    <t>(509)859-5862 (Mobile)</t>
  </si>
  <si>
    <t>(509)928-3089 (Fax)</t>
  </si>
  <si>
    <t>debraj1120@yahoo.com</t>
  </si>
  <si>
    <t>Terrace View Residential Services</t>
  </si>
  <si>
    <t>13205 E 25th Ave</t>
  </si>
  <si>
    <t>Roxanne Foster-Madore</t>
  </si>
  <si>
    <t>(509)315-4639 (Facility)</t>
  </si>
  <si>
    <t>(509)701-9024 (Mobile)</t>
  </si>
  <si>
    <t>(509)315-4639 (Fax(Confidential))</t>
  </si>
  <si>
    <t>roxannemadore@yahoo.com</t>
  </si>
  <si>
    <t>PRAIRIE VIEW AFH</t>
  </si>
  <si>
    <t>5017 E FARWELL RD</t>
  </si>
  <si>
    <t>MEAD</t>
  </si>
  <si>
    <t>Jennifer Bowlen</t>
  </si>
  <si>
    <t>(509)466-7947 (Facility)</t>
  </si>
  <si>
    <t>(509)951-5770 (Mobile)</t>
  </si>
  <si>
    <t>(509)466-0441 (Fax)</t>
  </si>
  <si>
    <t>jennbowlen@hotmail.com</t>
  </si>
  <si>
    <t>Pleasant Comfort AFH LLC</t>
  </si>
  <si>
    <t>9106 N Dorset Rd</t>
  </si>
  <si>
    <t xml:space="preserve">Spokane </t>
  </si>
  <si>
    <t>MIKHAIL KUTSAR</t>
  </si>
  <si>
    <t>(509)464-0089 (Facility)</t>
  </si>
  <si>
    <t>(509)710-2239 (Mobile)</t>
  </si>
  <si>
    <t>(509)352-4354 (Fax)</t>
  </si>
  <si>
    <t>pleasantcomfortafh@gmail.com</t>
  </si>
  <si>
    <t>Lena's Gentle Care Inc</t>
  </si>
  <si>
    <t>9706 E Morgan Rd</t>
  </si>
  <si>
    <t>Lena Shirobokov</t>
  </si>
  <si>
    <t>(509)468-1667 (Facility)</t>
  </si>
  <si>
    <t>(509)999-3270 (Mobile)</t>
  </si>
  <si>
    <t>(509)892-2389 (Fax(Confidential))</t>
  </si>
  <si>
    <t>lenasgentlecare@gmail.com</t>
  </si>
  <si>
    <t>A Blissful Haven AFH LLC</t>
  </si>
  <si>
    <t>3031 S Jefferson St</t>
  </si>
  <si>
    <t>Olamide Adewale</t>
  </si>
  <si>
    <t>(509)838-7873 (Facility)</t>
  </si>
  <si>
    <t>(509)230-2384 (Mobile)</t>
  </si>
  <si>
    <t>(509)838-7873 (Fax)</t>
  </si>
  <si>
    <t>olamideadewale@gmail.com</t>
  </si>
  <si>
    <t>Affinity Adult Family Home</t>
  </si>
  <si>
    <t>1617 E 17th Ave</t>
  </si>
  <si>
    <t>Damian Unogu</t>
  </si>
  <si>
    <t>(509)868-0207 (Facility)</t>
  </si>
  <si>
    <t>(509)270-7720 (Mobile)</t>
  </si>
  <si>
    <t>(509)868-0207 (Fax)</t>
  </si>
  <si>
    <t>unogudami@hotmail.com</t>
  </si>
  <si>
    <t>Sunshine Adult Family Home IV, LLC</t>
  </si>
  <si>
    <t>919 S Raymond Rd</t>
  </si>
  <si>
    <t>Teraka Rollins</t>
  </si>
  <si>
    <t>(509)241-3122 (Facility)</t>
  </si>
  <si>
    <t>nathan@shfi.com</t>
  </si>
  <si>
    <t>SUNSHINE ADULT FAMILY HOME II LLC</t>
  </si>
  <si>
    <t>921 S Raymond Rd</t>
  </si>
  <si>
    <t>Cherokee Trammell</t>
  </si>
  <si>
    <t>(509)321-9058 (Facility)</t>
  </si>
  <si>
    <t>3810 E Princeton Ave</t>
  </si>
  <si>
    <t>Vasiliy Shirobokov</t>
  </si>
  <si>
    <t>(509)489-4106 (Facility)</t>
  </si>
  <si>
    <t>(509)489-3372 (Fax(Confidential))</t>
  </si>
  <si>
    <t>Dignity Care Adult Family Home LLC</t>
  </si>
  <si>
    <t>1423 S Burns Rd</t>
  </si>
  <si>
    <t>Rachel Hamilton</t>
  </si>
  <si>
    <t>(509)927-9752 (Facility)</t>
  </si>
  <si>
    <t>(509)998-9143 (Mobile)</t>
  </si>
  <si>
    <t>rachel.hamilton@dignitycareafh.com</t>
  </si>
  <si>
    <t>Garden of Care</t>
  </si>
  <si>
    <t>4918 E 6th Ave</t>
  </si>
  <si>
    <t>Raisa Fox</t>
  </si>
  <si>
    <t>(509)216-6780 (Facility)</t>
  </si>
  <si>
    <t>raisamay1@gmail.com</t>
  </si>
  <si>
    <t>Amani Place AFH</t>
  </si>
  <si>
    <t>313 S McDonald Rd</t>
  </si>
  <si>
    <t>Kelsey Amusavi</t>
  </si>
  <si>
    <t>(509)919-8939 (Facility)</t>
  </si>
  <si>
    <t>(509)581-0203 (Fax(Confidential))</t>
  </si>
  <si>
    <t>info@amaniplaceafh.com</t>
  </si>
  <si>
    <t>Bess Quality Care LLC</t>
  </si>
  <si>
    <t>19267 S Aspen Meadows Dr</t>
  </si>
  <si>
    <t>Cheney</t>
  </si>
  <si>
    <t>Shirley Bess</t>
  </si>
  <si>
    <t>(509)235-2205 (Facility)</t>
  </si>
  <si>
    <t>(509)570-3776 (Mobile)</t>
  </si>
  <si>
    <t>(509)235-2205 (Fax)</t>
  </si>
  <si>
    <t>bessqualitycare@gmail.com</t>
  </si>
  <si>
    <t>Faulk Family Home</t>
  </si>
  <si>
    <t>2215 S Sunrise Rd</t>
  </si>
  <si>
    <t>Leeanna Musto</t>
  </si>
  <si>
    <t>(208)262-1777 (Mobile)</t>
  </si>
  <si>
    <t>faulkfamilyhome@gmail.com</t>
  </si>
  <si>
    <t>Sarenac Home Care AFH LLC</t>
  </si>
  <si>
    <t>119 E Salmon Ave</t>
  </si>
  <si>
    <t>RAMILA SARENAC</t>
  </si>
  <si>
    <t>(509)960-8176 (Facility)</t>
  </si>
  <si>
    <t>(509)270-1636 (Mobile)
(509)467-2828 (Mobile)</t>
  </si>
  <si>
    <t>sarenachomecare@gmail.com</t>
  </si>
  <si>
    <t>Hope Adult Family Home</t>
  </si>
  <si>
    <t>6120 S Crestline St</t>
  </si>
  <si>
    <t>Ager Muluneh</t>
  </si>
  <si>
    <t>(509)230-2669 (Facility)</t>
  </si>
  <si>
    <t>(509)230-2669 (Mobile)</t>
  </si>
  <si>
    <t>agerminale@yahoo.com</t>
  </si>
  <si>
    <t>Camp Kim Adult Family Home LLC</t>
  </si>
  <si>
    <t>3116 S Bowdish Rd</t>
  </si>
  <si>
    <t>Stephen Gachahi</t>
  </si>
  <si>
    <t>(509)960-7902 (Facility)</t>
  </si>
  <si>
    <t>(253)709-3146 (Mobile)</t>
  </si>
  <si>
    <t>(509)474-1173 (Fax)</t>
  </si>
  <si>
    <t>stephengachahi15@gmail.com</t>
  </si>
  <si>
    <t>Hope of Life</t>
  </si>
  <si>
    <t>12314 E 19th Ave</t>
  </si>
  <si>
    <t>Rebecca Green</t>
  </si>
  <si>
    <t>(509)474-0168 (Facility)</t>
  </si>
  <si>
    <t>(206)596-6742 (Mobile)</t>
  </si>
  <si>
    <t>(509)474-0178 (Fax(Confidential))</t>
  </si>
  <si>
    <t>hopeoflifeafh@gmail.com</t>
  </si>
  <si>
    <t>Stonewall Ruby Inc</t>
  </si>
  <si>
    <t>12608 N Ruby Rd</t>
  </si>
  <si>
    <t>Blesseth Ziegler</t>
  </si>
  <si>
    <t>(509)413-1924 (Facility)</t>
  </si>
  <si>
    <t>(509)216-1636 (Mobile)</t>
  </si>
  <si>
    <t>(509)928-0208 (Fax(Confidential))</t>
  </si>
  <si>
    <t>charitylmp@yahoo.com</t>
  </si>
  <si>
    <t>Purity Adult Family Home Enterprises</t>
  </si>
  <si>
    <t>11709 E Lenora Dr</t>
  </si>
  <si>
    <t>Kelly Hucal</t>
  </si>
  <si>
    <t>(509)228-9965 (Facility)</t>
  </si>
  <si>
    <t>(509)339-3365 (Mobile)</t>
  </si>
  <si>
    <t>PURITYNK@MSN.COM</t>
  </si>
  <si>
    <t>Rosamond Adult Family Home</t>
  </si>
  <si>
    <t>3225 W Rosamond Ave</t>
  </si>
  <si>
    <t>Alex Kolii</t>
  </si>
  <si>
    <t>(509)723-2266 (Facility)</t>
  </si>
  <si>
    <t>(509)339-3845 (Mobile)</t>
  </si>
  <si>
    <t>klalx641@gmail.com</t>
  </si>
  <si>
    <t>Life's Journey Adult Family Home</t>
  </si>
  <si>
    <t>1105 S Woodlawn Rd</t>
  </si>
  <si>
    <t>Kelly Spalding</t>
  </si>
  <si>
    <t>(509)922-7882 (Facility)</t>
  </si>
  <si>
    <t>(509)280-8149 (Mobile)</t>
  </si>
  <si>
    <t>(509)863-9983 (Fax(Confidential))</t>
  </si>
  <si>
    <t>Lori122900@gmail.com</t>
  </si>
  <si>
    <t>Stonewall Chattaroy, Inc</t>
  </si>
  <si>
    <t>28921 N River Estates Dr</t>
  </si>
  <si>
    <t>Chattaroy</t>
  </si>
  <si>
    <t>Emily Smith</t>
  </si>
  <si>
    <t>(509)238-6944 (Facility)</t>
  </si>
  <si>
    <t>Precious People Adult Family Home LLC</t>
  </si>
  <si>
    <t>3408 E Liberty Ave</t>
  </si>
  <si>
    <t>Stephanie Bailey</t>
  </si>
  <si>
    <t>(509)290-5554 (Facility)</t>
  </si>
  <si>
    <t>(509)714-0755 (Mobile)</t>
  </si>
  <si>
    <t>(509)290-5554 (Fax(Confidential))</t>
  </si>
  <si>
    <t>Preciouspeopleafh@yahoo.com</t>
  </si>
  <si>
    <t>A Golden Road AFH</t>
  </si>
  <si>
    <t>2004 E South Ridge Dr</t>
  </si>
  <si>
    <t>Ryan Szymanski</t>
  </si>
  <si>
    <t>(509)822-7795 (Facility)</t>
  </si>
  <si>
    <t>(630)445-3733 (Mobile)</t>
  </si>
  <si>
    <t>agoldenroadafh@gmail.com</t>
  </si>
  <si>
    <t>Living Well AFH LLC</t>
  </si>
  <si>
    <t>12907 E 9th Ave</t>
  </si>
  <si>
    <t>Mary Muthamia</t>
  </si>
  <si>
    <t>(509)474-0128 (Facility)</t>
  </si>
  <si>
    <t>(509)263-6075 (Mobile)</t>
  </si>
  <si>
    <t>(509)309-2138 (Fax)</t>
  </si>
  <si>
    <t>muthamia73@gmail.com</t>
  </si>
  <si>
    <t>Peris Extended Care LLC</t>
  </si>
  <si>
    <t>211 N Bowdish Rd</t>
  </si>
  <si>
    <t>Peris Muigai</t>
  </si>
  <si>
    <t>(509)924-3297 (Facility)</t>
  </si>
  <si>
    <t>(508)450-3739 (Mobile)</t>
  </si>
  <si>
    <t>(509)924-3297 (Fax(Confidential))
(800)330-9819 (Fax(Confidential))</t>
  </si>
  <si>
    <t>perisextendedcare@gmail.com</t>
  </si>
  <si>
    <t>High Drive Adult Family Home LLC</t>
  </si>
  <si>
    <t>10518 N Russett Drive</t>
  </si>
  <si>
    <t>(509)343-0268 (Facility)</t>
  </si>
  <si>
    <t>(774)262-3858 (Mobile)</t>
  </si>
  <si>
    <t>(509)747-2155 (Fax)</t>
  </si>
  <si>
    <t>lucia.ngatia@yahoo.com</t>
  </si>
  <si>
    <t>Victorian Adult Family Home LLC</t>
  </si>
  <si>
    <t>12727 E 33rd Court</t>
  </si>
  <si>
    <t>Catherine Sadera</t>
  </si>
  <si>
    <t>(509)926-5437 (Facility)</t>
  </si>
  <si>
    <t>(509)288-9399 (Mobile)</t>
  </si>
  <si>
    <t>(800)344-1017 (Fax(Confidential))</t>
  </si>
  <si>
    <t>saderac@ymail.com</t>
  </si>
  <si>
    <t>A Plus Quality AFH</t>
  </si>
  <si>
    <t>5226 N McDonald Rd</t>
  </si>
  <si>
    <t>Elizabeth Antim</t>
  </si>
  <si>
    <t>(509)808-2358 (Facility)</t>
  </si>
  <si>
    <t>(916)993-0324 (Mobile)</t>
  </si>
  <si>
    <t>elizabethantim@yahoo.com</t>
  </si>
  <si>
    <t>Peaceful Haven Senior Care</t>
  </si>
  <si>
    <t>9117 N DORSET RD</t>
  </si>
  <si>
    <t>Danil (Daniel) Kutsar</t>
  </si>
  <si>
    <t>(509)862-4122 (Facility)</t>
  </si>
  <si>
    <t>(509)638-7104 (Mobile)</t>
  </si>
  <si>
    <t>(509)356-9298 (Fax(Confidential))</t>
  </si>
  <si>
    <t>peacefulhavensc@gmail.com</t>
  </si>
  <si>
    <t>Abundant Blessing Adult Family Home Inc</t>
  </si>
  <si>
    <t>205 W 18th Ave</t>
  </si>
  <si>
    <t>Cynthia Koenig</t>
  </si>
  <si>
    <t>(509)624-7690 (Facility)</t>
  </si>
  <si>
    <t>(509)979-4100 (Mobile)</t>
  </si>
  <si>
    <t>(509)624-5995 (Fax)</t>
  </si>
  <si>
    <t>CINNERIE19@AOL.COM</t>
  </si>
  <si>
    <t>God's Home LLC</t>
  </si>
  <si>
    <t>2205 W Saint Thomas More Way</t>
  </si>
  <si>
    <t>Ashley Childs</t>
  </si>
  <si>
    <t>(509)464-0136 (Facility)</t>
  </si>
  <si>
    <t>(509)993-8576 (Mobile)</t>
  </si>
  <si>
    <t>Ashleylindc@gmail.com</t>
  </si>
  <si>
    <t>Hannah's Haven II Adult Family Home</t>
  </si>
  <si>
    <t>13614 E 28th Ave</t>
  </si>
  <si>
    <t>Hannah Ntaoti</t>
  </si>
  <si>
    <t>(509)368-9099 (Facility)</t>
  </si>
  <si>
    <t>(509)828-7737 (Fax(Confidential))</t>
  </si>
  <si>
    <t>HANNAHAFH@GMAIL.COM</t>
  </si>
  <si>
    <t>Emerald Green Adult Family Home LLC</t>
  </si>
  <si>
    <t>2304 E 5TH AVE</t>
  </si>
  <si>
    <t>Mindy Boone</t>
  </si>
  <si>
    <t>(509)535-2005 (Facility)</t>
  </si>
  <si>
    <t>(509)378-2492 (Mobile)</t>
  </si>
  <si>
    <t>(509)536-7854 (Fax(Confidential))</t>
  </si>
  <si>
    <t>emeraldgr17@gmail.com</t>
  </si>
  <si>
    <t>Purity's Calico Cottage 2 AFH LLC</t>
  </si>
  <si>
    <t>218 N Locust Rd</t>
  </si>
  <si>
    <t>Purity Femino</t>
  </si>
  <si>
    <t>(509)926-0463 (Facility)</t>
  </si>
  <si>
    <t>(509)461-8484 (Fax(Confidential))</t>
  </si>
  <si>
    <t>Purityn@yahoo.com</t>
  </si>
  <si>
    <t>Aberra Adult Family Home</t>
  </si>
  <si>
    <t>1109 N Vista Rd</t>
  </si>
  <si>
    <t>Atalelech Aberra</t>
  </si>
  <si>
    <t>(509)638-1199 (Facility)</t>
  </si>
  <si>
    <t>(509)487-4487 (Mobile)</t>
  </si>
  <si>
    <t>tutuaberra@hotmail.com</t>
  </si>
  <si>
    <t>Glory Care Center LLC</t>
  </si>
  <si>
    <t>3428 E 24th Ave</t>
  </si>
  <si>
    <t>Maria Genilita Ries</t>
  </si>
  <si>
    <t>(509)535-1063 (Facility)</t>
  </si>
  <si>
    <t>(509)671-7662 (Mobile)</t>
  </si>
  <si>
    <t>(509)242-3608 (Fax(Confidential))</t>
  </si>
  <si>
    <t>helly.ries@yahoo.com</t>
  </si>
  <si>
    <t>Morning Glorys LLC</t>
  </si>
  <si>
    <t>341 W 14TH AVE</t>
  </si>
  <si>
    <t>CONIFER DEFOUR</t>
  </si>
  <si>
    <t>(509)474-9004 (Facility)</t>
  </si>
  <si>
    <t>(509)990-0530 (Mobile)</t>
  </si>
  <si>
    <t>(509)474-9004 (Fax(Confidential))</t>
  </si>
  <si>
    <t>cdefour1324@gmail.com</t>
  </si>
  <si>
    <t>Carnahan Place Adult Family Home Inc</t>
  </si>
  <si>
    <t>2921 North Carnahan Street</t>
  </si>
  <si>
    <t>William Watt</t>
  </si>
  <si>
    <t>Bright Ray AFH LLC</t>
  </si>
  <si>
    <t>5920 W Lonewolf Ave</t>
  </si>
  <si>
    <t>Annie Kamau</t>
  </si>
  <si>
    <t>(509)467-0106 (Facility)</t>
  </si>
  <si>
    <t>(201)932-9385 (Mobile)</t>
  </si>
  <si>
    <t>brayafh993@gmail.com</t>
  </si>
  <si>
    <t>Serenity Gardens Adult Family Home</t>
  </si>
  <si>
    <t>8712 N BENTON DR</t>
  </si>
  <si>
    <t>Sheila Ibarra</t>
  </si>
  <si>
    <t>(509)465-8080 (Facility)</t>
  </si>
  <si>
    <t>(509)294-3196 (Mobile)</t>
  </si>
  <si>
    <t>Ibarra72700@yahoo.com</t>
  </si>
  <si>
    <t>Community Pride AFH LLC</t>
  </si>
  <si>
    <t>9003 E Main Ave</t>
  </si>
  <si>
    <t>Dinah Kibua</t>
  </si>
  <si>
    <t>(509)505-5703 (Facility)</t>
  </si>
  <si>
    <t>(509)339-5278 (Mobile)</t>
  </si>
  <si>
    <t>(509)648-3775 (Fax(Confidential))</t>
  </si>
  <si>
    <t>info@communitypride.services</t>
  </si>
  <si>
    <t>Opportunity Adult Family Home</t>
  </si>
  <si>
    <t>12915 E 9th Ave</t>
  </si>
  <si>
    <t>Troy Worth</t>
  </si>
  <si>
    <t>(509)290-6000 (Facility)</t>
  </si>
  <si>
    <t>(509)263-0469 (Mobile)</t>
  </si>
  <si>
    <t>opportunityafh@gmail.com</t>
  </si>
  <si>
    <t>Johnson Family Homes LLC</t>
  </si>
  <si>
    <t>7814 N Calispel St</t>
  </si>
  <si>
    <t>Joanie Johnson</t>
  </si>
  <si>
    <t>(509)218-7046 (Facility)</t>
  </si>
  <si>
    <t>(509)218-7046 (Mobile)</t>
  </si>
  <si>
    <t>joanieonline@icloud.com</t>
  </si>
  <si>
    <t>New Hope Outreach</t>
  </si>
  <si>
    <t>717 So Stevens St</t>
  </si>
  <si>
    <t>Ellen Miller</t>
  </si>
  <si>
    <t>(509)276-5113 (Facility)</t>
  </si>
  <si>
    <t>James N Jones Adult Family Home</t>
  </si>
  <si>
    <t>9203 N James Ct</t>
  </si>
  <si>
    <t>Zakia Jones</t>
  </si>
  <si>
    <t>(509)279-2298 (Facility)</t>
  </si>
  <si>
    <t>(509)808-3448 (Mobile)</t>
  </si>
  <si>
    <t>zakia111975@yahoo.fr</t>
  </si>
  <si>
    <t>Coffman Quality Care</t>
  </si>
  <si>
    <t>524 W Gary Ln</t>
  </si>
  <si>
    <t>Iesha Coffman</t>
  </si>
  <si>
    <t>(509)315-4357 (Facility)</t>
  </si>
  <si>
    <t>(509)768-6216 (Mobile)</t>
  </si>
  <si>
    <t>(509)315-4357 (Fax(Confidential))</t>
  </si>
  <si>
    <t>krisandieshacoffman@gmail.com</t>
  </si>
  <si>
    <t>Deloris Thies Adult Family Home</t>
  </si>
  <si>
    <t>413 N 3rd St</t>
  </si>
  <si>
    <t>Fairfield</t>
  </si>
  <si>
    <t>Deborah Marlow</t>
  </si>
  <si>
    <t>(509)283-2447 (Facility)</t>
  </si>
  <si>
    <t>At Highly Favored One Adult Family Home LLC</t>
  </si>
  <si>
    <t>1307 S Center Dr</t>
  </si>
  <si>
    <t>(302)397-4947 (Mobile)</t>
  </si>
  <si>
    <t>jkrwara@yahoo.com</t>
  </si>
  <si>
    <t>2025 S Blake Rd</t>
  </si>
  <si>
    <t>Faith Njeri</t>
  </si>
  <si>
    <t>(509)340-9982 (Facility)</t>
  </si>
  <si>
    <t>nursetouchafh@gmail.com</t>
  </si>
  <si>
    <t>Golden Community Care II Adult Family Home LLC</t>
  </si>
  <si>
    <t>11311 E 10th Ave</t>
  </si>
  <si>
    <t>Shaynie Leonard</t>
  </si>
  <si>
    <t>(509)315-8920 (Facility)</t>
  </si>
  <si>
    <t>(253)229-0032 (Mobile)</t>
  </si>
  <si>
    <t>(509)315-8920 (Fax(Confidential))</t>
  </si>
  <si>
    <t>shaynieleonard@gmail.com</t>
  </si>
  <si>
    <t>Golden Community Care I Adult Family Home LLC</t>
  </si>
  <si>
    <t>5111 N Washington ST</t>
  </si>
  <si>
    <t>Yvonne Frimpong</t>
  </si>
  <si>
    <t>(509)413-2630 (Facility)</t>
  </si>
  <si>
    <t>(509)216-9435 (Mobile)</t>
  </si>
  <si>
    <t>(509)413-2630 (Fax(Confidential))</t>
  </si>
  <si>
    <t>yvonnefri@yahoo.com</t>
  </si>
  <si>
    <t>Community Pride AFH I LLC</t>
  </si>
  <si>
    <t>9005 East Main Avenue</t>
  </si>
  <si>
    <t>Isaac Sadera</t>
  </si>
  <si>
    <t>(509)505-5713 (Facility)</t>
  </si>
  <si>
    <t>(509)339-5184 (Mobile)</t>
  </si>
  <si>
    <t>info@cpride.org</t>
  </si>
  <si>
    <t>Angelic Adult Family Home LLC</t>
  </si>
  <si>
    <t>227 E Midway Rd</t>
  </si>
  <si>
    <t>Colbert</t>
  </si>
  <si>
    <t>Deborah Hunt</t>
  </si>
  <si>
    <t>(509)443-5033 (Facility)</t>
  </si>
  <si>
    <t>(509)998-7441 (Mobile)</t>
  </si>
  <si>
    <t>(509)443-5025 (Fax(Confidential))</t>
  </si>
  <si>
    <t>angelichomecare2@gmail.com</t>
  </si>
  <si>
    <t>Angels Landing 1</t>
  </si>
  <si>
    <t>4217 N MARINGO DR</t>
  </si>
  <si>
    <t>George Nderitu</t>
  </si>
  <si>
    <t>(509)443-4632 (Facility)</t>
  </si>
  <si>
    <t>(509)592-3579 (Mobile)</t>
  </si>
  <si>
    <t>gmuhoro40@gmail.com</t>
  </si>
  <si>
    <t>At Home Now LLC</t>
  </si>
  <si>
    <t>14224 E 30th Ct</t>
  </si>
  <si>
    <t>Amy Casltes</t>
  </si>
  <si>
    <t>Allan's Place Extended Comfort Care LLC</t>
  </si>
  <si>
    <t>3134 E 15th Ave</t>
  </si>
  <si>
    <t>Allan Waigera</t>
  </si>
  <si>
    <t>(509)309-2748 (Facility)</t>
  </si>
  <si>
    <t>(774)312-0201 (Mobile)</t>
  </si>
  <si>
    <t>(509)309-2748 (Fax(Confidential))</t>
  </si>
  <si>
    <t>allanwaigera@gmail.com</t>
  </si>
  <si>
    <t>Alpha Adult Family Home LLC</t>
  </si>
  <si>
    <t>3410 E 9th Ave</t>
  </si>
  <si>
    <t>Janet Sterling</t>
  </si>
  <si>
    <t>(509)535-1149 (Facility)</t>
  </si>
  <si>
    <t>(509)498-0349 (Mobile)
(515)867-9335 (Mobile)</t>
  </si>
  <si>
    <t>(509)535-1149 (Fax(Confidential))</t>
  </si>
  <si>
    <t>sterling.janet@yahoo.com</t>
  </si>
  <si>
    <t>Marger Care Adult Family Home LLC</t>
  </si>
  <si>
    <t>713 N Felts Rd</t>
  </si>
  <si>
    <t>Margaret Seeru</t>
  </si>
  <si>
    <t>(509)928-9359 (Facility)</t>
  </si>
  <si>
    <t>(314)696-7555 (Mobile)</t>
  </si>
  <si>
    <t>(509)928-9359 (Fax(Confidential))</t>
  </si>
  <si>
    <t>margercareafh@gmail.com</t>
  </si>
  <si>
    <t>Care on 8th Adult Family Home LLC</t>
  </si>
  <si>
    <t>10511 E 8th Ave</t>
  </si>
  <si>
    <t>Morris Rucathi</t>
  </si>
  <si>
    <t>(509)321-7977 (Facility)</t>
  </si>
  <si>
    <t>(832)488-5323 (Mobile)</t>
  </si>
  <si>
    <t>(509)919-4924 (Fax(Confidential))</t>
  </si>
  <si>
    <t>Rucathi@gmail.com</t>
  </si>
  <si>
    <t>Choice Adult Family Home</t>
  </si>
  <si>
    <t>3609 E 22nd Ave</t>
  </si>
  <si>
    <t>Mekdes Gebissa</t>
  </si>
  <si>
    <t>(509)443-5632 (Facility)</t>
  </si>
  <si>
    <t>(206)356-7493 (Mobile)</t>
  </si>
  <si>
    <t>mymekdi53@gmail.com</t>
  </si>
  <si>
    <t>Abundant Love Adult Family Home</t>
  </si>
  <si>
    <t>11709 N Lancelot Dr</t>
  </si>
  <si>
    <t>Jamie Peterson</t>
  </si>
  <si>
    <t>(509)474-0528 (Facility)</t>
  </si>
  <si>
    <t>(509)868-8984 (Mobile)</t>
  </si>
  <si>
    <t>(509)474-0159 (Fax(Confidential))</t>
  </si>
  <si>
    <t>jamiepeterson2723@gmail.com</t>
  </si>
  <si>
    <t>Happiness AFH LLC</t>
  </si>
  <si>
    <t>2308 E 61st Ave</t>
  </si>
  <si>
    <t>Alemneh Kassa</t>
  </si>
  <si>
    <t>(509)448-0529 (Facility)</t>
  </si>
  <si>
    <t>(509)251-6430 (Mobile)</t>
  </si>
  <si>
    <t>(509)448-0523 (Fax(Confidential))</t>
  </si>
  <si>
    <t>kalemneh@yahoo.com</t>
  </si>
  <si>
    <t>Saint Rahab Compassionate Home</t>
  </si>
  <si>
    <t>8104 E Indiana Ave</t>
  </si>
  <si>
    <t>Anastasia Ndegwa</t>
  </si>
  <si>
    <t>(509)290-5853 (Facility)</t>
  </si>
  <si>
    <t>(508)942-8147 (Mobile)</t>
  </si>
  <si>
    <t>rahabka31@gmail.com</t>
  </si>
  <si>
    <t>6603 E 15th Ave</t>
  </si>
  <si>
    <t>Fred Amusavi</t>
  </si>
  <si>
    <t>(509)919-4163 (Facility)</t>
  </si>
  <si>
    <t>(509)216-2708 (Mobile)</t>
  </si>
  <si>
    <t>Happy Hearts Home</t>
  </si>
  <si>
    <t>5928 N Fleming St</t>
  </si>
  <si>
    <t>Shanna Holt</t>
  </si>
  <si>
    <t>(509)327-7620 (Facility)</t>
  </si>
  <si>
    <t>(509)362-1671 (Mobile)</t>
  </si>
  <si>
    <t>msnursy69@yahoo.com</t>
  </si>
  <si>
    <t>Allies House AFH LLC</t>
  </si>
  <si>
    <t>7107 N Campbell Rd</t>
  </si>
  <si>
    <t>Otis Orchards</t>
  </si>
  <si>
    <t>Allison Hawley</t>
  </si>
  <si>
    <t>(509)924-3485 (Facility)</t>
  </si>
  <si>
    <t>(509)995-3946 (Mobile)</t>
  </si>
  <si>
    <t>allierhawley@gmail.com</t>
  </si>
  <si>
    <t>MISSION PLACE</t>
  </si>
  <si>
    <t>11813 E MISSION Ave</t>
  </si>
  <si>
    <t>Bianca Esteves</t>
  </si>
  <si>
    <t>(509)703-7710 (Facility)</t>
  </si>
  <si>
    <t>(858)207-7173 (Mobile)</t>
  </si>
  <si>
    <t>(509)868-0100 (Fax(Confidential))</t>
  </si>
  <si>
    <t>missionafh@gmail.com</t>
  </si>
  <si>
    <t>Purity's Calico Cottage 3 AFH LLC</t>
  </si>
  <si>
    <t>1920 W Weile Ave</t>
  </si>
  <si>
    <t>Joel Amusavi</t>
  </si>
  <si>
    <t>(509)290-5541 (Facility)</t>
  </si>
  <si>
    <t>(509)443-4715 (Fax(Confidential))</t>
  </si>
  <si>
    <t># 1 Empowering Adult Family Home LLC</t>
  </si>
  <si>
    <t>9832 N Glenwood Ct</t>
  </si>
  <si>
    <t>Peris Ndonge</t>
  </si>
  <si>
    <t>(509)434-9698 (Facility)</t>
  </si>
  <si>
    <t>(510)499-8458 (Mobile)</t>
  </si>
  <si>
    <t>(509)463-9608 (Fax(Confidential))</t>
  </si>
  <si>
    <t>empowercareathome@gmail.com</t>
  </si>
  <si>
    <t>Stonewall Valleyway 1 LLC</t>
  </si>
  <si>
    <t>12417 E Valleyway Ave</t>
  </si>
  <si>
    <t>Charity Montgomery</t>
  </si>
  <si>
    <t>A Beautiful Heart Adult Family Home LLC</t>
  </si>
  <si>
    <t>10823 East 16th Avenue</t>
  </si>
  <si>
    <t>Nancy Mathenge</t>
  </si>
  <si>
    <t>(509)279-2880 (Facility)</t>
  </si>
  <si>
    <t>(508)826-3092 (Mobile)</t>
  </si>
  <si>
    <t>abeautifulheartafh@gmail.com</t>
  </si>
  <si>
    <t>A Rosy Place Adult Family Home</t>
  </si>
  <si>
    <t>4819 W Rosewood Ave</t>
  </si>
  <si>
    <t>Rose Chebe</t>
  </si>
  <si>
    <t>(509)808-2668 (Facility)</t>
  </si>
  <si>
    <t>(951)271-6626 (Mobile)</t>
  </si>
  <si>
    <t>Roxe07@yahoo.com</t>
  </si>
  <si>
    <t>Neyat Adult Family Home LLC</t>
  </si>
  <si>
    <t>12402 E. 19th Ave</t>
  </si>
  <si>
    <t>Filiman Atsbha</t>
  </si>
  <si>
    <t>(509)822-7593 (Facility)</t>
  </si>
  <si>
    <t>(509)822-7895 (Fax(Confidential))</t>
  </si>
  <si>
    <t>neyatafh@gmail.com</t>
  </si>
  <si>
    <t>Graceful Homes AFH</t>
  </si>
  <si>
    <t>3015 S Rebecca St</t>
  </si>
  <si>
    <t>Janet Tiyo</t>
  </si>
  <si>
    <t>(509)822-7935 (Facility)</t>
  </si>
  <si>
    <t>(509)222-8097 (Mobile)</t>
  </si>
  <si>
    <t>(509)822-7935 (Fax(Confidential))</t>
  </si>
  <si>
    <t>JanetNairimo@gmail.com</t>
  </si>
  <si>
    <t>Shamila's Gentle Care Adult Family Home</t>
  </si>
  <si>
    <t>9007 N Whitehouse St</t>
  </si>
  <si>
    <t>Shamila Amir</t>
  </si>
  <si>
    <t>(509)466-0947 (Facility)</t>
  </si>
  <si>
    <t>(509)217-9651 (Mobile)</t>
  </si>
  <si>
    <t>(509)466-0947 (Fax(Confidential))</t>
  </si>
  <si>
    <t>shamilaamir1980@gmail.com</t>
  </si>
  <si>
    <t>Riverton AFH</t>
  </si>
  <si>
    <t>2322 W Dean Ave</t>
  </si>
  <si>
    <t>Edwin Mwatha</t>
  </si>
  <si>
    <t>(509)992-8150 (Facility)</t>
  </si>
  <si>
    <t>(509)992-8150 (Mobile)</t>
  </si>
  <si>
    <t>(509)381-3170 (Fax(Confidential))</t>
  </si>
  <si>
    <t>Rivertonafh@gmail.com</t>
  </si>
  <si>
    <t>AJ Total Care AFH, LLC</t>
  </si>
  <si>
    <t>11904 E Fairview Ave</t>
  </si>
  <si>
    <t>Shakirudeen Ajenifuja</t>
  </si>
  <si>
    <t>(509)828-3544 (Mobile)</t>
  </si>
  <si>
    <t>Info@ajtotalcare.com</t>
  </si>
  <si>
    <t>Sally Adams Adult Family Home LL</t>
  </si>
  <si>
    <t>15309 N Hunters Pointe</t>
  </si>
  <si>
    <t>Mead</t>
  </si>
  <si>
    <t>Angelica Lontz</t>
  </si>
  <si>
    <t>(509)939-0845 (Facility)</t>
  </si>
  <si>
    <t>(509)939-0845 (Mobile)</t>
  </si>
  <si>
    <t>(509)919-3576 (Fax(Confidential))</t>
  </si>
  <si>
    <t>Sallyadamsafh@gmail.com</t>
  </si>
  <si>
    <t>Lifes Journey 2</t>
  </si>
  <si>
    <t>14006 E 19th Ave</t>
  </si>
  <si>
    <t>Lori Hoyle</t>
  </si>
  <si>
    <t>(509)927-3340 (Facility)</t>
  </si>
  <si>
    <t>(509)927-3340 (Fax(Confidential))</t>
  </si>
  <si>
    <t>lori122900@gmail.com</t>
  </si>
  <si>
    <t>Sunrise Adult Family Home in Spokane</t>
  </si>
  <si>
    <t>4909 W Howesdale Dr</t>
  </si>
  <si>
    <t>Untak Cash</t>
  </si>
  <si>
    <t>(509)251-1446 (Facility)</t>
  </si>
  <si>
    <t>(509)251-1446 (Mobile)</t>
  </si>
  <si>
    <t>Unicash101@yahoo.com</t>
  </si>
  <si>
    <t>A Blissful Haven 2 AFH LLC</t>
  </si>
  <si>
    <t>4711 East 36th Court</t>
  </si>
  <si>
    <t>Francis Adewale</t>
  </si>
  <si>
    <t>(509)473-9551 (Facility)</t>
  </si>
  <si>
    <t>(509)294-1843 (Mobile)</t>
  </si>
  <si>
    <t>(509)473-9551 (Fax(Confidential))</t>
  </si>
  <si>
    <t>ablissfulhaven2afh@gmail.com</t>
  </si>
  <si>
    <t>Jomani Adult Family Home LLC</t>
  </si>
  <si>
    <t>1217 E 56th Avenue</t>
  </si>
  <si>
    <t>Eunice Njihia</t>
  </si>
  <si>
    <t>(509)315-5477 (Facility)</t>
  </si>
  <si>
    <t>(443)739-7100 (Mobile)</t>
  </si>
  <si>
    <t>(509)315-5477 (Fax(Confidential))</t>
  </si>
  <si>
    <t>Enjihia2012@gmail.com</t>
  </si>
  <si>
    <t>Golden Community Care Adult Family Home LLC</t>
  </si>
  <si>
    <t>215 N Bowdish Rd</t>
  </si>
  <si>
    <t>Jennifer Guidi</t>
  </si>
  <si>
    <t>(509)443-3102 (Facility)</t>
  </si>
  <si>
    <t>(509)280-7164 (Mobile)</t>
  </si>
  <si>
    <t>(509)474-1792 (Fax(Confidential))</t>
  </si>
  <si>
    <t>Goldencommunitycareafh@gmail.com</t>
  </si>
  <si>
    <t>Spokane Precious Adult Family Home LLC</t>
  </si>
  <si>
    <t xml:space="preserve">7610 E Buckeye Ave </t>
  </si>
  <si>
    <t>Evans Toroitich</t>
  </si>
  <si>
    <t>(509)928-9457 (Facility)</t>
  </si>
  <si>
    <t>(323)523-6689 (Mobile)</t>
  </si>
  <si>
    <t>(509)928-9457 (Fax(Confidential))</t>
  </si>
  <si>
    <t>MikeTango7777@yahoo.com</t>
  </si>
  <si>
    <t>Harmony Lifecare Adult Family Home LLC</t>
  </si>
  <si>
    <t>6609 E Sanzy Lane</t>
  </si>
  <si>
    <t>David Dragomir</t>
  </si>
  <si>
    <t>Sdragomir@hotmail.com</t>
  </si>
  <si>
    <t>ROCKWOOD SOUTH HILL</t>
  </si>
  <si>
    <t>2903 E 25TH AVE</t>
  </si>
  <si>
    <t>99223-4963</t>
  </si>
  <si>
    <t>Dan DeBoise</t>
  </si>
  <si>
    <t>(509)536-6650 (Facility)</t>
  </si>
  <si>
    <t>(509)536-6662 (Fax(Confidential))</t>
  </si>
  <si>
    <t>dand@rockwoodretirement.org</t>
  </si>
  <si>
    <t>BRIGHTON COURT</t>
  </si>
  <si>
    <t>1308 N Vercler Rd</t>
  </si>
  <si>
    <t>Julie Sells</t>
  </si>
  <si>
    <t>(509)926-4533 (Facility)</t>
  </si>
  <si>
    <t>(509)926-9091 (Fax(Confidential))</t>
  </si>
  <si>
    <t>SUNSHINE TERRACE</t>
  </si>
  <si>
    <t>10412 E 9th Ave</t>
  </si>
  <si>
    <t>Ron Simpson</t>
  </si>
  <si>
    <t>(509)892-4342 (Facility)</t>
  </si>
  <si>
    <t>(509)891-1062 (Fax(Confidential))</t>
  </si>
  <si>
    <t>merleal@shfi.com</t>
  </si>
  <si>
    <t>TOUCHMARK ON SOUTH HILL</t>
  </si>
  <si>
    <t>S 2999 WATERFORD DR</t>
  </si>
  <si>
    <t>Meagan McGaughey</t>
  </si>
  <si>
    <t>(509)536-2929 (Facility)</t>
  </si>
  <si>
    <t>(509)536-3999 (Fax)</t>
  </si>
  <si>
    <t>tmh@touchmark.com</t>
  </si>
  <si>
    <t>MALLON PLACE INC</t>
  </si>
  <si>
    <t>1724 W Mallon Ave</t>
  </si>
  <si>
    <t>Benjamin Crogan</t>
  </si>
  <si>
    <t>(509)327-5945 (Facility)</t>
  </si>
  <si>
    <t>(509)808-2455 (Fax(Confidential))</t>
  </si>
  <si>
    <t>mallonplaceinc@gmail.com</t>
  </si>
  <si>
    <t>COLONIAL COURT</t>
  </si>
  <si>
    <t>12016 E Cataldo Ave</t>
  </si>
  <si>
    <t>Brenda Hauck</t>
  </si>
  <si>
    <t>(509)921-5473 (Facility)</t>
  </si>
  <si>
    <t>(509)924-4250 (Fax)</t>
  </si>
  <si>
    <t>joell@sarffmc.com</t>
  </si>
  <si>
    <t>FAIRVIEW ASSISTED LIVING INC</t>
  </si>
  <si>
    <t>1617 N CALISPEL</t>
  </si>
  <si>
    <t>Heidi Bozett</t>
  </si>
  <si>
    <t>(509)325-7339 (Facility)</t>
  </si>
  <si>
    <t>(509)325-7178 (Fax(Confidential))</t>
  </si>
  <si>
    <t>fairviewal1@yahoo.com</t>
  </si>
  <si>
    <t>ROCKWOOD AT HAWTHORNE</t>
  </si>
  <si>
    <t>E 101 HAWTHORNE RD</t>
  </si>
  <si>
    <t>99218-1558</t>
  </si>
  <si>
    <t>Richard Milsow</t>
  </si>
  <si>
    <t>(509)466-0411 (Facility)</t>
  </si>
  <si>
    <t>(509)468-0532 (Fax(Confidential))</t>
  </si>
  <si>
    <t>rickm@rockwoodretirement.org</t>
  </si>
  <si>
    <t>CHENEY ASSISTED LIVING</t>
  </si>
  <si>
    <t>2229 N 6TH ST</t>
  </si>
  <si>
    <t>Keith Fauerso</t>
  </si>
  <si>
    <t>(509)235-6196 (Facility)</t>
  </si>
  <si>
    <t>(509)235-2044 (Fax(Confidential))</t>
  </si>
  <si>
    <t>keith.fauerso@cheneycare.com</t>
  </si>
  <si>
    <t>FAIRWINDS - SPOKANE</t>
  </si>
  <si>
    <t>520 EAST HOLLAND AVE</t>
  </si>
  <si>
    <t>Jamie Bravato</t>
  </si>
  <si>
    <t>(509)468-1000 (Facility)</t>
  </si>
  <si>
    <t>(509)468-1961 (Fax(Confidential))</t>
  </si>
  <si>
    <t>jbravato@leisurecare.com</t>
  </si>
  <si>
    <t>GRANDE MANOR</t>
  </si>
  <si>
    <t>1718 W 9th Ave</t>
  </si>
  <si>
    <t>Penny Rodriguez</t>
  </si>
  <si>
    <t>(509)747-7233 (Facility)</t>
  </si>
  <si>
    <t>(509)989-2189 (Mobile)</t>
  </si>
  <si>
    <t>(509)465-1813 (Fax)</t>
  </si>
  <si>
    <t>shelleybelding69@gmail.com</t>
  </si>
  <si>
    <t>ORCHARD CREST LLC</t>
  </si>
  <si>
    <t>222 S EVERGREEN ROAD</t>
  </si>
  <si>
    <t>SUSAN LUNT</t>
  </si>
  <si>
    <t>(509)928-2222 (Facility)</t>
  </si>
  <si>
    <t>(509)921-5887 (Fax(Confidential))</t>
  </si>
  <si>
    <t>bookkeeper@orchardcrestretirement.com</t>
  </si>
  <si>
    <t>BETHANY PLACE INC</t>
  </si>
  <si>
    <t>9111 E Upriver Dr</t>
  </si>
  <si>
    <t>(509)924-0580 (Facility)</t>
  </si>
  <si>
    <t>(509)924-2900 (Fax)
(509)290-6385 (Fax(Confidential))</t>
  </si>
  <si>
    <t>bethanyplaceinc@gmail.com</t>
  </si>
  <si>
    <t>SULLIVAN PARK ASSISTED LIVING COMMUNITY</t>
  </si>
  <si>
    <t>S 421 ADAMS</t>
  </si>
  <si>
    <t>Mary Steely</t>
  </si>
  <si>
    <t>(509)924-5555 (Facility)</t>
  </si>
  <si>
    <t>(509)924-8890 (Fax(Confidential))</t>
  </si>
  <si>
    <t>licensingl@prestigecare.com</t>
  </si>
  <si>
    <t>Brookdale Nine Mile</t>
  </si>
  <si>
    <t>5329 WEST RIFLE CLUB COURT</t>
  </si>
  <si>
    <t>Josephine Dawson</t>
  </si>
  <si>
    <t>(509)323-1400 (Facility)</t>
  </si>
  <si>
    <t>(509)323-1500 (Fax(Confidential))</t>
  </si>
  <si>
    <t>Brookdale Park Place</t>
  </si>
  <si>
    <t>601 S Park Rd</t>
  </si>
  <si>
    <t>Patricia Johnson</t>
  </si>
  <si>
    <t>(509)922-7224 (Facility)</t>
  </si>
  <si>
    <t>(509)922-1389 (Fax(Confidential))</t>
  </si>
  <si>
    <t>Magnolia Care Enhanced Living</t>
  </si>
  <si>
    <t>1707 E Rowan Ave</t>
  </si>
  <si>
    <t>RHONDA WILSON</t>
  </si>
  <si>
    <t>(509)482-6290 (Facility)</t>
  </si>
  <si>
    <t>(509)487-8124 (Fax(Confidential))</t>
  </si>
  <si>
    <t>rhonda.magnolia@yahoo.com</t>
  </si>
  <si>
    <t>MORAN VISTA ASSISTED LIVING</t>
  </si>
  <si>
    <t>3319 E 57TH AVE</t>
  </si>
  <si>
    <t>Andrew Steighner</t>
  </si>
  <si>
    <t>(509)443-1944 (Facility)</t>
  </si>
  <si>
    <t>(509)343-1881 (Fax)</t>
  </si>
  <si>
    <t>pres@ageia.net</t>
  </si>
  <si>
    <t>FAIRWOOD NORTHRIDGE LLC</t>
  </si>
  <si>
    <t>312 W HASTINGS RD</t>
  </si>
  <si>
    <t>Riley Knutson</t>
  </si>
  <si>
    <t>(509)468-0457 (Facility)</t>
  </si>
  <si>
    <t>(509)868-0741 (Fax(Confidential))</t>
  </si>
  <si>
    <t>riley.knutson@gmail.com</t>
  </si>
  <si>
    <t>Evergreen Fountains Senior Living Community</t>
  </si>
  <si>
    <t>1201 North Evergreen Road</t>
  </si>
  <si>
    <t>Prokey Arger</t>
  </si>
  <si>
    <t>(509)922-3100 (Facility)</t>
  </si>
  <si>
    <t>(509)252-9825 (Fax)</t>
  </si>
  <si>
    <t>ts@evergreenfountains.com</t>
  </si>
  <si>
    <t>SESSIONS RESIDENTIAL CARE INC</t>
  </si>
  <si>
    <t>22 N ADAMS RD</t>
  </si>
  <si>
    <t>Adam Sessions</t>
  </si>
  <si>
    <t>(509)999-2538 (Facility)</t>
  </si>
  <si>
    <t>(509)926-5299 (Fax(Confidential))</t>
  </si>
  <si>
    <t>adam@unifiedcaresystems.com</t>
  </si>
  <si>
    <t>Providence Emilie Court Assisted Living</t>
  </si>
  <si>
    <t>34 E 8th Ave</t>
  </si>
  <si>
    <t>Charlene Longworth</t>
  </si>
  <si>
    <t>(509)474-2550 (Facility)</t>
  </si>
  <si>
    <t>(509)474-4532 (Fax(Confidential))</t>
  </si>
  <si>
    <t>charlene.longworth@providence.org</t>
  </si>
  <si>
    <t>GUARDIAN ANGEL HOMES LIBERTY LAKE</t>
  </si>
  <si>
    <t>23102 E MISSION AVE</t>
  </si>
  <si>
    <t>LIBERTY LAKE</t>
  </si>
  <si>
    <t>JOAN ESTUDILLO</t>
  </si>
  <si>
    <t>(509)893-9300 (Facility)</t>
  </si>
  <si>
    <t>(509)893-2504 (Fax(Confidential))</t>
  </si>
  <si>
    <t>kandace@gahangel.com</t>
  </si>
  <si>
    <t>HOME IS WHERE THE HEART IS</t>
  </si>
  <si>
    <t>11010 E 4th Ave</t>
  </si>
  <si>
    <t>Ashley Andrews</t>
  </si>
  <si>
    <t>(509)891-2717 (Facility)</t>
  </si>
  <si>
    <t>(509)893-3601 (Fax(Confidential))</t>
  </si>
  <si>
    <t>ashandrews@comcast.net</t>
  </si>
  <si>
    <t>THE BLAIR HOUSE</t>
  </si>
  <si>
    <t>W 2718 SINTO AVE</t>
  </si>
  <si>
    <t>Brandon Parker</t>
  </si>
  <si>
    <t>(509)327-6133 (Facility)</t>
  </si>
  <si>
    <t>(509)795-5451 (Fax(Confidential))</t>
  </si>
  <si>
    <t>bparker.inc@gmail.com</t>
  </si>
  <si>
    <t>FAIRFIELD CARE</t>
  </si>
  <si>
    <t>503 SOUTH HILLTOP LANE</t>
  </si>
  <si>
    <t>FAIRFIELD</t>
  </si>
  <si>
    <t>Helda Fuchs</t>
  </si>
  <si>
    <t>(509)283-2232 (Facility)</t>
  </si>
  <si>
    <t>(509)283-2067 (Fax(Confidential))</t>
  </si>
  <si>
    <t>office@fairfieldcare.org</t>
  </si>
  <si>
    <t>EVERGREEN RESIDENTIAL CARE</t>
  </si>
  <si>
    <t>14120 E 3RD</t>
  </si>
  <si>
    <t>(509)926-6407 (Fax(Confidential))</t>
  </si>
  <si>
    <t>sheryl@sessionscare.com</t>
  </si>
  <si>
    <t>VALLEY HOUSE</t>
  </si>
  <si>
    <t>401 S Eastern Rd</t>
  </si>
  <si>
    <t>Vincent Reillo</t>
  </si>
  <si>
    <t>(509)953-8199 (Facility)</t>
  </si>
  <si>
    <t>(509)464-0320 (Fax(Confidential))</t>
  </si>
  <si>
    <t>vreillo@comcast.net</t>
  </si>
  <si>
    <t>Windriver Place</t>
  </si>
  <si>
    <t>7310 N Pine Rock St</t>
  </si>
  <si>
    <t>Marnie Seay</t>
  </si>
  <si>
    <t>(509)325-1242 (Facility)</t>
  </si>
  <si>
    <t>Milford House</t>
  </si>
  <si>
    <t>2208 W Matt Milford Pl</t>
  </si>
  <si>
    <t>(509)327-5683 (Facility)</t>
  </si>
  <si>
    <t>Home is Where the Heart Is (2)</t>
  </si>
  <si>
    <t>14805 E Mission Ave</t>
  </si>
  <si>
    <t>(509)939-7218 (Facility)</t>
  </si>
  <si>
    <t>Cornerstone Court LLC</t>
  </si>
  <si>
    <t>12322 W Ruby Rd</t>
  </si>
  <si>
    <t>Cynthia Rogers</t>
  </si>
  <si>
    <t>(509)467-2688 (Facility)</t>
  </si>
  <si>
    <t>(509)671-1729 (Mobile)</t>
  </si>
  <si>
    <t>(509)466-2819 (Fax(Confidential))</t>
  </si>
  <si>
    <t>Cornerstonecourt@hotmail.com</t>
  </si>
  <si>
    <t>Aspen Quality Care Inc</t>
  </si>
  <si>
    <t>9626 N Colfax Rd</t>
  </si>
  <si>
    <t>(509)464-9486 (Facility)</t>
  </si>
  <si>
    <t>(509)465-4041 (Fax(Confidential))</t>
  </si>
  <si>
    <t>Melaniedbess@gmail.com</t>
  </si>
  <si>
    <t>Valley Residential Care Inc</t>
  </si>
  <si>
    <t>14106 E 3rd Ave</t>
  </si>
  <si>
    <t>Daniel Watt</t>
  </si>
  <si>
    <t>(509)590-5581 (Facility)</t>
  </si>
  <si>
    <t>(509)267-0935 (Fax)</t>
  </si>
  <si>
    <t>dan@unifiedcaresystems.com</t>
  </si>
  <si>
    <t>Willow Grove</t>
  </si>
  <si>
    <t>1620 E Mead St</t>
  </si>
  <si>
    <t>Kate Jones</t>
  </si>
  <si>
    <t>(509)467-1135 (Facility)</t>
  </si>
  <si>
    <t>(509)468-7906 (Fax(Confidential))</t>
  </si>
  <si>
    <t>ryanknudson@legacy1864.com</t>
  </si>
  <si>
    <t>Riverview Terrace</t>
  </si>
  <si>
    <t>1801 E Upriver Dr</t>
  </si>
  <si>
    <t>Nancy Simien</t>
  </si>
  <si>
    <t>(509)483-6483 (Facility)</t>
  </si>
  <si>
    <t>(509)482-8176 (Fax(Confidential))</t>
  </si>
  <si>
    <t>jbayne@riverviewretirement.org</t>
  </si>
  <si>
    <t>Whitehouse Inc</t>
  </si>
  <si>
    <t>1534 N Cedar St</t>
  </si>
  <si>
    <t>(509)328-0700 (Facility)</t>
  </si>
  <si>
    <t>(509)323-0760 (Fax(Confidential))</t>
  </si>
  <si>
    <t>Vreillo@comcast.net</t>
  </si>
  <si>
    <t>Cherrywood Place</t>
  </si>
  <si>
    <t>100 E Dalke Ave</t>
  </si>
  <si>
    <t>Jeremiah Tolman</t>
  </si>
  <si>
    <t>(509)484-3553 (Facility)</t>
  </si>
  <si>
    <t>(509)484-3585 (Fax(Confidential))</t>
  </si>
  <si>
    <t>info@cherrywoodassistedliving.com</t>
  </si>
  <si>
    <t>Ridgeview Place</t>
  </si>
  <si>
    <t>12903 E Mission Ave</t>
  </si>
  <si>
    <t>Doug Uma</t>
  </si>
  <si>
    <t>(509)927-7176 (Facility)</t>
  </si>
  <si>
    <t>(509)927-8219 (Fax)
(847)259-0283 (Fax(Confidential))</t>
  </si>
  <si>
    <t>Moore's Assisted Living Inc</t>
  </si>
  <si>
    <t>1803 W Pacific Ave</t>
  </si>
  <si>
    <t>Betsy Wilkerson</t>
  </si>
  <si>
    <t>(509)747-1745 (Facility)</t>
  </si>
  <si>
    <t>(509)458-0806 (Fax(Confidential))</t>
  </si>
  <si>
    <t>betsy@mooresassistedliving.com</t>
  </si>
  <si>
    <t>Rose Pointe Assisted Living</t>
  </si>
  <si>
    <t>13013 E Mission Ave</t>
  </si>
  <si>
    <t>TRUDIE CHAMBERLAIN</t>
  </si>
  <si>
    <t>(509)926-6483 (Mobile)</t>
  </si>
  <si>
    <t>(509)232-5760 (Fax(Confidential))</t>
  </si>
  <si>
    <t>tchamberlain@rpliving.com</t>
  </si>
  <si>
    <t>Avamere at South Hill</t>
  </si>
  <si>
    <t>3708 E 57th Ave</t>
  </si>
  <si>
    <t>Ken Alexander</t>
  </si>
  <si>
    <t>(509)443-0401 (Facility)</t>
  </si>
  <si>
    <t>hconley@avamere.com</t>
  </si>
  <si>
    <t>Riverview Retirement Community</t>
  </si>
  <si>
    <t>1952 N Granite St</t>
  </si>
  <si>
    <t>Charles Tirrell</t>
  </si>
  <si>
    <t>(509)482-9586 (Facility)</t>
  </si>
  <si>
    <t>(509)482-8176 (Fax)</t>
  </si>
  <si>
    <t>ctirrell@riverviewretirement.org</t>
  </si>
  <si>
    <t>Maplewood Gardens Assisted Living</t>
  </si>
  <si>
    <t>1100 North Superior Street</t>
  </si>
  <si>
    <t>MARK SCROGGIN</t>
  </si>
  <si>
    <t>(509)489-9510 (Facility)</t>
  </si>
  <si>
    <t>(509)489-2031 (Fax(Confidential))</t>
  </si>
  <si>
    <t>Istorm@northstarsl.com</t>
  </si>
  <si>
    <t>South Hill Village, Assisted Living &amp; Memory Care</t>
  </si>
  <si>
    <t>5925 S Hailee Lane</t>
  </si>
  <si>
    <t>Shereen Anglin</t>
  </si>
  <si>
    <t>(509)443-8500 (Facility)</t>
  </si>
  <si>
    <t>(509)443-6582 (Fax(Confidential))</t>
  </si>
  <si>
    <t>llebar@pegusseniorliving.com</t>
  </si>
  <si>
    <t>North Point Village, Assisted Living &amp; Memory Care</t>
  </si>
  <si>
    <t>1110 E Westview Ct</t>
  </si>
  <si>
    <t>Jessica Yaeger</t>
  </si>
  <si>
    <t>(509)465-8440 (Facility)</t>
  </si>
  <si>
    <t>(509)464-3358 (Fax(Confidential))</t>
  </si>
  <si>
    <t>3117 E Chaser Lane</t>
  </si>
  <si>
    <t>Good Samaritan Society - Spokane Valley</t>
  </si>
  <si>
    <t>17121 E 8th Ave</t>
  </si>
  <si>
    <t>99016-8556</t>
  </si>
  <si>
    <t>Stephen Collette</t>
  </si>
  <si>
    <t>(509)924-6161 (Facility)</t>
  </si>
  <si>
    <t>(509)924-6166 (Fax(Confidential))</t>
  </si>
  <si>
    <t>scollett@good-sam.com</t>
  </si>
  <si>
    <t>Pine Ridge Alzheimer's Special Care Center</t>
  </si>
  <si>
    <t>12009 E Mission Ave</t>
  </si>
  <si>
    <t>Sandy Davidson</t>
  </si>
  <si>
    <t>(509)924-4388 (Facility)</t>
  </si>
  <si>
    <t>(509)926-4028 (Fax(Confidential))</t>
  </si>
  <si>
    <t>pineridge-adm@jeaseniorliving.com</t>
  </si>
  <si>
    <t>Fieldstone Memory Care of Spokane</t>
  </si>
  <si>
    <t>4515 S Freya Street</t>
  </si>
  <si>
    <t>Cataldo Community Residental Inc</t>
  </si>
  <si>
    <t>11916 E Cataldo Ave</t>
  </si>
  <si>
    <t>(509)443-4202 (Fax(Confidential))</t>
  </si>
  <si>
    <t>ashley@unifiedcaresystems.com</t>
  </si>
  <si>
    <t>Royal Park Retirement Center</t>
  </si>
  <si>
    <t>302 E Wedgewood Ave</t>
  </si>
  <si>
    <t>Aleshia Salter</t>
  </si>
  <si>
    <t>(509)483-7186 (Facility)</t>
  </si>
  <si>
    <t>(509)483-5161 (Fax(Confidential))</t>
  </si>
  <si>
    <t>Legal@empres.com</t>
  </si>
  <si>
    <t>Upriver Place Inc</t>
  </si>
  <si>
    <t>Krystyl Miyamoto</t>
  </si>
  <si>
    <t>(509)290-6506 (Facility)</t>
  </si>
  <si>
    <t>(509)808-2169 (Fax)
(509)290-6385 (Fax(Confidential))</t>
  </si>
  <si>
    <t>upriverplace@gmail.com</t>
  </si>
  <si>
    <t>Unified Residential Care</t>
  </si>
  <si>
    <t>122 N University Rd</t>
  </si>
  <si>
    <t>(509)267-0935 (Fax(Confidential))</t>
  </si>
  <si>
    <t>LAKELAND VILLAGE</t>
  </si>
  <si>
    <t>S 2320 SALNAVE ROAD</t>
  </si>
  <si>
    <t>MEDICAL LAKE</t>
  </si>
  <si>
    <t>ANTHONY DIBARTOLO</t>
  </si>
  <si>
    <t>(509)299-1800 (Facility)</t>
  </si>
  <si>
    <t>(509)299-1070 (Fax(Confidential))</t>
  </si>
  <si>
    <t>EAST 2903 - 25TH AVE</t>
  </si>
  <si>
    <t>Riverview Lutheran Retirement Community of Spokane</t>
  </si>
  <si>
    <t>1841 East Upriver Dr</t>
  </si>
  <si>
    <t>(509)489-4466 (Facility)</t>
  </si>
  <si>
    <t>(509)482-8415 (Fax(Confidential))</t>
  </si>
  <si>
    <t>CHENEY CARE CENTER</t>
  </si>
  <si>
    <t>2219 NORTH 6TH ST</t>
  </si>
  <si>
    <t>Sunshine Health &amp; Rehab</t>
  </si>
  <si>
    <t>10410 E 9th Ave</t>
  </si>
  <si>
    <t>Nathan Dikes</t>
  </si>
  <si>
    <t>(509)926-3547 (Facility)</t>
  </si>
  <si>
    <t>(509)922-9119 (Fax(Confidential))</t>
  </si>
  <si>
    <t>ALDERWOOD MANOR</t>
  </si>
  <si>
    <t>3600 EAST HARTSON AVENUE</t>
  </si>
  <si>
    <t>Jonathan Dresback</t>
  </si>
  <si>
    <t>(509)535-2071 (Facility)</t>
  </si>
  <si>
    <t>(509)536-7741 (Fax(Confidential))</t>
  </si>
  <si>
    <t>Janice_Bottemiller@lcca.com</t>
  </si>
  <si>
    <t>2929 SOUTH WATERFORD DRIVE</t>
  </si>
  <si>
    <t>(509)321-8359 (Fax(Confidential))</t>
  </si>
  <si>
    <t>101 EAST HAWTHORNE ROAD</t>
  </si>
  <si>
    <t>SULLIVAN PARK CARE CENTER</t>
  </si>
  <si>
    <t>14820 E 4th Ave</t>
  </si>
  <si>
    <t>GLEN DUNLAP</t>
  </si>
  <si>
    <t>(509)922-1644 (Facility)</t>
  </si>
  <si>
    <t>(509)922-8817 (Fax(Confidential))</t>
  </si>
  <si>
    <t>AVALON CARE CENTER AT NORTHPOINTE</t>
  </si>
  <si>
    <t>9827 N Nevada St</t>
  </si>
  <si>
    <t>Thomas de Oro</t>
  </si>
  <si>
    <t>(509)468-7000 (Facility)</t>
  </si>
  <si>
    <t>(509)468-1020 (Fax(Confidential))</t>
  </si>
  <si>
    <t>PROVIDENCE ST JOSEPH CARE CENTER</t>
  </si>
  <si>
    <t>17 E 8TH AVENUE</t>
  </si>
  <si>
    <t>Sylvana Shaffer</t>
  </si>
  <si>
    <t>(509)474-5678 (Facility)</t>
  </si>
  <si>
    <t>REGENCY AT NORTHPOINTE</t>
  </si>
  <si>
    <t>1224 E WESTVIEW COURT</t>
  </si>
  <si>
    <t>JESSE SHELTON</t>
  </si>
  <si>
    <t>(509)465-8800 (Facility)</t>
  </si>
  <si>
    <t>(509)444-2330 (Fax(Confidential))</t>
  </si>
  <si>
    <t>jshelton@regency-pacific.com</t>
  </si>
  <si>
    <t>Franklin Hills Health &amp; Rehabilitation Center</t>
  </si>
  <si>
    <t>6021 N Lidgerwood St</t>
  </si>
  <si>
    <t>Rita Newman</t>
  </si>
  <si>
    <t>(509)489-3323 (Facility)</t>
  </si>
  <si>
    <t>(509)483-7169 (Fax(Confidential))</t>
  </si>
  <si>
    <t>info@franklinhillsskillednursing.com</t>
  </si>
  <si>
    <t>The Gardens on University</t>
  </si>
  <si>
    <t>414 S University Rd</t>
  </si>
  <si>
    <t>Jeff Chamberlain</t>
  </si>
  <si>
    <t>(509)924-4650 (Facility)</t>
  </si>
  <si>
    <t>(509)891-7964 (Fax(Confidential))</t>
  </si>
  <si>
    <t>info@gardensonuniversityskillednursing.com</t>
  </si>
  <si>
    <t>North Central Care Center</t>
  </si>
  <si>
    <t>1812 N Wall St</t>
  </si>
  <si>
    <t>Brian Teed</t>
  </si>
  <si>
    <t>(509)328-6030 (Facility)</t>
  </si>
  <si>
    <t>(509)327-7026 (Fax(Confidential))</t>
  </si>
  <si>
    <t>butch@ncccare.com</t>
  </si>
  <si>
    <t>gss8590@good-sam.com</t>
  </si>
  <si>
    <t>Manor Care Health Services (Spokane)</t>
  </si>
  <si>
    <t>6025 N Assembly St</t>
  </si>
  <si>
    <t>Brett Cook</t>
  </si>
  <si>
    <t>(509)326-8282 (Facility)</t>
  </si>
  <si>
    <t>(509)326-4790 (Fax(Confidential))</t>
  </si>
  <si>
    <t>544admin@hcr-manorcare.com</t>
  </si>
  <si>
    <t>Royal Park Health and Rehabilitation</t>
  </si>
  <si>
    <t>7411 N Nevada St</t>
  </si>
  <si>
    <t>Nani Gray</t>
  </si>
  <si>
    <t>(509)489-2273 (Facility)</t>
  </si>
  <si>
    <t>(509)483-3041 (Fax(Confidential))</t>
  </si>
  <si>
    <t>SPOKANE VETERAN'S HOME</t>
  </si>
  <si>
    <t>222 E 5th Ave</t>
  </si>
  <si>
    <t>Patrick McNabb</t>
  </si>
  <si>
    <t>(509)344-5770 (Facility)</t>
  </si>
  <si>
    <t>(509)232-1265 (Fax(Confidential))</t>
  </si>
  <si>
    <t>LAKELAND VILLAGE NURSING FACILITY</t>
  </si>
  <si>
    <t>ST HWY 902 AND SALNAVE</t>
  </si>
  <si>
    <t>Brandon Kaser</t>
  </si>
  <si>
    <t>(509)299-5008 (Fax(Confidential))</t>
  </si>
  <si>
    <t>Ambitions of WA Inc (Spokane)</t>
  </si>
  <si>
    <t>511 N. Argonne St., Suite 100</t>
  </si>
  <si>
    <t>99212-2878</t>
  </si>
  <si>
    <t>(509)921-0585 (Facility)</t>
  </si>
  <si>
    <t>(509)921-0588 (Fax)</t>
  </si>
  <si>
    <t>m.conn@ambitions.org</t>
  </si>
  <si>
    <t>The ARC of Spokane</t>
  </si>
  <si>
    <t>320 E 2ND AVE</t>
  </si>
  <si>
    <t>Jennifer Miller</t>
  </si>
  <si>
    <t>(509)328-6326 (Facility)</t>
  </si>
  <si>
    <t>(509)990-5345 (Mobile)</t>
  </si>
  <si>
    <t>(509)328-6342 (Fax)</t>
  </si>
  <si>
    <t>lrichardson@arc-spokane.org</t>
  </si>
  <si>
    <t>228 Indiana Ave</t>
  </si>
  <si>
    <t>(509)328-2022 (Facility)</t>
  </si>
  <si>
    <t>(509)328-1925 (Fax)</t>
  </si>
  <si>
    <t>Drive Services Supported Living LLC</t>
  </si>
  <si>
    <t>2825 E. Hoffman</t>
  </si>
  <si>
    <t>Jean Linghor-Pittsenbarger</t>
  </si>
  <si>
    <t>(509)326-2439 (Facility)</t>
  </si>
  <si>
    <t>(509)385-4815 (Mobile)</t>
  </si>
  <si>
    <t>(509)326-2439 (Fax(Confidential))</t>
  </si>
  <si>
    <t>jlinghor@yahoo.com</t>
  </si>
  <si>
    <t>THE KALER HOUSE INC</t>
  </si>
  <si>
    <t>7307 N Division Street Ste 203</t>
  </si>
  <si>
    <t>Julie Kaler</t>
  </si>
  <si>
    <t>(509)536-1030 (Facility)</t>
  </si>
  <si>
    <t>(509)536-1043 (Fax)</t>
  </si>
  <si>
    <t>juliekaler@aol.com</t>
  </si>
  <si>
    <t>LATAH SERVICES INC</t>
  </si>
  <si>
    <t>12904 E. Nora Suite B</t>
  </si>
  <si>
    <t>Patricia Groth</t>
  </si>
  <si>
    <t>(509)921-6962 (Facility)</t>
  </si>
  <si>
    <t>(509)220-1551 (Mobile)</t>
  </si>
  <si>
    <t>(509)921-9190 (Fax)</t>
  </si>
  <si>
    <t>latahservices@gmail.com</t>
  </si>
  <si>
    <t>LIVING IN FULFILLING ENVIRONMENTS INC</t>
  </si>
  <si>
    <t>16424 E. Broadway</t>
  </si>
  <si>
    <t>Veradale</t>
  </si>
  <si>
    <t>Judy Smith</t>
  </si>
  <si>
    <t>(509)922-6351 (Facility)</t>
  </si>
  <si>
    <t>(509)869-6559 (Mobile)</t>
  </si>
  <si>
    <t>(509)922-7565 (Fax)</t>
  </si>
  <si>
    <t>judy@thelifeteam.com</t>
  </si>
  <si>
    <t xml:space="preserve">Parent's Cooperative Society for the Handicapped </t>
  </si>
  <si>
    <t>2917 N. Cincinnati</t>
  </si>
  <si>
    <t>99207-2707</t>
  </si>
  <si>
    <t>Doug Overlock</t>
  </si>
  <si>
    <t>(509)487-0232 (Facility)</t>
  </si>
  <si>
    <t>(509)487-3302 (Fax)</t>
  </si>
  <si>
    <t>doug@merryglen.org</t>
  </si>
  <si>
    <t>SOLA Spokane</t>
  </si>
  <si>
    <t>8517 E. Trent Ave. Suite 3102</t>
  </si>
  <si>
    <t>Sheila Simpson</t>
  </si>
  <si>
    <t>(509)227-2881 (Facility)</t>
  </si>
  <si>
    <t>(509)921-2405 (Fax)</t>
  </si>
  <si>
    <t>simpssm@dshs.wa.gov</t>
  </si>
  <si>
    <t>ADULT GUIDANCE AND EMPOWERMENT SERVICES LLC</t>
  </si>
  <si>
    <t>12815 East Sprague Suite 100</t>
  </si>
  <si>
    <t>STEVEN ELLIS</t>
  </si>
  <si>
    <t>(509)808-2495 (Facility)</t>
  </si>
  <si>
    <t>(509)844-1710 (Mobile)</t>
  </si>
  <si>
    <t>(509)893-3606 (Fax(Confidential))</t>
  </si>
  <si>
    <t>STEVENELLIS.AGES@COMCAST.NET</t>
  </si>
  <si>
    <t>Assisted Residential Services, Inc</t>
  </si>
  <si>
    <t>8605 N. Division Suite A</t>
  </si>
  <si>
    <t>Rachell Redman</t>
  </si>
  <si>
    <t>(509)315-5704 (Facility)</t>
  </si>
  <si>
    <t>(509)714-0154 (Mobile)</t>
  </si>
  <si>
    <t>(509)413-2934 (Fax)</t>
  </si>
  <si>
    <t>Rachell@arswa.com</t>
  </si>
  <si>
    <t>Excel Supported Living Inc</t>
  </si>
  <si>
    <t>2715 E 31st Ave</t>
  </si>
  <si>
    <t>Luae Benlitifah</t>
  </si>
  <si>
    <t>(509)381-5116 (Facility)</t>
  </si>
  <si>
    <t>(509)720-4991 (Mobile)</t>
  </si>
  <si>
    <t>(509)381-5117 (Fax(Confidential))</t>
  </si>
  <si>
    <t>luae@excelsupportedliving.com</t>
  </si>
  <si>
    <t>SOLA Spokane 2</t>
  </si>
  <si>
    <t>8517 E Trent Ave Suite 102</t>
  </si>
  <si>
    <t>Leslie Sacre</t>
  </si>
  <si>
    <t>Leslie.Sacre@dshs.wa.gov</t>
  </si>
  <si>
    <t>GRACE SUPPORT SERVICES INC</t>
  </si>
  <si>
    <t>PO BOX 91</t>
  </si>
  <si>
    <t>Tara Morton</t>
  </si>
  <si>
    <t>(307)679-2123 (Facility)</t>
  </si>
  <si>
    <t>(307)679-2123 (Mobile)</t>
  </si>
  <si>
    <t>westlundmorton@gmail.com</t>
  </si>
  <si>
    <t>Hope Supported Living</t>
  </si>
  <si>
    <t>(509)251-6072 (Mobile)</t>
  </si>
  <si>
    <t>(509)822-7263 (Fax(Confidential))</t>
  </si>
  <si>
    <t>BINIAG02@YAHOO.COM</t>
  </si>
  <si>
    <t>Hope Human Services, LLC (Spokane County)</t>
  </si>
  <si>
    <t>5308 12th Street East</t>
  </si>
  <si>
    <t>(253)831-4673 (Facility)</t>
  </si>
  <si>
    <t>Cherylb@hopehumansvcs.com</t>
  </si>
  <si>
    <t>Res-Care Washington Inc (Spokane County)</t>
  </si>
  <si>
    <t>1101 Andover Park West Ste 107</t>
  </si>
  <si>
    <t>Community Visions Inc</t>
  </si>
  <si>
    <t>901 N Monroe St Ste #321</t>
  </si>
  <si>
    <t>Mary Dougherty</t>
  </si>
  <si>
    <t>(509)327-8888 (Facility)</t>
  </si>
  <si>
    <t>(509)828-8165 (Mobile)</t>
  </si>
  <si>
    <t>(509)327-8889 (Fax(Confidential))</t>
  </si>
  <si>
    <t>mdoughertycv@icloud.com</t>
  </si>
  <si>
    <t>Alpha Supported Living Services (Spokane)</t>
  </si>
  <si>
    <t>16030 Juanita-Woodinville Way</t>
  </si>
  <si>
    <t>(425)420-1113 (Fax(Confidential))</t>
  </si>
  <si>
    <t>Stevens</t>
  </si>
  <si>
    <t>A BETTER VIEW AFH</t>
  </si>
  <si>
    <t>12420 W SUNRIDGE DR</t>
  </si>
  <si>
    <t>NINE MILE FALLS</t>
  </si>
  <si>
    <t>Lori May Kenney</t>
  </si>
  <si>
    <t>(509)465-4735 (Facility)</t>
  </si>
  <si>
    <t>rnjag@yahoo.com</t>
  </si>
  <si>
    <t>BONHAMS ADULT FAMILY HOME</t>
  </si>
  <si>
    <t>16733 N DEAN RD</t>
  </si>
  <si>
    <t>Kathey Bonham</t>
  </si>
  <si>
    <t>(509)465-1918 (Facility)</t>
  </si>
  <si>
    <t>kdbonham@msn.com</t>
  </si>
  <si>
    <t>BINDER ADULT FAMILY HOME</t>
  </si>
  <si>
    <t>850K FINLEY GULCH RD</t>
  </si>
  <si>
    <t>COLVILLE</t>
  </si>
  <si>
    <t>Johnny Gormley</t>
  </si>
  <si>
    <t>(509)684-5555 (Facility)</t>
  </si>
  <si>
    <t>(509)684-9959 (Fax)</t>
  </si>
  <si>
    <t>The Shepherds Flock LLC</t>
  </si>
  <si>
    <t>10920 W Sagewood Rd</t>
  </si>
  <si>
    <t>Nine Mile Falls</t>
  </si>
  <si>
    <t>Laura Ray</t>
  </si>
  <si>
    <t>(509)466-0898 (Facility)</t>
  </si>
  <si>
    <t>(509)995-3256 (Mobile)</t>
  </si>
  <si>
    <t>(509)466-0898 (Fax(Confidential))</t>
  </si>
  <si>
    <t>ljr2057@gmail.com</t>
  </si>
  <si>
    <t>QUAIL HOLLOW ASSISTED LIVING</t>
  </si>
  <si>
    <t>506 NORTH EHORN LANE</t>
  </si>
  <si>
    <t>CHEWELAH</t>
  </si>
  <si>
    <t>JULEE CHILDRESS</t>
  </si>
  <si>
    <t>(509)935-7800 (Facility)</t>
  </si>
  <si>
    <t>(509)935-4196 (Fax(Confidential))</t>
  </si>
  <si>
    <t>juleec@newhp.org</t>
  </si>
  <si>
    <t>Allegiance Supported Living</t>
  </si>
  <si>
    <t>N 413 Kruger St</t>
  </si>
  <si>
    <t>Chewelah</t>
  </si>
  <si>
    <t>Kelly Dorish-Bladek</t>
  </si>
  <si>
    <t>(509)935-8233 (Facility)</t>
  </si>
  <si>
    <t>(509)685-0108 (Fax(Confidential))</t>
  </si>
  <si>
    <t>gknight@ruralresources.org</t>
  </si>
  <si>
    <t>Parkview Retirement &amp; Assisted Living Residence</t>
  </si>
  <si>
    <t>240 South Silke Road</t>
  </si>
  <si>
    <t>Colville</t>
  </si>
  <si>
    <t>Jackie Nelson</t>
  </si>
  <si>
    <t>(509)684-5677 (Facility)</t>
  </si>
  <si>
    <t>(509)684-9700 (Fax(Confidential))</t>
  </si>
  <si>
    <t>rcook@artegan.com</t>
  </si>
  <si>
    <t>Buena Vista Healthcare</t>
  </si>
  <si>
    <t>151 Buena Vista Dr</t>
  </si>
  <si>
    <t>Tyson Luu</t>
  </si>
  <si>
    <t>(509)684-4539 (Facility)</t>
  </si>
  <si>
    <t>(509)685-0582 (Fax(Confidential))</t>
  </si>
  <si>
    <t>PRESTIGE CARE &amp; REHABILITATION - PINEWOOD TERRACE</t>
  </si>
  <si>
    <t>1000 E Elep Ave</t>
  </si>
  <si>
    <t>John Striker</t>
  </si>
  <si>
    <t>(509)684-2573 (Facility)</t>
  </si>
  <si>
    <t>(509)685-2234 (Fax(Confidential))</t>
  </si>
  <si>
    <t>Thurston</t>
  </si>
  <si>
    <t>RIEDEL ADULT FAMILY HOME</t>
  </si>
  <si>
    <t>1125 Ridge St SE</t>
  </si>
  <si>
    <t>Lacey</t>
  </si>
  <si>
    <t>Pauline Riedel</t>
  </si>
  <si>
    <t>(360)456-2112 (Facility)</t>
  </si>
  <si>
    <t>ZENAIDA    RAVANCHO        AFH</t>
  </si>
  <si>
    <t>1130 Canna Ct SE</t>
  </si>
  <si>
    <t>Olympia</t>
  </si>
  <si>
    <t>Zenaida Ravancho</t>
  </si>
  <si>
    <t>(360)438-1951 (Facility)</t>
  </si>
  <si>
    <t>zenyravancho@gmail.com</t>
  </si>
  <si>
    <t>CASITAS AFH</t>
  </si>
  <si>
    <t>1901 HANOVER DR SE</t>
  </si>
  <si>
    <t>LACEY</t>
  </si>
  <si>
    <t>Eloisa Mata</t>
  </si>
  <si>
    <t>(360)923-4831 (Facility)</t>
  </si>
  <si>
    <t>(360)456-0803 (Fax)</t>
  </si>
  <si>
    <t>dollycasitas@yahoo.com</t>
  </si>
  <si>
    <t>DE LOS REYES AFH</t>
  </si>
  <si>
    <t>2595 25th Loop SE</t>
  </si>
  <si>
    <t>Shirley De Los Reyes</t>
  </si>
  <si>
    <t>(360)459-2793 (Facility)</t>
  </si>
  <si>
    <t>CARBONEL'S AFH</t>
  </si>
  <si>
    <t>3212 LIBBY RD NE</t>
  </si>
  <si>
    <t>OLYMPIA</t>
  </si>
  <si>
    <t>Mercedes Carbonel</t>
  </si>
  <si>
    <t>(360)357-3918 (Facility)</t>
  </si>
  <si>
    <t>carbonel@comcast.net</t>
  </si>
  <si>
    <t>EMILIA DARIO RAMOS AFH</t>
  </si>
  <si>
    <t>4609 14TH AVE SE</t>
  </si>
  <si>
    <t>Emilia Ramos</t>
  </si>
  <si>
    <t>(360)459-2500 (Facility)</t>
  </si>
  <si>
    <t>emyldramos@aol.com</t>
  </si>
  <si>
    <t>MILAGROS BYERS AFH</t>
  </si>
  <si>
    <t>4805 22ND AVE SE</t>
  </si>
  <si>
    <t>Milagros Byers</t>
  </si>
  <si>
    <t>(360)923-9326 (Facility)</t>
  </si>
  <si>
    <t>VERONICA'S ADULT FAMILY HOME</t>
  </si>
  <si>
    <t>1335 CHATHAM</t>
  </si>
  <si>
    <t>Veronica Vidallon</t>
  </si>
  <si>
    <t>(360)350-0845 (Facility)</t>
  </si>
  <si>
    <t>(360)951-3453 (Mobile)</t>
  </si>
  <si>
    <t>SOUND CARE</t>
  </si>
  <si>
    <t>6615 3RD WAY SE</t>
  </si>
  <si>
    <t>Thelma Suaviso</t>
  </si>
  <si>
    <t>(360)459-9003 (Facility)</t>
  </si>
  <si>
    <t>(360)438-2011 (Fax(Confidential))</t>
  </si>
  <si>
    <t>VINLUAN AFH</t>
  </si>
  <si>
    <t>2473 RUDDELL RD SE</t>
  </si>
  <si>
    <t>Nelia Vinluan</t>
  </si>
  <si>
    <t>(360)491-0432 (Facility)</t>
  </si>
  <si>
    <t>(360)412-0546 (Fax(Confidential))</t>
  </si>
  <si>
    <t>afh_vinluan@yahoo.com</t>
  </si>
  <si>
    <t>TROTTER ADULT FAMILY HOMES</t>
  </si>
  <si>
    <t>5418 TRI LAKE DR SE</t>
  </si>
  <si>
    <t>Elizabeth Trotter</t>
  </si>
  <si>
    <t>(360)923-1181 (Facility)</t>
  </si>
  <si>
    <t>trotterafh2@hotmail.com</t>
  </si>
  <si>
    <t>PEACE ADULT HOME CARE</t>
  </si>
  <si>
    <t>6001 60th Loop SE</t>
  </si>
  <si>
    <t>Celia Espinoza</t>
  </si>
  <si>
    <t>maricelia77@yahoo.com</t>
  </si>
  <si>
    <t>CALMA AFH</t>
  </si>
  <si>
    <t>4625 31ST AVE SE</t>
  </si>
  <si>
    <t>Elvira Calma</t>
  </si>
  <si>
    <t>(360)491-3148 (Facility)</t>
  </si>
  <si>
    <t>LE CHATEAU</t>
  </si>
  <si>
    <t>10615 SCHOOL LAND RD SW</t>
  </si>
  <si>
    <t>ROCHESTER</t>
  </si>
  <si>
    <t>Bessie Lewis</t>
  </si>
  <si>
    <t>(360)273-8491 (Facility)</t>
  </si>
  <si>
    <t>(360)273-5415 (Fax(Confidential))</t>
  </si>
  <si>
    <t>LIDIAS ADULT FAMILY HOME LLC</t>
  </si>
  <si>
    <t>1718 13TH AVE SW</t>
  </si>
  <si>
    <t>Lidia Nutu</t>
  </si>
  <si>
    <t>(360)438-6223 (Facility)</t>
  </si>
  <si>
    <t>(360)357-6105 (Fax(Confidential))</t>
  </si>
  <si>
    <t>LABRADOR AFH</t>
  </si>
  <si>
    <t>7801 Royal Oak Dr SE</t>
  </si>
  <si>
    <t>Gloria Labrador</t>
  </si>
  <si>
    <t>(360)491-6497 (Facility)</t>
  </si>
  <si>
    <t>nlabra@comcast.net</t>
  </si>
  <si>
    <t>ALLAS ADULT FAMILY HOME CARE</t>
  </si>
  <si>
    <t>3316 WOODARD GREEN DR NE</t>
  </si>
  <si>
    <t>Carolina Allas</t>
  </si>
  <si>
    <t>(360)491-8367 (Facility)</t>
  </si>
  <si>
    <t>(360)491-8367 (Fax(Confidential))</t>
  </si>
  <si>
    <t>mgl_crl@yahoo.com</t>
  </si>
  <si>
    <t>RAVANCHO AFH II</t>
  </si>
  <si>
    <t>9315 PINEDROP DR</t>
  </si>
  <si>
    <t>(360)459-5736 (Fax(Confidential))</t>
  </si>
  <si>
    <t>SOUND CARE AFH II</t>
  </si>
  <si>
    <t>7260 14TH AVE SE</t>
  </si>
  <si>
    <t>VILLANUEVAS ADULT FAMILY HOME</t>
  </si>
  <si>
    <t>1344 FERN STREET SW</t>
  </si>
  <si>
    <t>Stephanie Degroff</t>
  </si>
  <si>
    <t>(360)754-7060 (Facility)</t>
  </si>
  <si>
    <t>(360)489-0633 (Fax(Confidential))</t>
  </si>
  <si>
    <t>ELLAS ADULT FAMILY HOME</t>
  </si>
  <si>
    <t>1313 DOGWOOD ST SE</t>
  </si>
  <si>
    <t>Emanuela Staff</t>
  </si>
  <si>
    <t>(360)456-4102 (Facility)</t>
  </si>
  <si>
    <t>CARNA DIAZ AFH</t>
  </si>
  <si>
    <t>1501 EVANSTON CT NE</t>
  </si>
  <si>
    <t>Dick Diaz</t>
  </si>
  <si>
    <t>(360)357-6125 (Facility)</t>
  </si>
  <si>
    <t>dickodiaz@outlook.com</t>
  </si>
  <si>
    <t>A PLACE CALLED HOME LLC</t>
  </si>
  <si>
    <t>1004 IRVING ST SW</t>
  </si>
  <si>
    <t>TUMWATER</t>
  </si>
  <si>
    <t>Daniela Vicovan</t>
  </si>
  <si>
    <t>(360)357-7023 (Facility)</t>
  </si>
  <si>
    <t>(360)237-6664 (Fax(Confidential))</t>
  </si>
  <si>
    <t>QUEST CENTER HOUSE</t>
  </si>
  <si>
    <t>2402 Shirley St SE</t>
  </si>
  <si>
    <t>Mitchell Erickson</t>
  </si>
  <si>
    <t>(360)438-9086 (Facility)</t>
  </si>
  <si>
    <t>mitchinotown@yahoo.com</t>
  </si>
  <si>
    <t>9211 MILBURN LP SE</t>
  </si>
  <si>
    <t>Ramel Dizon</t>
  </si>
  <si>
    <t>(360)491-2243 (Facility)</t>
  </si>
  <si>
    <t>sunrise.afh@comcast.net</t>
  </si>
  <si>
    <t>ANGELS AFH</t>
  </si>
  <si>
    <t>1514 EVANSTON CT NE</t>
  </si>
  <si>
    <t>Evangeline Merton</t>
  </si>
  <si>
    <t>(360)943-6379 (Facility)</t>
  </si>
  <si>
    <t>MINI OAKS AFH</t>
  </si>
  <si>
    <t>2127 MARVIN RD SE</t>
  </si>
  <si>
    <t>IOAN MAGUREAN</t>
  </si>
  <si>
    <t>(360)455-9038 (Facility)</t>
  </si>
  <si>
    <t>(360)455-9038 (Message)
(360)459-3935 (Fax(Confidential))</t>
  </si>
  <si>
    <t>afh_minioakes@yahoo.com</t>
  </si>
  <si>
    <t>DELA CRUZ ADULT FAMILY HOME</t>
  </si>
  <si>
    <t>3731 MADRONA CT SE</t>
  </si>
  <si>
    <t>Carmen Dela Cruz</t>
  </si>
  <si>
    <t>(360)915-6295 (Facility)</t>
  </si>
  <si>
    <t>(360)359-2620 (Message)</t>
  </si>
  <si>
    <t>carmendelacruz52@gmail.com</t>
  </si>
  <si>
    <t>SOUTH BAY ADULT FAMILY HOME LLC</t>
  </si>
  <si>
    <t>2828 8TH AVE NE</t>
  </si>
  <si>
    <t>MARIUS NUTU</t>
  </si>
  <si>
    <t>(360)915-8041 (Facility)</t>
  </si>
  <si>
    <t>(206)909-9058 (Message)
(360)915-8042 (Fax)</t>
  </si>
  <si>
    <t>SOPHIES CHOICE AFH INC</t>
  </si>
  <si>
    <t>17510 110TH AVE SE</t>
  </si>
  <si>
    <t>YELM</t>
  </si>
  <si>
    <t>Sophie Deruiter</t>
  </si>
  <si>
    <t>(360)458-4603 (Facility)</t>
  </si>
  <si>
    <t>(360)951-3735 (Message)
(360)458-0606 (Fax(Confidential))</t>
  </si>
  <si>
    <t>sophiede@comcast.net</t>
  </si>
  <si>
    <t>4911 20TH AVE SE</t>
  </si>
  <si>
    <t>FLOYD ABELLA</t>
  </si>
  <si>
    <t>(360)918-8833 (Facility)</t>
  </si>
  <si>
    <t>(360)584-0635 (Message)</t>
  </si>
  <si>
    <t>floydabella@hotmail.com</t>
  </si>
  <si>
    <t>L&amp;J HENDERSON AFH</t>
  </si>
  <si>
    <t>839 GINA CT SE</t>
  </si>
  <si>
    <t>Larry Henderson</t>
  </si>
  <si>
    <t>(360)888-6542 (Facility)</t>
  </si>
  <si>
    <t>(360)413-7602 (Message)</t>
  </si>
  <si>
    <t>KELLY AFH</t>
  </si>
  <si>
    <t>3846 Yorkshire Dr SE</t>
  </si>
  <si>
    <t>Timothy Kelly</t>
  </si>
  <si>
    <t>(360)438-0596 (Facility)</t>
  </si>
  <si>
    <t>(360)888-0914 (Message)</t>
  </si>
  <si>
    <t>timkelly14@gmail.com</t>
  </si>
  <si>
    <t>Z and E Care AFH</t>
  </si>
  <si>
    <t>1712 McCallister Ct SE</t>
  </si>
  <si>
    <t>Eden Panganiban</t>
  </si>
  <si>
    <t>(360)915-6791 (Facility)</t>
  </si>
  <si>
    <t>(206)696-3066 (Mobile)</t>
  </si>
  <si>
    <t>Home Sweet Home Adult Family Home</t>
  </si>
  <si>
    <t>7101 Blue Jay Ct SE</t>
  </si>
  <si>
    <t>Jean Barretto</t>
  </si>
  <si>
    <t>(360)878-9611 (Facility)</t>
  </si>
  <si>
    <t>(360)292-0080 (Message)
(360)878-9611 (Fax)</t>
  </si>
  <si>
    <t>Dodd's Adult Family Care LLC</t>
  </si>
  <si>
    <t>831 Rowland Dr SE</t>
  </si>
  <si>
    <t>Christine Leiba</t>
  </si>
  <si>
    <t>(360)456-1039 (Facility)</t>
  </si>
  <si>
    <t>(360)556-9490 (Message)
(360)459-9642 (Fax(Confidential))</t>
  </si>
  <si>
    <t>Infinite Care AFH LLC</t>
  </si>
  <si>
    <t>4450 Wellington Lp SE</t>
  </si>
  <si>
    <t>Jannette Dizon</t>
  </si>
  <si>
    <t>(360)459-4672 (Facility)</t>
  </si>
  <si>
    <t>(360)584-0467 (Message)
(360)459-4672 (Fax(Confidential))</t>
  </si>
  <si>
    <t>Arcy's Adult Family Home</t>
  </si>
  <si>
    <t>1229 Wisteria Dr SE</t>
  </si>
  <si>
    <t>Mercedita Obiacoro</t>
  </si>
  <si>
    <t>(360)459-8553 (Facility)</t>
  </si>
  <si>
    <t>(360)359-2189 (Message)</t>
  </si>
  <si>
    <t>KC Care Adult Family Home</t>
  </si>
  <si>
    <t>3510 Kings Way SE</t>
  </si>
  <si>
    <t>Maria Arabella Samedra</t>
  </si>
  <si>
    <t>(360)539-7184 (Facility)</t>
  </si>
  <si>
    <t>(408)309-4181 (Message)
(360)539-7185 (Fax(Confidential))</t>
  </si>
  <si>
    <t>kccareafh@yahoo.com</t>
  </si>
  <si>
    <t>Green's AFH</t>
  </si>
  <si>
    <t>1247 Fitz Hugh Dr SE</t>
  </si>
  <si>
    <t>Carolyn Green</t>
  </si>
  <si>
    <t>(360)515-0370 (Facility)</t>
  </si>
  <si>
    <t>(360)561-0137 (Message)</t>
  </si>
  <si>
    <t>carolyngreen1247@yahoo.com</t>
  </si>
  <si>
    <t>Tumwater Prime Care Inc</t>
  </si>
  <si>
    <t>6612 Littlerock Rd SW</t>
  </si>
  <si>
    <t>Tumwater</t>
  </si>
  <si>
    <t>Dana Mihaiuc</t>
  </si>
  <si>
    <t>(360)915-9991 (Facility)</t>
  </si>
  <si>
    <t>(206)779-9810 (Message)
(360)234-8228 (Fax(Confidential))</t>
  </si>
  <si>
    <t>tumwaterseniors@gmail.com</t>
  </si>
  <si>
    <t>Lakepointe Adult Family Home LLC</t>
  </si>
  <si>
    <t>6525 Steamer Dr SE</t>
  </si>
  <si>
    <t>Katie Creech</t>
  </si>
  <si>
    <t>(360)628-8018 (Facility)</t>
  </si>
  <si>
    <t>(360)402-8512 (Message)</t>
  </si>
  <si>
    <t>kamaucatherine@hotmail.com</t>
  </si>
  <si>
    <t>Edgewater Adult Family Home, LLC</t>
  </si>
  <si>
    <t>7533 Traditions Ave NE</t>
  </si>
  <si>
    <t>Rosalie Mosquera</t>
  </si>
  <si>
    <t>(360)915-6432 (Facility)</t>
  </si>
  <si>
    <t>(360)402-9997 (Message)
(360)915-6432 (Fax(Confidential))</t>
  </si>
  <si>
    <t>edgewater_afh@yahoo.com</t>
  </si>
  <si>
    <t>Quality Care Adult Family Home - Olympia Inc</t>
  </si>
  <si>
    <t>4530 64th Ave SE</t>
  </si>
  <si>
    <t>Joyce Dickinson</t>
  </si>
  <si>
    <t>(360)357-9842 (Facility)</t>
  </si>
  <si>
    <t>(360)701-8155 (Message)
(360)923-0605 (Fax(Confidential))</t>
  </si>
  <si>
    <t>angel1js@comcast.net</t>
  </si>
  <si>
    <t>Hawthorne Place</t>
  </si>
  <si>
    <t>3504 Hawthorne Place</t>
  </si>
  <si>
    <t>Samphoeus Johnston</t>
  </si>
  <si>
    <t>(360)915-8339 (Facility)</t>
  </si>
  <si>
    <t>(360)951-8304 (Mobile)</t>
  </si>
  <si>
    <t>chamberscreekpl@aol.com</t>
  </si>
  <si>
    <t>Sunrise Adult Family Home II</t>
  </si>
  <si>
    <t>1139 Loyola Street NE</t>
  </si>
  <si>
    <t>Grace Dizon</t>
  </si>
  <si>
    <t>(360)455-7159 (Facility)</t>
  </si>
  <si>
    <t>(360)402-1844 (Mobile)</t>
  </si>
  <si>
    <t>(360)491-2243 (Fax)</t>
  </si>
  <si>
    <t>Canna Court Adult Home Care</t>
  </si>
  <si>
    <t>1138 Canna Ct SE</t>
  </si>
  <si>
    <t>Josefina Delosreyes</t>
  </si>
  <si>
    <t>(360)493-6808 (Facility)</t>
  </si>
  <si>
    <t>(360)556-8520 (Mobile)</t>
  </si>
  <si>
    <t>(360)493-0513 (Fax(Confidential))</t>
  </si>
  <si>
    <t>CJ ADULT FAMILY HOME LLC</t>
  </si>
  <si>
    <t>1809 LEBANON ST SE</t>
  </si>
  <si>
    <t>CELIA GORSKI</t>
  </si>
  <si>
    <t>(360)456-0710 (Facility)</t>
  </si>
  <si>
    <t>(360)250-0951 (Mobile)</t>
  </si>
  <si>
    <t>(360)413-0797 (Fax(Confidential))</t>
  </si>
  <si>
    <t>TUMWATER MEADOWS ADULT FAMILY HOME INC</t>
  </si>
  <si>
    <t>2325 48TH AVE SW</t>
  </si>
  <si>
    <t>Dorina Muscan</t>
  </si>
  <si>
    <t>(360)705-3650 (Facility)</t>
  </si>
  <si>
    <t>(360)561-8174 (Mobile)</t>
  </si>
  <si>
    <t>(360)705-3000 (Fax(Confidential))</t>
  </si>
  <si>
    <t>Ryanlorene Adult Family Home</t>
  </si>
  <si>
    <t>2526 Barrington Ct NE</t>
  </si>
  <si>
    <t>RYAN CAIDO</t>
  </si>
  <si>
    <t>(360)489-0472 (Facility)</t>
  </si>
  <si>
    <t>(360)402-9413 (Mobile)</t>
  </si>
  <si>
    <t>ryanlorene@yahoo.com</t>
  </si>
  <si>
    <t>Santo Nino Adult Family Home II, LLC</t>
  </si>
  <si>
    <t>1404 Milbanke Dr SE</t>
  </si>
  <si>
    <t>Virgilio Lucero</t>
  </si>
  <si>
    <t>(360)455-4325 (Facility)</t>
  </si>
  <si>
    <t>(360)480-5655 (Mobile)</t>
  </si>
  <si>
    <t>(360)459-4264 (Fax(Confidential))</t>
  </si>
  <si>
    <t>PARKPLACE HOME CARE</t>
  </si>
  <si>
    <t>1913 ETHRIDGE AVE NE</t>
  </si>
  <si>
    <t>Elena Curea</t>
  </si>
  <si>
    <t>(360)754-3821 (Facility)</t>
  </si>
  <si>
    <t>(425)208-5326 (Mobile)</t>
  </si>
  <si>
    <t>Wahid Adult Family Home</t>
  </si>
  <si>
    <t>7505 43rd Ave SE</t>
  </si>
  <si>
    <t>Haroon Wahid</t>
  </si>
  <si>
    <t>(360)413-9145 (Facility)</t>
  </si>
  <si>
    <t>(360)349-2405 (Mobile)</t>
  </si>
  <si>
    <t>Whispering Pines AFH</t>
  </si>
  <si>
    <t>9214 Vancouver Dr NE</t>
  </si>
  <si>
    <t>Ronald Romualdo</t>
  </si>
  <si>
    <t>(360)704-8775 (Facility)</t>
  </si>
  <si>
    <t>(360)704-8775 (Mobile)</t>
  </si>
  <si>
    <t>(360)459-9211 (Fax(Confidential))</t>
  </si>
  <si>
    <t>whisperingpinesafh@gmai.com</t>
  </si>
  <si>
    <t>Guardian Angels AFH</t>
  </si>
  <si>
    <t>1325 Lebanon St SE</t>
  </si>
  <si>
    <t>Mariecres Guntalilib</t>
  </si>
  <si>
    <t>(360)915-6808 (Facility)</t>
  </si>
  <si>
    <t>(253)970-0584 (Mobile)</t>
  </si>
  <si>
    <t>(360)915-7217 (Fax(Confidential))</t>
  </si>
  <si>
    <t>Treasured Times AFH LLC</t>
  </si>
  <si>
    <t>828 Tanbark St SE</t>
  </si>
  <si>
    <t>Nectarina Tipton</t>
  </si>
  <si>
    <t>(360)480-9006 (Facility)</t>
  </si>
  <si>
    <t>(360)480-9006 (Mobile)</t>
  </si>
  <si>
    <t>necjim2003@gmail.com</t>
  </si>
  <si>
    <t>Golden Valley Adult Family Home LLC</t>
  </si>
  <si>
    <t>1138 Rockcress Dr SE</t>
  </si>
  <si>
    <t>Cristina Del Valle</t>
  </si>
  <si>
    <t>(360)456-0657 (Facility)</t>
  </si>
  <si>
    <t>(360)556-4159 (Mobile)</t>
  </si>
  <si>
    <t>(360)456-0657 (Fax(Confidential))</t>
  </si>
  <si>
    <t>tinadelvalle@gmail.com</t>
  </si>
  <si>
    <t>Hearts of Warmth</t>
  </si>
  <si>
    <t>7732 Steilacoom Rd SE</t>
  </si>
  <si>
    <t>Marita Levison</t>
  </si>
  <si>
    <t>(360)489-0261 (Facility)</t>
  </si>
  <si>
    <t>(253)229-0080 (Mobile)</t>
  </si>
  <si>
    <t>(360)252-6678 (Fax(Confidential))</t>
  </si>
  <si>
    <t>cynthiaahenry@mac.com</t>
  </si>
  <si>
    <t>Dumlao M&amp;C Adult Family Home</t>
  </si>
  <si>
    <t>8530 Queets Dr NE</t>
  </si>
  <si>
    <t>98516-5817</t>
  </si>
  <si>
    <t>Concepcion Dumlao</t>
  </si>
  <si>
    <t>(360)878-8542 (Facility)</t>
  </si>
  <si>
    <t>(808)384-4135 (Mobile)</t>
  </si>
  <si>
    <t>mcdumlao@yahoo.com</t>
  </si>
  <si>
    <t>Marstrom AFH</t>
  </si>
  <si>
    <t>1907 Craig Rd SE</t>
  </si>
  <si>
    <t>Marty Marstrom</t>
  </si>
  <si>
    <t>(360)584-9291 (Facility)</t>
  </si>
  <si>
    <t>(360)791-4003 (Mobile)</t>
  </si>
  <si>
    <t>(360)584-9291 (Fax(Confidential))</t>
  </si>
  <si>
    <t>martymarstrom@gmail.com</t>
  </si>
  <si>
    <t>Rose's Adult Family Home</t>
  </si>
  <si>
    <t>1533 College St NE</t>
  </si>
  <si>
    <t>Rose Al-baderi</t>
  </si>
  <si>
    <t>(360)456-4634 (Facility)</t>
  </si>
  <si>
    <t>(360)556-8467 (Mobile)</t>
  </si>
  <si>
    <t>rosesafh1@yahoo.com</t>
  </si>
  <si>
    <t>Adult Ohana Home</t>
  </si>
  <si>
    <t>2203 Bethel St NE</t>
  </si>
  <si>
    <t>Zenaida Woosley-Almodovar</t>
  </si>
  <si>
    <t>(360)878-9423 (Facility)</t>
  </si>
  <si>
    <t>(360)918-3977 (Mobile)</t>
  </si>
  <si>
    <t>(360)688-7625 (Fax(Confidential))</t>
  </si>
  <si>
    <t>rzi.ohana@gmail.com</t>
  </si>
  <si>
    <t>Wilden Adult Family Home</t>
  </si>
  <si>
    <t>6940 14th Ct SE</t>
  </si>
  <si>
    <t>Wilming Wells</t>
  </si>
  <si>
    <t>(360)459-3017 (Facility)</t>
  </si>
  <si>
    <t>(360)870-8609 (Mobile)</t>
  </si>
  <si>
    <t>(360)459-3017 (Fax(Confidential))</t>
  </si>
  <si>
    <t>Bethany Adult Family Home</t>
  </si>
  <si>
    <t>4711 17th Ave NW</t>
  </si>
  <si>
    <t>Zorica Weston</t>
  </si>
  <si>
    <t>(360)866-3935 (Facility)</t>
  </si>
  <si>
    <t>(214)500-5669 (Mobile)</t>
  </si>
  <si>
    <t>(360)866-8370 (Fax(Confidential))</t>
  </si>
  <si>
    <t>6537 Husky Way SE</t>
  </si>
  <si>
    <t>Christine Benavente</t>
  </si>
  <si>
    <t>(360)515-0811 (Facility)</t>
  </si>
  <si>
    <t>(360)556-9490 (Mobile)</t>
  </si>
  <si>
    <t>(360)459-9642 (Fax(Confidential))</t>
  </si>
  <si>
    <t>opalwilson@hotmail.com</t>
  </si>
  <si>
    <t>A Big Heart AFH LLC</t>
  </si>
  <si>
    <t>1127 Georgetowne Dr NE</t>
  </si>
  <si>
    <t>Brandon Strom</t>
  </si>
  <si>
    <t>(360)456-2440 (Facility)</t>
  </si>
  <si>
    <t>(360)701-2639 (Mobile)</t>
  </si>
  <si>
    <t>bcstrom2000@yahoo.com</t>
  </si>
  <si>
    <t>Trinity Care Home Inc</t>
  </si>
  <si>
    <t>821 Rowland Dr SE</t>
  </si>
  <si>
    <t>Rosario Cook</t>
  </si>
  <si>
    <t>(360)413-0653 (Facility)</t>
  </si>
  <si>
    <t>(360)259-0851 (Mobile)</t>
  </si>
  <si>
    <t>(360)413-0653 (Fax(Confidential))</t>
  </si>
  <si>
    <t>Jenette70@Yahoo.com</t>
  </si>
  <si>
    <t>4001 61st Ct SW</t>
  </si>
  <si>
    <t>Jenette Valencia</t>
  </si>
  <si>
    <t>(360)489-0899 (Facility)</t>
  </si>
  <si>
    <t>(360)489-0899 (Fax)</t>
  </si>
  <si>
    <t>Magnolia Woods AFH</t>
  </si>
  <si>
    <t>2216 48th Ave SW</t>
  </si>
  <si>
    <t>Margarita Carrillo</t>
  </si>
  <si>
    <t>(360)943-7200 (Facility)</t>
  </si>
  <si>
    <t>(503)896-6379 (Mobile)</t>
  </si>
  <si>
    <t>(360)754-9712 (Fax(Confidential))</t>
  </si>
  <si>
    <t>Robin's Nest</t>
  </si>
  <si>
    <t>1506 Edison St SE</t>
  </si>
  <si>
    <t>Kassie Henderson</t>
  </si>
  <si>
    <t>(360)923-4179 (Facility)</t>
  </si>
  <si>
    <t>(360)742-4775 (Mobile)
(760)885-6432 (Mobile)</t>
  </si>
  <si>
    <t>Seniors First AFH, Inc</t>
  </si>
  <si>
    <t>4020 61st Ct SW</t>
  </si>
  <si>
    <t>Gabriela Caranfil</t>
  </si>
  <si>
    <t>(206)400-6905 (Facility)</t>
  </si>
  <si>
    <t>(206)400-6905 (Mobile)</t>
  </si>
  <si>
    <t>(360)628-8350 (Fax)</t>
  </si>
  <si>
    <t>seniorsfirst@yahoo.com</t>
  </si>
  <si>
    <t>Three Angels Adult Family Home LLC</t>
  </si>
  <si>
    <t>7032 Stone St SE</t>
  </si>
  <si>
    <t>Merly Piccolomini</t>
  </si>
  <si>
    <t>(360)915-8761 (Facility)</t>
  </si>
  <si>
    <t>(360)349-7937 (Mobile)</t>
  </si>
  <si>
    <t>Three.AngelsAFH@Gmail.com</t>
  </si>
  <si>
    <t>Three J's AFH</t>
  </si>
  <si>
    <t>1909 Sycamore St SE</t>
  </si>
  <si>
    <t>Julieta Panaligan</t>
  </si>
  <si>
    <t>(360)915-6762 (Facility)</t>
  </si>
  <si>
    <t>(360)292-0921 (Mobile)</t>
  </si>
  <si>
    <t>(360)915-6762 (Fax(Confidential))</t>
  </si>
  <si>
    <t>7621 Mesplay Ave SE</t>
  </si>
  <si>
    <t>Erland Padilla</t>
  </si>
  <si>
    <t>(360)918-8096 (Facility)</t>
  </si>
  <si>
    <t>(360)338-1866 (Mobile)</t>
  </si>
  <si>
    <t>(360)918-8096 (Fax(Confidential))</t>
  </si>
  <si>
    <t>erlandpadilla@hotmail.com</t>
  </si>
  <si>
    <t>Carbonel's Adult Family Home</t>
  </si>
  <si>
    <t>1518 Evanston Ct NE</t>
  </si>
  <si>
    <t>Francia Evelyn Carbonel</t>
  </si>
  <si>
    <t>(360)786-0249 (Facility)</t>
  </si>
  <si>
    <t>(360)561-7928 (Mobile)</t>
  </si>
  <si>
    <t>(360)539-7232 (Fax(Confidential))</t>
  </si>
  <si>
    <t>evelyn1518@gmail.com</t>
  </si>
  <si>
    <t>Luv and Care Adult Family Home (AFH) LLC</t>
  </si>
  <si>
    <t>410 Ranger Dr SE</t>
  </si>
  <si>
    <t>Maria Teresa Beltran</t>
  </si>
  <si>
    <t>(360)489-1048 (Facility)</t>
  </si>
  <si>
    <t>(360)349-0828 (Mobile)</t>
  </si>
  <si>
    <t>(360)489-1048 (Fax(Confidential))</t>
  </si>
  <si>
    <t>Angel's Grace AFH</t>
  </si>
  <si>
    <t>1510 Edison St SE</t>
  </si>
  <si>
    <t>Ma Athea Abella</t>
  </si>
  <si>
    <t>(360)870-3449 (Facility)</t>
  </si>
  <si>
    <t>(360)489-4116 (Mobile)</t>
  </si>
  <si>
    <t>atheaabella@gmail.com</t>
  </si>
  <si>
    <t>Black Lake ACH</t>
  </si>
  <si>
    <t>4007 61st Ct SW</t>
  </si>
  <si>
    <t>Ramona Edwards</t>
  </si>
  <si>
    <t>(360)972-2895 (Facility)</t>
  </si>
  <si>
    <t>(503)995-4722 (Mobile)</t>
  </si>
  <si>
    <t>(360)338-0448 (Fax(Confidential))</t>
  </si>
  <si>
    <t>ramonaedwards4@yahoo.com</t>
  </si>
  <si>
    <t>Ma Victoria Papa Adult Family Home</t>
  </si>
  <si>
    <t>6713 Husky Way SE</t>
  </si>
  <si>
    <t>Ma Victoria Papa</t>
  </si>
  <si>
    <t>(360)456-8001 (Facility)</t>
  </si>
  <si>
    <t>(360)259-1781 (Mobile)</t>
  </si>
  <si>
    <t>(360)456-8001 (Fax(Confidential))</t>
  </si>
  <si>
    <t>Guardian Angels AFH2 LLC</t>
  </si>
  <si>
    <t>315 Ranger Dr SE</t>
  </si>
  <si>
    <t>Mariann Puriran</t>
  </si>
  <si>
    <t>(360)350-0110 (Facility)</t>
  </si>
  <si>
    <t>jayem4u@yahoo.com</t>
  </si>
  <si>
    <t>Autumn Bridge LLC, AFH</t>
  </si>
  <si>
    <t>4048 61st Ct SW</t>
  </si>
  <si>
    <t>Bienvenido Lazaro</t>
  </si>
  <si>
    <t>(360)539-7372 (Facility)</t>
  </si>
  <si>
    <t>(360)561-5556 (Mobile)</t>
  </si>
  <si>
    <t>(360)539-7372 (Fax(Confidential))</t>
  </si>
  <si>
    <t>autumnbridge@comcast.net</t>
  </si>
  <si>
    <t>Sim Adult Family Home, LLC</t>
  </si>
  <si>
    <t>1836 East End Ct NW</t>
  </si>
  <si>
    <t>Simret Yemane</t>
  </si>
  <si>
    <t>(360)584-9188 (Facility)</t>
  </si>
  <si>
    <t>(360)464-0380 (Mobile)</t>
  </si>
  <si>
    <t>(360)915-7537 (Fax(Confidential))</t>
  </si>
  <si>
    <t>simafh@yahoo.com</t>
  </si>
  <si>
    <t>Arbor View Adult Family Home</t>
  </si>
  <si>
    <t>406 Alonna Place NE</t>
  </si>
  <si>
    <t>Kimberly Howell</t>
  </si>
  <si>
    <t>(360)456-1277 (Facility)</t>
  </si>
  <si>
    <t>(360)789-3759 (Mobile)</t>
  </si>
  <si>
    <t>(360)456-1277 (Fax)</t>
  </si>
  <si>
    <t>Arbor.View.AFH@outlook.com</t>
  </si>
  <si>
    <t>Sunrise Adult Family Home 3</t>
  </si>
  <si>
    <t>1140 Loyola St NE</t>
  </si>
  <si>
    <t>Tita Piccolomini</t>
  </si>
  <si>
    <t>(360)402-1846 (Mobile)</t>
  </si>
  <si>
    <t>(360)918-8018 (Fax)</t>
  </si>
  <si>
    <t>Lidia's Adult Family Home</t>
  </si>
  <si>
    <t>5308 Boulevard Ext Rd SE</t>
  </si>
  <si>
    <t>Vasile Copaceanu</t>
  </si>
  <si>
    <t>(360)352-5600 (Facility)</t>
  </si>
  <si>
    <t>(425)877-3520 (Mobile)</t>
  </si>
  <si>
    <t>(360)352-5600 (Fax)</t>
  </si>
  <si>
    <t>copaceanuvasile@yahoo.com</t>
  </si>
  <si>
    <t>Joshua's House AFH LLC</t>
  </si>
  <si>
    <t>4702 25th Ave SE</t>
  </si>
  <si>
    <t>Carlene Reaves</t>
  </si>
  <si>
    <t>(360)915-8277 (Facility)</t>
  </si>
  <si>
    <t>(360)359-6302 (Mobile)</t>
  </si>
  <si>
    <t>(360)915-9147 (Fax)</t>
  </si>
  <si>
    <t>carlenereaves55@gmail.com</t>
  </si>
  <si>
    <t>ETV Adult Care Home</t>
  </si>
  <si>
    <t>9008 80th Lane SE</t>
  </si>
  <si>
    <t>Eduardo Valencia</t>
  </si>
  <si>
    <t>(360)456-1754 (Facility)</t>
  </si>
  <si>
    <t>(360)259-5592 (Mobile)</t>
  </si>
  <si>
    <t>(360)456-1754 (Fax(Confidential))</t>
  </si>
  <si>
    <t>etvcarehome@comcast.net</t>
  </si>
  <si>
    <t>Agnes Place AFH</t>
  </si>
  <si>
    <t>5501 Tri Lake Dr SE</t>
  </si>
  <si>
    <t>Agnes Babkirk</t>
  </si>
  <si>
    <t>(360)972-2788 (Facility)</t>
  </si>
  <si>
    <t>(360)338-8601 (Mobile)</t>
  </si>
  <si>
    <t>(360)628-8054 (Fax)</t>
  </si>
  <si>
    <t>agnesplaceafh@gmail.com</t>
  </si>
  <si>
    <t>Leonards Adult Family Home</t>
  </si>
  <si>
    <t>7702 BOBCAT DRIVE SE</t>
  </si>
  <si>
    <t>Evelyn Leonard</t>
  </si>
  <si>
    <t>(360)350-2022 (Facility)</t>
  </si>
  <si>
    <t>(360)459-2114 (Mobile)</t>
  </si>
  <si>
    <t>SANTO NINO ADULT FAMILY HOME II LLC</t>
  </si>
  <si>
    <t>1015 ROCKCRESS DR SE</t>
  </si>
  <si>
    <t>Erlinda Lucero</t>
  </si>
  <si>
    <t>(360)459-4264 (Facility)</t>
  </si>
  <si>
    <t>(360)459-4264 (Fax)</t>
  </si>
  <si>
    <t>virgiliolucero@gmail.com</t>
  </si>
  <si>
    <t>Leonard AFH LLC</t>
  </si>
  <si>
    <t>8512 Pacific Ave SE</t>
  </si>
  <si>
    <t>Cathy Acosta Radilla</t>
  </si>
  <si>
    <t>(360)628-8316 (Facility)</t>
  </si>
  <si>
    <t>(360)464-3934 (Mobile)</t>
  </si>
  <si>
    <t>(360)628-8316 (Fax)</t>
  </si>
  <si>
    <t>cathyx3leonard@gmail.com</t>
  </si>
  <si>
    <t>RA Adult Family Home</t>
  </si>
  <si>
    <t>3473 Stanfield Rd SE</t>
  </si>
  <si>
    <t>Reynaldo Casitas</t>
  </si>
  <si>
    <t>(360)819-4569 (Facility)</t>
  </si>
  <si>
    <t>(360)819-4569 (Fax)
(360)529-9227 (Message)</t>
  </si>
  <si>
    <t>casitasr@yahoo.com</t>
  </si>
  <si>
    <t>Meridian Care Home LLC</t>
  </si>
  <si>
    <t>9403 Phillips Ln NE</t>
  </si>
  <si>
    <t>Caroline (Carol) Marstrom</t>
  </si>
  <si>
    <t>(360)515-0500 (Facility)</t>
  </si>
  <si>
    <t>(360)515-0500 (Fax)</t>
  </si>
  <si>
    <t>Canterwood Estates AFH</t>
  </si>
  <si>
    <t>7424 Kenzi St SE</t>
  </si>
  <si>
    <t>Gary Weston</t>
  </si>
  <si>
    <t>(360)972-2264 (Facility)</t>
  </si>
  <si>
    <t>(360)742-0069 (Mobile)</t>
  </si>
  <si>
    <t>(360)972-2587 (Fax(Confidential))</t>
  </si>
  <si>
    <t>pictura35@yahoo.com</t>
  </si>
  <si>
    <t>Brooks Blessings West Olympia</t>
  </si>
  <si>
    <t>1627 12th Ave SW</t>
  </si>
  <si>
    <t>Lisa Brooks</t>
  </si>
  <si>
    <t>(360)791-3771 (Facility)</t>
  </si>
  <si>
    <t>(360)791-3771 (Mobile)</t>
  </si>
  <si>
    <t>(360)539-7298 (Fax)</t>
  </si>
  <si>
    <t>brooksblessings@gmail.com</t>
  </si>
  <si>
    <t>Angel Blessed AFH</t>
  </si>
  <si>
    <t>1133 Villanova St NE</t>
  </si>
  <si>
    <t>John Abella</t>
  </si>
  <si>
    <t>(360)915-6388 (Facility)</t>
  </si>
  <si>
    <t>(360)280-1402 (Mobile)</t>
  </si>
  <si>
    <t>(360)878-9578 (Fax(Confidential))</t>
  </si>
  <si>
    <t>abellaafh@gmail.com</t>
  </si>
  <si>
    <t>CJ Adult Family Home LLC</t>
  </si>
  <si>
    <t>1901 Lebanon St SE</t>
  </si>
  <si>
    <t>Patricia Gorski</t>
  </si>
  <si>
    <t>(360)489-1205 (Facility)</t>
  </si>
  <si>
    <t>(360)413-0797 (Fax)</t>
  </si>
  <si>
    <t>gorskcj@msn.com</t>
  </si>
  <si>
    <t>Ray Adult Family Home</t>
  </si>
  <si>
    <t>10547 CRISTEN CT SW</t>
  </si>
  <si>
    <t>Margaret Ray</t>
  </si>
  <si>
    <t>(360)786-1687 (Facility)</t>
  </si>
  <si>
    <t>(360)239-2712 (Mobile)</t>
  </si>
  <si>
    <t>(360)786-1687 (Fax)</t>
  </si>
  <si>
    <t>porkypeg@aol.com</t>
  </si>
  <si>
    <t>Beth's Better Living Adult Family Home LLC</t>
  </si>
  <si>
    <t>6415 Alder Glen Dr SE</t>
  </si>
  <si>
    <t>Elizabeth Fajardo</t>
  </si>
  <si>
    <t>(360)870-4801 (Facility)</t>
  </si>
  <si>
    <t>(360)870-4801 (Mobile)</t>
  </si>
  <si>
    <t>(360)539-7993 (Fax)</t>
  </si>
  <si>
    <t>beth.fajardo@gmail.com</t>
  </si>
  <si>
    <t>The Retirement Chalet</t>
  </si>
  <si>
    <t>10637 School Land Rd SW</t>
  </si>
  <si>
    <t>Rochester</t>
  </si>
  <si>
    <t>Na Yeon Kim</t>
  </si>
  <si>
    <t>(253)880-7059 (Facility)</t>
  </si>
  <si>
    <t>(253)880-7059 (Mobile)</t>
  </si>
  <si>
    <t>(360)273-9978 (Fax(Confidential))</t>
  </si>
  <si>
    <t>retirement.chalet@gmail.com</t>
  </si>
  <si>
    <t>6836 Husky Way SE</t>
  </si>
  <si>
    <t>(360)259-0851 (Facility)</t>
  </si>
  <si>
    <t>(360)915-6386 (Fax)</t>
  </si>
  <si>
    <t>trinitycarehome04@gmail.com</t>
  </si>
  <si>
    <t>Summer Walk Care Home LLC</t>
  </si>
  <si>
    <t>5235 53rd Ave Se</t>
  </si>
  <si>
    <t>Gina Galagar-Pama</t>
  </si>
  <si>
    <t>(360)915-8689 (Facility)</t>
  </si>
  <si>
    <t>(360)359-8578 (Mobile)</t>
  </si>
  <si>
    <t>(360)742-3094 (Fax)</t>
  </si>
  <si>
    <t>galagarg7@yahoo.com</t>
  </si>
  <si>
    <t>Wells Adult Family Home LLP</t>
  </si>
  <si>
    <t>3944 87TH AVE SE</t>
  </si>
  <si>
    <t>Ashley Wells</t>
  </si>
  <si>
    <t>(360)413-7602 (Facility)</t>
  </si>
  <si>
    <t>(360)584-5853 (Mobile)</t>
  </si>
  <si>
    <t>(360)493-6608 (Fax)</t>
  </si>
  <si>
    <t>aprilrwells24@gmail.com</t>
  </si>
  <si>
    <t>Abundant Life Adult Family Home Care LLC</t>
  </si>
  <si>
    <t>717 Grant St SW</t>
  </si>
  <si>
    <t>Liwayway Aguon</t>
  </si>
  <si>
    <t>(360)810-2443 (Facility)</t>
  </si>
  <si>
    <t>(360)250-9920 (Mobile)</t>
  </si>
  <si>
    <t>(360)810-2443 (Fax)</t>
  </si>
  <si>
    <t>kylie065@yahoo.com</t>
  </si>
  <si>
    <t>Soriano AFH LLC</t>
  </si>
  <si>
    <t>4230 6th Ave NE</t>
  </si>
  <si>
    <t>Sarah Openiano</t>
  </si>
  <si>
    <t>(360)459-3626 (Facility)</t>
  </si>
  <si>
    <t>(360)338-1475 (Mobile)</t>
  </si>
  <si>
    <t>sarahsoriano50@yahoo.com</t>
  </si>
  <si>
    <t>Benevolence Care of Lacey</t>
  </si>
  <si>
    <t>514 Trailblazer Ct SE</t>
  </si>
  <si>
    <t>Christopher Pilotin</t>
  </si>
  <si>
    <t>(360)915-6806 (Facility)</t>
  </si>
  <si>
    <t>(360)878-2510 (Mobile)</t>
  </si>
  <si>
    <t>peterae@comcast.net</t>
  </si>
  <si>
    <t>Your Care Home LLC</t>
  </si>
  <si>
    <t>7727 Canterwood Dr SE</t>
  </si>
  <si>
    <t>James Tipton</t>
  </si>
  <si>
    <t>(360)489-0706 (Facility)</t>
  </si>
  <si>
    <t>(360)480-9324 (Mobile)</t>
  </si>
  <si>
    <t>Jimnec2005@gmail.com</t>
  </si>
  <si>
    <t>Lakepointe Adult Family Home II</t>
  </si>
  <si>
    <t>5806 Yelm Hwy SE</t>
  </si>
  <si>
    <t>Catherine Maranya</t>
  </si>
  <si>
    <t>(360)819-4467 (Facility)</t>
  </si>
  <si>
    <t>(360)402-8512 (Mobile)</t>
  </si>
  <si>
    <t>The Dada's Adult Family Home</t>
  </si>
  <si>
    <t>4023 Dover Ct SE</t>
  </si>
  <si>
    <t>Joyce Mwakipesile</t>
  </si>
  <si>
    <t>(360)459-8834 (Facility)</t>
  </si>
  <si>
    <t>(269)823-2827 (Mobile)</t>
  </si>
  <si>
    <t>(360)459-8834 (Fax(Confidential))</t>
  </si>
  <si>
    <t>joycejohn16@yahoo.com</t>
  </si>
  <si>
    <t>Dela Cruz AFH</t>
  </si>
  <si>
    <t>1333 Chatham Dr SE</t>
  </si>
  <si>
    <t>Ludivino Dela Cruz</t>
  </si>
  <si>
    <t>(360)890-4750 (Facility)</t>
  </si>
  <si>
    <t>(360)359-2620 (Mobile)</t>
  </si>
  <si>
    <t>(360)890-4750 (Fax)</t>
  </si>
  <si>
    <t>Juliet AFH</t>
  </si>
  <si>
    <t>1218 Smith St SE</t>
  </si>
  <si>
    <t>Cynthia Henry</t>
  </si>
  <si>
    <t>(360)688-1477 (Facility)</t>
  </si>
  <si>
    <t>Cynthiaahenry@mac.com</t>
  </si>
  <si>
    <t>Loving Gentle Care LLC</t>
  </si>
  <si>
    <t>1161 Lake Park Dr SW</t>
  </si>
  <si>
    <t>George Lovin</t>
  </si>
  <si>
    <t>(360)943-1483 (Facility)</t>
  </si>
  <si>
    <t>(267)455-4788 (Mobile)</t>
  </si>
  <si>
    <t>(360)943-9645 (Fax(Confidential))</t>
  </si>
  <si>
    <t>lgcafh@yahoo.com</t>
  </si>
  <si>
    <t>Youngs Adult Family Home Care</t>
  </si>
  <si>
    <t>8637 Bedington Dr SE</t>
  </si>
  <si>
    <t>Jung Chong</t>
  </si>
  <si>
    <t>(360)507-8644 (Facility)</t>
  </si>
  <si>
    <t>YoungsAFH@gmail.com</t>
  </si>
  <si>
    <t>Robins Nest</t>
  </si>
  <si>
    <t>211 O St SE</t>
  </si>
  <si>
    <t>Steffan Henderson</t>
  </si>
  <si>
    <t>(360)742-3998 (Facility)</t>
  </si>
  <si>
    <t>(760)885-6432 (Mobile)</t>
  </si>
  <si>
    <t>(360)742-3998 (Fax(Confidential))</t>
  </si>
  <si>
    <t>robinsnest406@gmail.com</t>
  </si>
  <si>
    <t>Alexandra's Home AFH Corp</t>
  </si>
  <si>
    <t>2209 Craig Rd SE</t>
  </si>
  <si>
    <t>Roderick Bagsic</t>
  </si>
  <si>
    <t>(360)915-9063 (Facility)</t>
  </si>
  <si>
    <t>(360)292-5252 (Mobile)</t>
  </si>
  <si>
    <t>(360)489-0773 (Fax(Confidential))</t>
  </si>
  <si>
    <t>alexandrashomeafh@yahoo.com</t>
  </si>
  <si>
    <t>Compassionate Care Home LLC</t>
  </si>
  <si>
    <t>4601 39th Ave SE</t>
  </si>
  <si>
    <t>Alyssa Trinidad</t>
  </si>
  <si>
    <t>(360)763-6003 (Facility)</t>
  </si>
  <si>
    <t>(360)763-6003 (Mobile)</t>
  </si>
  <si>
    <t>alyssatrinidad0728@gmail.com</t>
  </si>
  <si>
    <t>A First Truecare AFH LLC</t>
  </si>
  <si>
    <t>1513 Farwell Ct NW</t>
  </si>
  <si>
    <t>Olga Malai</t>
  </si>
  <si>
    <t>(360)570-2028 (Facility)</t>
  </si>
  <si>
    <t>(206)578-0759 (Mobile)</t>
  </si>
  <si>
    <t>(360)252-7001 (Fax(Confidential))</t>
  </si>
  <si>
    <t>afirsttruecare@gmail.com</t>
  </si>
  <si>
    <t>Greenview AFH LLC</t>
  </si>
  <si>
    <t>7861 Greenview Dr NE</t>
  </si>
  <si>
    <t>Joie Poke</t>
  </si>
  <si>
    <t>(360)890-4540 (Facility)</t>
  </si>
  <si>
    <t>(360)339-3962 (Mobile)</t>
  </si>
  <si>
    <t>(360)890-4540 (Fax(Confidential))</t>
  </si>
  <si>
    <t>Joiepoke@yahoo.com</t>
  </si>
  <si>
    <t>Christian Adult Family Home LLC</t>
  </si>
  <si>
    <t>1517 Evanston Ct NE</t>
  </si>
  <si>
    <t>Imelda Asirit (Fernandez)</t>
  </si>
  <si>
    <t>(360)489-1301 (Facility)</t>
  </si>
  <si>
    <t>(310)347-2155 (Mobile)</t>
  </si>
  <si>
    <t>ima111156@gmail.com</t>
  </si>
  <si>
    <t>Hamptonville AFH LLC</t>
  </si>
  <si>
    <t>2950 HAMPTON DR SW</t>
  </si>
  <si>
    <t>Alice Ngunjiri</t>
  </si>
  <si>
    <t>(360)357-4889 (Facility)</t>
  </si>
  <si>
    <t>(253)258-6935 (Mobile)</t>
  </si>
  <si>
    <t>(360)357-5123 (Fax(Confidential))</t>
  </si>
  <si>
    <t>alicenjeri2001@yahoo.com</t>
  </si>
  <si>
    <t>St Vincent</t>
  </si>
  <si>
    <t>2225 Craig Rd SE</t>
  </si>
  <si>
    <t>Aileen Enriquez</t>
  </si>
  <si>
    <t>(630)400-0086 (Facility)</t>
  </si>
  <si>
    <t>acervania23@gmail.com</t>
  </si>
  <si>
    <t>Fir Woods Adult Family Home LLC</t>
  </si>
  <si>
    <t>6924 15th Ave SE</t>
  </si>
  <si>
    <t>Serah Njau</t>
  </si>
  <si>
    <t>(360)742-3214 (Facility)</t>
  </si>
  <si>
    <t>(206)859-7163 (Mobile)</t>
  </si>
  <si>
    <t>eddiemaina@gmail.com</t>
  </si>
  <si>
    <t>Sound Care 6935 LLC</t>
  </si>
  <si>
    <t>6935 14th Ct SE</t>
  </si>
  <si>
    <t>Kevin Suaviso</t>
  </si>
  <si>
    <t>(360)878-9124 (Facility)</t>
  </si>
  <si>
    <t>(360)970-6192 (Mobile)
(360)402-9003 (Mobile)</t>
  </si>
  <si>
    <t>alzsuavi@comcast.net</t>
  </si>
  <si>
    <t>814 Nicholas Ln SE</t>
  </si>
  <si>
    <t>Opal Smith</t>
  </si>
  <si>
    <t>(360)489-1215 (Facility)</t>
  </si>
  <si>
    <t>Opalwilson@hotmail.com</t>
  </si>
  <si>
    <t>The Gifted House Adult Family Home</t>
  </si>
  <si>
    <t>6928 15th Avenue SE</t>
  </si>
  <si>
    <t>Catalina Lacanlale</t>
  </si>
  <si>
    <t>(360)338-0750 (Facility)</t>
  </si>
  <si>
    <t>(360)250-8180 (Mobile)</t>
  </si>
  <si>
    <t>(360)338-0750 (Fax(Confidential))</t>
  </si>
  <si>
    <t>catanlale153@yahoo.com</t>
  </si>
  <si>
    <t>Morning Glory Adult Family Home</t>
  </si>
  <si>
    <t>5116A 43rd Ave SE</t>
  </si>
  <si>
    <t>Antonia Ojennus</t>
  </si>
  <si>
    <t>(360)455-3228 (Facility)</t>
  </si>
  <si>
    <t>(360)292-9432 (Mobile)</t>
  </si>
  <si>
    <t>(360)252-6987 (Fax(Confidential))</t>
  </si>
  <si>
    <t>morninggloryafh@gmail.com</t>
  </si>
  <si>
    <t>Om Adult Family Home LLC</t>
  </si>
  <si>
    <t>920 Lilly Rd NE</t>
  </si>
  <si>
    <t>Sweta Shiwakoti</t>
  </si>
  <si>
    <t>(507)476-8574 (Facility)</t>
  </si>
  <si>
    <t>(507)476-8574 (Mobile)</t>
  </si>
  <si>
    <t>ss7420sweta@gmail.com</t>
  </si>
  <si>
    <t>A Quality Adult Homecare Inc</t>
  </si>
  <si>
    <t>1703 13th Ave SW</t>
  </si>
  <si>
    <t>Tatiana Vicovan</t>
  </si>
  <si>
    <t>(360)357-4652 (Facility)</t>
  </si>
  <si>
    <t>(206)697-3213 (Mobile)</t>
  </si>
  <si>
    <t>(360)915-9002 (Fax(Confidential))</t>
  </si>
  <si>
    <t>vicovanft@gmail.com</t>
  </si>
  <si>
    <t>Service of Solace LLC</t>
  </si>
  <si>
    <t>5416 22nd Ave SE</t>
  </si>
  <si>
    <t>David Leymaster</t>
  </si>
  <si>
    <t>(360)338-0578 (Facility)</t>
  </si>
  <si>
    <t>(360)878-6756 (Mobile)</t>
  </si>
  <si>
    <t>serviceofsolace@gmail.com</t>
  </si>
  <si>
    <t>Love and Compassion Adult Family Home LLC</t>
  </si>
  <si>
    <t>6520 ELM ST SE</t>
  </si>
  <si>
    <t>Elizabeth Gill</t>
  </si>
  <si>
    <t>(360)943-9767 (Facility)</t>
  </si>
  <si>
    <t>(360)528-7126 (Mobile)</t>
  </si>
  <si>
    <t>(360)943-9767 (Fax(Confidential))</t>
  </si>
  <si>
    <t>egill.0716@gmail.com</t>
  </si>
  <si>
    <t>Brooks Blessings Lacey</t>
  </si>
  <si>
    <t>4720 Stikes Dr SE</t>
  </si>
  <si>
    <t xml:space="preserve">Lacey </t>
  </si>
  <si>
    <t>Anthony Brooks</t>
  </si>
  <si>
    <t>(360)972-2409 (Facility)</t>
  </si>
  <si>
    <t>(360)972-2412 (Fax(Confidential))</t>
  </si>
  <si>
    <t>Charvie Adult Family Home LLC</t>
  </si>
  <si>
    <t>4017 SAN MAR DR NE</t>
  </si>
  <si>
    <t>DEVIAN TAMAYO</t>
  </si>
  <si>
    <t>(360)455-5182 (Facility)</t>
  </si>
  <si>
    <t>(360)790-8378 (Mobile)</t>
  </si>
  <si>
    <t>devierich67@gmail.com</t>
  </si>
  <si>
    <t>Fairhill Care Adult Family Home</t>
  </si>
  <si>
    <t>9340 Fairhill Dr NE</t>
  </si>
  <si>
    <t>Miriam Mnyuku</t>
  </si>
  <si>
    <t>(360)584-9598 (Facility)</t>
  </si>
  <si>
    <t>(269)216-8822 (Mobile)</t>
  </si>
  <si>
    <t>(360)878-9745 (Fax(Confidential))</t>
  </si>
  <si>
    <t>fairhillcare@yahoo.com</t>
  </si>
  <si>
    <t>Edgewood Care Home LLC</t>
  </si>
  <si>
    <t>2156 Edgewood Cir SE</t>
  </si>
  <si>
    <t xml:space="preserve">Olympia </t>
  </si>
  <si>
    <t>Annabelle Matsko</t>
  </si>
  <si>
    <t>(360)915-9843 (Facility)</t>
  </si>
  <si>
    <t>(360)338-8014 (Mobile)</t>
  </si>
  <si>
    <t>(360)515-5690 (Fax(Confidential))</t>
  </si>
  <si>
    <t>agnes.babkirk@gmail.com</t>
  </si>
  <si>
    <t>Infinite Care AFH 2</t>
  </si>
  <si>
    <t>3030 Bella Ct SE</t>
  </si>
  <si>
    <t>Conchita Bigornia</t>
  </si>
  <si>
    <t>(360)810-2723 (Facility)</t>
  </si>
  <si>
    <t>(360)584-0467 (Mobile)</t>
  </si>
  <si>
    <t>(360)810-2723 (Fax(Confidential))</t>
  </si>
  <si>
    <t>info@infinitecareafh.com</t>
  </si>
  <si>
    <t>Angels Senior Care AFH LLC</t>
  </si>
  <si>
    <t>4611 24th Ave SE</t>
  </si>
  <si>
    <t>Julieta Bonilla</t>
  </si>
  <si>
    <t>(360)489-1044 (Facility)</t>
  </si>
  <si>
    <t>(808)351-4025 (Mobile)</t>
  </si>
  <si>
    <t>(360)489-1044 (Fax(Confidential))</t>
  </si>
  <si>
    <t>ngelscare@gmail.com</t>
  </si>
  <si>
    <t>Angelus Adult Family Home LLC</t>
  </si>
  <si>
    <t>342 Duterrow Rd SE</t>
  </si>
  <si>
    <t>Randolph Patacsil</t>
  </si>
  <si>
    <t>(360)918-8615 (Facility)</t>
  </si>
  <si>
    <t>(360)556-5107 (Mobile)</t>
  </si>
  <si>
    <t>(360)878-9676 (Fax(Confidential))</t>
  </si>
  <si>
    <t>Gnobp06@yahoo.com</t>
  </si>
  <si>
    <t>Blessed Care AFH, LLC</t>
  </si>
  <si>
    <t>2265 Lakemoor Dr SW</t>
  </si>
  <si>
    <t>Abdoulie Kassama</t>
  </si>
  <si>
    <t>(360)489-1011 (Facility)</t>
  </si>
  <si>
    <t>(206)319-6617 (Mobile)</t>
  </si>
  <si>
    <t>Kassamaabdoulie@yahoo.com</t>
  </si>
  <si>
    <t>Assured Shangri-La Care Home</t>
  </si>
  <si>
    <t>1930 Division St NW</t>
  </si>
  <si>
    <t>Dawa Sherpa</t>
  </si>
  <si>
    <t>(360)972-2111 (Facility)</t>
  </si>
  <si>
    <t>(360)819-0728 (Mobile)</t>
  </si>
  <si>
    <t>(360)915-8508 (Fax(Confidential))</t>
  </si>
  <si>
    <t>Kunjangsherpa@gmail.com</t>
  </si>
  <si>
    <t>Sycamore Care, LLC</t>
  </si>
  <si>
    <t>3467 Stanfield Rd SE</t>
  </si>
  <si>
    <t>Jovy Bennett</t>
  </si>
  <si>
    <t>(360)915-8552 (Facility)</t>
  </si>
  <si>
    <t>(360)280-2974 (Mobile)</t>
  </si>
  <si>
    <t>(360)628-8554 (Fax(Confidential))</t>
  </si>
  <si>
    <t>jovyfcb@gmail.com</t>
  </si>
  <si>
    <t>Greenville AFH LLC</t>
  </si>
  <si>
    <t>3821 Boulevard Rd SE</t>
  </si>
  <si>
    <t>Edward Mwangi</t>
  </si>
  <si>
    <t>(360)915-8408 (Facility)</t>
  </si>
  <si>
    <t>(206)432-6702 (Mobile)</t>
  </si>
  <si>
    <t>wambuinjau@gmail.com</t>
  </si>
  <si>
    <t>GARDEN COURTE ALZHEIMER COMMUNITY</t>
  </si>
  <si>
    <t>626 LILLY RD NE</t>
  </si>
  <si>
    <t>(360)491-4435 (Facility)</t>
  </si>
  <si>
    <t>(360)491-4372 (Fax(Confidential))</t>
  </si>
  <si>
    <t>bom@gardencourtemc.com</t>
  </si>
  <si>
    <t>PANORAMA CITY</t>
  </si>
  <si>
    <t>1751 Circle Ln SE</t>
  </si>
  <si>
    <t>Erin Kimball</t>
  </si>
  <si>
    <t>(360)438-7539 (Facility)</t>
  </si>
  <si>
    <t>(360)438-7535 (Fax(Confidential))</t>
  </si>
  <si>
    <t>erin.kimball@panorama.org</t>
  </si>
  <si>
    <t>Memory Care At The Lodges</t>
  </si>
  <si>
    <t>1530 CARPENTER RD SE</t>
  </si>
  <si>
    <t>Craig Levee</t>
  </si>
  <si>
    <t>(360)491-1765 (Facility)</t>
  </si>
  <si>
    <t>(360)491-1891 (Fax(Confidential))
(360)491-1765 (Message)</t>
  </si>
  <si>
    <t>c.levee@lodgesmc.com</t>
  </si>
  <si>
    <t>SEQUOIA VILLAGE</t>
  </si>
  <si>
    <t>825 LILLY ROAD NE</t>
  </si>
  <si>
    <t>Melanie Merritt</t>
  </si>
  <si>
    <t>(360)491-0491 (Facility)</t>
  </si>
  <si>
    <t>(360)491-2709 (Fax(Confidential))</t>
  </si>
  <si>
    <t>HAMPTON SPECIAL CARE - TUMWATER</t>
  </si>
  <si>
    <t>1400 Trosper Rd SW</t>
  </si>
  <si>
    <t>Webb Peterson</t>
  </si>
  <si>
    <t>(360)786-6062 (Facility)</t>
  </si>
  <si>
    <t>(360)786-0820 (Fax(Confidential))</t>
  </si>
  <si>
    <t>webb.peterson@jeaseniorliving.com</t>
  </si>
  <si>
    <t>Woodland Retirement &amp; Assisted Living Community</t>
  </si>
  <si>
    <t>4532 INTELCO LOOP SE</t>
  </si>
  <si>
    <t>Jennifer Hills</t>
  </si>
  <si>
    <t>(360)528-3253 (Facility)</t>
  </si>
  <si>
    <t>(503)480-1164 (Fax(Confidential))</t>
  </si>
  <si>
    <t>kmdickins@livebsl.com</t>
  </si>
  <si>
    <t>Bonaventure of Lacey</t>
  </si>
  <si>
    <t>4528 Intelco Loop SE</t>
  </si>
  <si>
    <t>Kim Morrow-Dickins</t>
  </si>
  <si>
    <t>(360)455-8500 (Facility)</t>
  </si>
  <si>
    <t>(360)455-4560 (Fax(Confidential))</t>
  </si>
  <si>
    <t>pam@livebsl.com</t>
  </si>
  <si>
    <t>Easthaven Villa</t>
  </si>
  <si>
    <t>311 Cullens St NW</t>
  </si>
  <si>
    <t>Yelm</t>
  </si>
  <si>
    <t>Benjamin Ontiveros</t>
  </si>
  <si>
    <t>(360)458-2800 (Facility)</t>
  </si>
  <si>
    <t>(360)458-2840 (Fax(Confidential))</t>
  </si>
  <si>
    <t>Artesian Place</t>
  </si>
  <si>
    <t>828 McPhee Rd SW</t>
  </si>
  <si>
    <t>Tasha Smith</t>
  </si>
  <si>
    <t>(360)956-3396 (Facility)</t>
  </si>
  <si>
    <t>(360)956-9891 (Fax(Confidential))</t>
  </si>
  <si>
    <t>Prestige Senior Living Rosemont</t>
  </si>
  <si>
    <t>215 Killion Rd NW</t>
  </si>
  <si>
    <t>Kristine McFadden</t>
  </si>
  <si>
    <t>(360)458-1800 (Facility)</t>
  </si>
  <si>
    <t>(360)458-4540 (Fax(Confidential))</t>
  </si>
  <si>
    <t>Brookdale Olympia East</t>
  </si>
  <si>
    <t>616 LILLY RD NE</t>
  </si>
  <si>
    <t>Mark Ramstad</t>
  </si>
  <si>
    <t>(360)456-0601 (Facility)</t>
  </si>
  <si>
    <t>(360)491-5579 (Fax(Confidential))</t>
  </si>
  <si>
    <t>The Cottages at Lacey</t>
  </si>
  <si>
    <t>8570 Martin Way E</t>
  </si>
  <si>
    <t>Monica Rangel</t>
  </si>
  <si>
    <t>(360)489-1128 (Facility)</t>
  </si>
  <si>
    <t>(206)232-9680 (Mobile)</t>
  </si>
  <si>
    <t>(360)915-8807 (Fax(Confidential))</t>
  </si>
  <si>
    <t>Fieldstone Memory Care of Olympia</t>
  </si>
  <si>
    <t>710 Fieldstone Dr SW</t>
  </si>
  <si>
    <t>(360)915-5737 (Facility)</t>
  </si>
  <si>
    <t>Olympics West Retirement Inn</t>
  </si>
  <si>
    <t>929 Trosper Rd SW</t>
  </si>
  <si>
    <t>Christene Adams</t>
  </si>
  <si>
    <t>(360)943-9900 (Facility)</t>
  </si>
  <si>
    <t>(360)956-0699 (Fax(Confidential))</t>
  </si>
  <si>
    <t>hampton-adm@jeaseniorliving.com</t>
  </si>
  <si>
    <t>Brookdale Olympia West</t>
  </si>
  <si>
    <t>420 YAUGER WAY SW</t>
  </si>
  <si>
    <t>Maureen Hennessy</t>
  </si>
  <si>
    <t>(360)236-1400 (Mobile)</t>
  </si>
  <si>
    <t>(360)236-1500 (Fax(Confidential))</t>
  </si>
  <si>
    <t>mhennessy@brookdale.com</t>
  </si>
  <si>
    <t>Fieldstone Cooper Point</t>
  </si>
  <si>
    <t>810 Fieldstone Dr SW</t>
  </si>
  <si>
    <t>Rachael Kendall</t>
  </si>
  <si>
    <t>(360)915-5764 (Facility)</t>
  </si>
  <si>
    <t>donnab@fieldstonecommunities.com</t>
  </si>
  <si>
    <t>PANORAMA CITY CONVALESCENT &amp; REHAB CENTER</t>
  </si>
  <si>
    <t>1600 Sleater Kinney Rd SE</t>
  </si>
  <si>
    <t>SHARON RINEHART</t>
  </si>
  <si>
    <t>(360)456-0111 (Facility)</t>
  </si>
  <si>
    <t>retire@panorama.org</t>
  </si>
  <si>
    <t>PROVIDENCE MOTHER JOSEPH CARE CENTER</t>
  </si>
  <si>
    <t>3333 ENSIGN ROAD NE</t>
  </si>
  <si>
    <t>KATHLEEN (KATE) GORMALLY</t>
  </si>
  <si>
    <t>(360)493-4900 (Facility)</t>
  </si>
  <si>
    <t>(360)493-4103 (Fax(Confidential))</t>
  </si>
  <si>
    <t>Regency Olympia Rehabilitation And Nursing Center</t>
  </si>
  <si>
    <t>1811 22nd Ave SE</t>
  </si>
  <si>
    <t>Emma Wright</t>
  </si>
  <si>
    <t>(360)943-0910 (Facility)</t>
  </si>
  <si>
    <t>(360)753-8259 (Fax(Confidential))</t>
  </si>
  <si>
    <t>pmcvay@regency-pacific.com</t>
  </si>
  <si>
    <t>Olympia Transitional Care and Rehabilitation</t>
  </si>
  <si>
    <t>430 Lilly Rd NE</t>
  </si>
  <si>
    <t>Vivian Currie</t>
  </si>
  <si>
    <t>(360)491-9700 (Facility)</t>
  </si>
  <si>
    <t>(360)456-5072 (Fax(Confidential))</t>
  </si>
  <si>
    <t>Puget Sound Healthcare Center</t>
  </si>
  <si>
    <t>4001 Capital Mall Dr SW</t>
  </si>
  <si>
    <t>Ashley Winkle</t>
  </si>
  <si>
    <t>(360)754-9792 (Facility)</t>
  </si>
  <si>
    <t>(360)205-7029 (Fax(Confidential))</t>
  </si>
  <si>
    <t>Awinkle@psh.cssnf.com</t>
  </si>
  <si>
    <t>Manor Care Health Services - Lacey</t>
  </si>
  <si>
    <t>4524 INTELCO LOOP SE</t>
  </si>
  <si>
    <t>Laura Stengel</t>
  </si>
  <si>
    <t>(360)491-9890 (Facility)</t>
  </si>
  <si>
    <t>(360)491-9206 (Fax(Confidential))</t>
  </si>
  <si>
    <t>618admin@hcr-manorcare.com</t>
  </si>
  <si>
    <t>Roo Lan Health &amp; Rehab</t>
  </si>
  <si>
    <t>1505 SE CARPENTER ROAD</t>
  </si>
  <si>
    <t>Karen Ponton</t>
  </si>
  <si>
    <t>(360)491-1891 (Fax(Confidential))</t>
  </si>
  <si>
    <t>Aacres WA LLC (Thurston)</t>
  </si>
  <si>
    <t>2747 Pacific Ave SE Ste A10-11</t>
  </si>
  <si>
    <t>(253)468-2681 (Mobile)
(509)370-8991 (Mobile)</t>
  </si>
  <si>
    <t>(253)344-0146 (Fax)</t>
  </si>
  <si>
    <t>THOMAS FREY (CARR THURSTON COUNTY)</t>
  </si>
  <si>
    <t>2415 Harrison Ave NW</t>
  </si>
  <si>
    <t>Community Resources, Inc.</t>
  </si>
  <si>
    <t>208 West Bay Dr.</t>
  </si>
  <si>
    <t>Heather Robarge</t>
  </si>
  <si>
    <t>(360)943-6257 (Facility)</t>
  </si>
  <si>
    <t>(360)580-4841 (Mobile)</t>
  </si>
  <si>
    <t>(360)705-2338 (Fax)</t>
  </si>
  <si>
    <t>heatherR@community-resources.com</t>
  </si>
  <si>
    <t>Excursion One Inc</t>
  </si>
  <si>
    <t>5107 Lacey Blvd SE</t>
  </si>
  <si>
    <t>Byron Clark</t>
  </si>
  <si>
    <t>(360)491-2396 (Facility)</t>
  </si>
  <si>
    <t>e1ceo@placeoneinc.com</t>
  </si>
  <si>
    <t>Kokua</t>
  </si>
  <si>
    <t>1226 Carpenter Rd. SE Ste B-1</t>
  </si>
  <si>
    <t>Sean Bonneprise</t>
  </si>
  <si>
    <t>(360)705-4665 (Facility)</t>
  </si>
  <si>
    <t>(360)705-4654 (Fax)</t>
  </si>
  <si>
    <t>Chris@kokuaservices.com</t>
  </si>
  <si>
    <t>Life Force Services Inc. Thurston County</t>
  </si>
  <si>
    <t>8411 Old Highway 99</t>
  </si>
  <si>
    <t>(360)923-0333 (Facility)</t>
  </si>
  <si>
    <t>(360)923-0743 (Fax)</t>
  </si>
  <si>
    <t>Place One, Inc.</t>
  </si>
  <si>
    <t>placeone@placeoneinc.com</t>
  </si>
  <si>
    <t>Brighton Enterprises Inc (Thurston County)</t>
  </si>
  <si>
    <t>97 Maple Ridge Road</t>
  </si>
  <si>
    <t>Cathlamet</t>
  </si>
  <si>
    <t>(360)760-3265 (Fax(Confidential))</t>
  </si>
  <si>
    <t>SOLA Thurston</t>
  </si>
  <si>
    <t>6860 Capitol Blvd SE</t>
  </si>
  <si>
    <t>Amy Dorsett-Holly</t>
  </si>
  <si>
    <t>(360)725-0134 (Facility)</t>
  </si>
  <si>
    <t>dorseay@dshs.wa.gov</t>
  </si>
  <si>
    <t>Northwest Supported Living Inc. (Thurston)</t>
  </si>
  <si>
    <t>Walla Walla</t>
  </si>
  <si>
    <t>MONTGOMERY AFH</t>
  </si>
  <si>
    <t>46 ROLAND CT</t>
  </si>
  <si>
    <t>WALLA WALLA</t>
  </si>
  <si>
    <t>Lorelie Montgomery</t>
  </si>
  <si>
    <t>(509)525-1996 (Facility)</t>
  </si>
  <si>
    <t>(509)526-5775 (Fax(Confidential))</t>
  </si>
  <si>
    <t>COUNTRY LANE ADULT CARE</t>
  </si>
  <si>
    <t>1840 GRAY LYNN DR</t>
  </si>
  <si>
    <t>Carol Pettibone</t>
  </si>
  <si>
    <t>(509)529-3447 (Facility)</t>
  </si>
  <si>
    <t>(509)529-5398 (Fax(Confidential))</t>
  </si>
  <si>
    <t>PARTY OF SIX INC</t>
  </si>
  <si>
    <t>838 S HUSSEY</t>
  </si>
  <si>
    <t>Joy Fleck</t>
  </si>
  <si>
    <t>(509)529-4404 (Facility)</t>
  </si>
  <si>
    <t>partyosixafh@gmail.com</t>
  </si>
  <si>
    <t>MIRANDAS HOME CARE</t>
  </si>
  <si>
    <t>37 MCKAY PLACE</t>
  </si>
  <si>
    <t>Alicia Duarte</t>
  </si>
  <si>
    <t>(509)522-1416 (Facility)</t>
  </si>
  <si>
    <t>(509)876-6201 (Message)
(509)522-1416 (Fax(Confidential))</t>
  </si>
  <si>
    <t>AliciaM_70@hotmail.com</t>
  </si>
  <si>
    <t>CARING HANDS</t>
  </si>
  <si>
    <t>618 SW Evans Ave</t>
  </si>
  <si>
    <t>College Place</t>
  </si>
  <si>
    <t>Diana Hanson</t>
  </si>
  <si>
    <t>(509)240-1392 (Facility)</t>
  </si>
  <si>
    <t>(509)540-2257 (Mobile)</t>
  </si>
  <si>
    <t>(509)240-1392 (Fax)</t>
  </si>
  <si>
    <t>SUNNY SIDE INN AFH</t>
  </si>
  <si>
    <t>327 SE HIGHLAND PARK DR</t>
  </si>
  <si>
    <t>COLLEGE PLACE</t>
  </si>
  <si>
    <t>Barbara Elliott</t>
  </si>
  <si>
    <t>(509)526-7707 (Facility)</t>
  </si>
  <si>
    <t>(509)301-9239 (Mobile)</t>
  </si>
  <si>
    <t>bjelliott62@hotmail.com</t>
  </si>
  <si>
    <t>Sunshine Home</t>
  </si>
  <si>
    <t>305 SE HIGHLAND PARK DR</t>
  </si>
  <si>
    <t>Natalie Herrera</t>
  </si>
  <si>
    <t>(509)529-1660 (Facility)</t>
  </si>
  <si>
    <t>(509)386-0007 (Mobile)</t>
  </si>
  <si>
    <t>herreranatalie7@gmail.com</t>
  </si>
  <si>
    <t>Sunset Adult Family LLC</t>
  </si>
  <si>
    <t>2009 E Alder Street</t>
  </si>
  <si>
    <t>Maria Soto</t>
  </si>
  <si>
    <t>(509)876-4212 (Facility)</t>
  </si>
  <si>
    <t>(509)200-8291 (Mobile)</t>
  </si>
  <si>
    <t>(509)876-4212 (Fax(Confidential))</t>
  </si>
  <si>
    <t>maria@ucwallawalla.com</t>
  </si>
  <si>
    <t>Annas Homes Inc</t>
  </si>
  <si>
    <t>335 NE Sprucewood Pl</t>
  </si>
  <si>
    <t>Diana Gonzalez</t>
  </si>
  <si>
    <t>(509)522-4841 (Facility)</t>
  </si>
  <si>
    <t>(509)301-5346 (Mobile)</t>
  </si>
  <si>
    <t>annasafh@gmail.com</t>
  </si>
  <si>
    <t>1007 LOWDEN ST</t>
  </si>
  <si>
    <t>Darlene Gonzalez</t>
  </si>
  <si>
    <t>(509)525-6606 (Facility)</t>
  </si>
  <si>
    <t>(509)301-5348 (Mobile)</t>
  </si>
  <si>
    <t>A Rosebud Cottage AFH, LLC</t>
  </si>
  <si>
    <t>1192 SE Constitution Dr</t>
  </si>
  <si>
    <t>Julie Caron</t>
  </si>
  <si>
    <t>(509)876-2204 (Facility)</t>
  </si>
  <si>
    <t>(509)956-2998 (Mobile)</t>
  </si>
  <si>
    <t>(509)723-4885 (Fax(Confidential))</t>
  </si>
  <si>
    <t>arosebudcottage@gmail.com</t>
  </si>
  <si>
    <t>WASHINGTON ODD FELLOWS HOME</t>
  </si>
  <si>
    <t>534 Boyer Ave</t>
  </si>
  <si>
    <t>John Brigham</t>
  </si>
  <si>
    <t>(509)525-6463 (Facility)</t>
  </si>
  <si>
    <t>(509)522-0578 (Fax(Confidential))</t>
  </si>
  <si>
    <t>jbrigham@oddfellows.com</t>
  </si>
  <si>
    <t>WHEATLAND VILLAGE</t>
  </si>
  <si>
    <t>1500 CATHERINE STREET</t>
  </si>
  <si>
    <t>Matthew Bryant</t>
  </si>
  <si>
    <t>(509)527-9600 (Facility)</t>
  </si>
  <si>
    <t>(509)524-4040 (Fax(Confidential))</t>
  </si>
  <si>
    <t>accountspayable@wheatlandvillage.com</t>
  </si>
  <si>
    <t>Brookdale College Place</t>
  </si>
  <si>
    <t>550 E WHITMAN DRIVE</t>
  </si>
  <si>
    <t>(509)526-7007 (Facility)</t>
  </si>
  <si>
    <t>(509)529-2965 (Fax)</t>
  </si>
  <si>
    <t>Whitman Place</t>
  </si>
  <si>
    <t>1018 Whitman St</t>
  </si>
  <si>
    <t>Nicole Reiswig</t>
  </si>
  <si>
    <t>(509)522-4630 (Facility)</t>
  </si>
  <si>
    <t>Eagle Springs Senior Alzheimers Community</t>
  </si>
  <si>
    <t>20 SE Larch Ave</t>
  </si>
  <si>
    <t>Kimberly Wilkinson</t>
  </si>
  <si>
    <t>(509)525-6335 (Facility)</t>
  </si>
  <si>
    <t>(509)522-5260 (Fax)</t>
  </si>
  <si>
    <t>kwilkinson@seniorlifestyle.com</t>
  </si>
  <si>
    <t>Brookdale Walla Walla</t>
  </si>
  <si>
    <t>1460 DALLES MILITARY RD</t>
  </si>
  <si>
    <t>Karla Rojas</t>
  </si>
  <si>
    <t>(509)525-4990 (Mobile)</t>
  </si>
  <si>
    <t>534 BOYER AVENUE</t>
  </si>
  <si>
    <t>(509)526-6883 (Fax(Confidential))</t>
  </si>
  <si>
    <t>REGENCY AT THE PARK</t>
  </si>
  <si>
    <t>420 SE MYRA ROAD</t>
  </si>
  <si>
    <t>Julie Johansen</t>
  </si>
  <si>
    <t>(509)529-4480 (Facility)</t>
  </si>
  <si>
    <t>(509)529-8776 (Fax(Confidential))</t>
  </si>
  <si>
    <t>kmoon@regency-pacific.com</t>
  </si>
  <si>
    <t>PARK MANOR REHABILITATION CENTER</t>
  </si>
  <si>
    <t>1710 PLAZA WAY</t>
  </si>
  <si>
    <t>Benjamin Flinders</t>
  </si>
  <si>
    <t>(509)529-4218 (Facility)</t>
  </si>
  <si>
    <t>(509)522-1729 (Fax(Confidential))</t>
  </si>
  <si>
    <t>bflinders@ensignservices.net</t>
  </si>
  <si>
    <t>Washington State Walla Walla Veterans Home</t>
  </si>
  <si>
    <t>92 Wainwright Drive</t>
  </si>
  <si>
    <t>LAEL HEPWORTH</t>
  </si>
  <si>
    <t>(509)394-6800 (Facility)</t>
  </si>
  <si>
    <t>(509)527-4145 (Fax(Confidential))</t>
  </si>
  <si>
    <t>LoreJ@dva.wa.gov, aliciam@dva.wa.gov</t>
  </si>
  <si>
    <t>Habilitat Inc.</t>
  </si>
  <si>
    <t>5 West Alder, Suite 312</t>
  </si>
  <si>
    <t>Chris Helfer</t>
  </si>
  <si>
    <t>(509)382-3102 (Facility)</t>
  </si>
  <si>
    <t>(509)520-8503 (Mobile)</t>
  </si>
  <si>
    <t>(509)382-2349 (Fax)</t>
  </si>
  <si>
    <t>rex1945@charter.net</t>
  </si>
  <si>
    <t>Valley Residential Services</t>
  </si>
  <si>
    <t>240 Bush St.</t>
  </si>
  <si>
    <t>Nancy Riggle</t>
  </si>
  <si>
    <t>(509)522-0400 (Facility)</t>
  </si>
  <si>
    <t>(509)522-4693 (Fax)</t>
  </si>
  <si>
    <t>nancy@valleyresidential.org</t>
  </si>
  <si>
    <t>Ambitions of WA Inc (Wenatchee)</t>
  </si>
  <si>
    <t>230 Grant Road, Suite CB-1</t>
  </si>
  <si>
    <t>(509)667-2242 (Facility)</t>
  </si>
  <si>
    <t>(509)667-2296 (Fax)</t>
  </si>
  <si>
    <t>k.harris@ambitions.org</t>
  </si>
  <si>
    <t>Whatcom</t>
  </si>
  <si>
    <t>SEAN HUMPHREY HOUSE</t>
  </si>
  <si>
    <t>1630 H Street</t>
  </si>
  <si>
    <t>Bellingham</t>
  </si>
  <si>
    <t>Patrick Kindy</t>
  </si>
  <si>
    <t>(360)733-0176 (Facility)</t>
  </si>
  <si>
    <t>(425)345-2949 (Mobile)</t>
  </si>
  <si>
    <t>(360)738-8808 (Fax(Confidential))</t>
  </si>
  <si>
    <t>director@seanhumphyhouse.org</t>
  </si>
  <si>
    <t>LAKESIDE GARDENS ON WISER LAKE</t>
  </si>
  <si>
    <t>130 Misty Waters Ln</t>
  </si>
  <si>
    <t>LYNDEN</t>
  </si>
  <si>
    <t>Darla Laughlin</t>
  </si>
  <si>
    <t>(360)398-2137 (Facility)</t>
  </si>
  <si>
    <t>(360)303-1495 (Mobile)</t>
  </si>
  <si>
    <t>(360)398-8023 (Fax(Confidential))</t>
  </si>
  <si>
    <t>darlalaughlin@gmail.com</t>
  </si>
  <si>
    <t>BIRCHWOOD ADULT FAMILY HOME</t>
  </si>
  <si>
    <t>3620 W RUSLEY DRIVE</t>
  </si>
  <si>
    <t>BELLINGHAM</t>
  </si>
  <si>
    <t>Suzanne Shrock</t>
  </si>
  <si>
    <t>(360)752-2451 (Facility)</t>
  </si>
  <si>
    <t>(360)714-8289 (Fax(Confidential))</t>
  </si>
  <si>
    <t>birchwoodafh@comcast.net</t>
  </si>
  <si>
    <t>ARCADIA ADULT FAMILY HOME LLC</t>
  </si>
  <si>
    <t>910 38TH ST</t>
  </si>
  <si>
    <t>Olga Smirnova</t>
  </si>
  <si>
    <t>(360)752-1655 (Facility)</t>
  </si>
  <si>
    <t>(360)739-8859 (Mobile)</t>
  </si>
  <si>
    <t>(360)756-0840 (Fax(Confidential))</t>
  </si>
  <si>
    <t>osm40@aol.com</t>
  </si>
  <si>
    <t>GRACE ADULT FAMILY HOME LLC</t>
  </si>
  <si>
    <t>6826 DAFFODIL TERRACE</t>
  </si>
  <si>
    <t>FERNDALE</t>
  </si>
  <si>
    <t>Tsegaye Mekonnen</t>
  </si>
  <si>
    <t>(360)366-9998 (Facility)</t>
  </si>
  <si>
    <t>(360)510-2731 (Message)
(360)366-5550 (Fax(Confidential))</t>
  </si>
  <si>
    <t>tsegaye111@yahoo.com</t>
  </si>
  <si>
    <t>VINING VILLA INC</t>
  </si>
  <si>
    <t>2617 VINING PLACE</t>
  </si>
  <si>
    <t>CHARLENE WELLS</t>
  </si>
  <si>
    <t>(360)676-7551 (Facility)</t>
  </si>
  <si>
    <t>(360)319-8188 (Mobile)</t>
  </si>
  <si>
    <t>(360)441-7827 (Message)
(360)733-5977 (Fax(Confidential))</t>
  </si>
  <si>
    <t>thefolks@viningvilla.com</t>
  </si>
  <si>
    <t>MAPLE PARK ADULT FAMILY HOME</t>
  </si>
  <si>
    <t>319 S PARK ST</t>
  </si>
  <si>
    <t>SHIHUA XU</t>
  </si>
  <si>
    <t>(360)922-0689 (Facility)</t>
  </si>
  <si>
    <t>(360)306-9945 (Message)</t>
  </si>
  <si>
    <t>VINYARD HAVEN ADULT FAMILY HOME</t>
  </si>
  <si>
    <t>8285 CUSTER SCHOOL RD</t>
  </si>
  <si>
    <t>CUSTER</t>
  </si>
  <si>
    <t>Teresa Larsen</t>
  </si>
  <si>
    <t>(360)366-0281 (Facility)</t>
  </si>
  <si>
    <t>(360)223-6208 (Message)
(360)922-7442 (Fax)
(360)656-6615 (Fax(Confidential))</t>
  </si>
  <si>
    <t>Ishhealthlinkinc@outlook.com</t>
  </si>
  <si>
    <t>PEACEFUL VILLA ADULT FAMILY HOME</t>
  </si>
  <si>
    <t>1257 LATTIMORE RD</t>
  </si>
  <si>
    <t>Phyllis Ford</t>
  </si>
  <si>
    <t>(360)384-4331 (Facility)</t>
  </si>
  <si>
    <t>(360)223-6208 (Message)
(360)922-7442 (Fax(Confidential))</t>
  </si>
  <si>
    <t>ishhealthlinkinc@outlook.com</t>
  </si>
  <si>
    <t>SWEET GOLDEN YEARS INCORPORATED</t>
  </si>
  <si>
    <t>4952 HANNEGAN RD</t>
  </si>
  <si>
    <t>MICHELLE TUREK</t>
  </si>
  <si>
    <t>(360)933-4728 (Facility)</t>
  </si>
  <si>
    <t>(360)318-4342 (Mobile)</t>
  </si>
  <si>
    <t>(360)815-2543 (Message)
(360)922-0398 (Fax)</t>
  </si>
  <si>
    <t>LEE MANOR</t>
  </si>
  <si>
    <t>2233 MAIN ST</t>
  </si>
  <si>
    <t>ANNETTA LEE</t>
  </si>
  <si>
    <t>(360)312-8649 (Facility)</t>
  </si>
  <si>
    <t>(360)303-6444 (Mobile)</t>
  </si>
  <si>
    <t>(360)933-1813 (Fax)</t>
  </si>
  <si>
    <t>LEEMANOR@FRONTIER.COM</t>
  </si>
  <si>
    <t>AMONG FRIENDS</t>
  </si>
  <si>
    <t>612 DAHLIA STREET</t>
  </si>
  <si>
    <t>KIMBERLY HONOROF</t>
  </si>
  <si>
    <t>(360)393-4661 (Facility)</t>
  </si>
  <si>
    <t>(360)550-8556 (Mobile)</t>
  </si>
  <si>
    <t>(360)393-4661 (Fax)</t>
  </si>
  <si>
    <t>kimhonorof@gmail.com</t>
  </si>
  <si>
    <t>Gracious Living Adult Family Home</t>
  </si>
  <si>
    <t>1511 Edwards St</t>
  </si>
  <si>
    <t>Cindy Neff</t>
  </si>
  <si>
    <t>(360)752-2273 (Facility)</t>
  </si>
  <si>
    <t>(360)480-5876 (Mobile)
(360)255-0008 (Mobile)</t>
  </si>
  <si>
    <t>(206)299-9772 (Fax(Confidential))</t>
  </si>
  <si>
    <t>bnnkrause@yahoo.com</t>
  </si>
  <si>
    <t>Alabama Hill AFH LLC</t>
  </si>
  <si>
    <t>3614 Alabama St</t>
  </si>
  <si>
    <t>Joana Hartl-OLeary</t>
  </si>
  <si>
    <t>(360)922-0196 (Facility)</t>
  </si>
  <si>
    <t>(360)922-0722 (Fax(Confidential))</t>
  </si>
  <si>
    <t>joanahartl@yahoo.com</t>
  </si>
  <si>
    <t>Grace Manor Adult Family Home</t>
  </si>
  <si>
    <t>3786 Britton Rd</t>
  </si>
  <si>
    <t>(360)305-5779 (Facility)</t>
  </si>
  <si>
    <t>(360)306-0734 (Mobile)</t>
  </si>
  <si>
    <t>(360)861-6717 (Fax)</t>
  </si>
  <si>
    <t>GraceManor@outlook.com</t>
  </si>
  <si>
    <t>Heartwood Home</t>
  </si>
  <si>
    <t>291 Birch Bay Lynden Rd</t>
  </si>
  <si>
    <t>Lynden</t>
  </si>
  <si>
    <t>Erika Gould</t>
  </si>
  <si>
    <t>(360)354-0404 (Facility)</t>
  </si>
  <si>
    <t>(360)441-4633 (Mobile)</t>
  </si>
  <si>
    <t>(360)354-0404 (Fax(Confidential))</t>
  </si>
  <si>
    <t>ehadeen@outlook.com</t>
  </si>
  <si>
    <t>The Malloy Place 2</t>
  </si>
  <si>
    <t>6072 MALLOY AVE</t>
  </si>
  <si>
    <t>Ferndale</t>
  </si>
  <si>
    <t>Marlene Paez</t>
  </si>
  <si>
    <t>(360)392-8664 (Facility)</t>
  </si>
  <si>
    <t>(360)389-1645 (Mobile)</t>
  </si>
  <si>
    <t>(360)392-8664 (Fax)</t>
  </si>
  <si>
    <t>mharl14344@gmail.com</t>
  </si>
  <si>
    <t>Adult Care Lynden</t>
  </si>
  <si>
    <t>925 E Front St</t>
  </si>
  <si>
    <t>Margaret Mwangi</t>
  </si>
  <si>
    <t>(360)366-8441 (Facility)</t>
  </si>
  <si>
    <t>La Casa De Esperanza</t>
  </si>
  <si>
    <t>1637 GRANDVIEW PL</t>
  </si>
  <si>
    <t>Elsie Delgadillo</t>
  </si>
  <si>
    <t>(360)384-1774 (Facility)</t>
  </si>
  <si>
    <t>(360)303-0377 (Mobile)</t>
  </si>
  <si>
    <t>(360)384-1774 (Fax)</t>
  </si>
  <si>
    <t>ardi66@comcast.net</t>
  </si>
  <si>
    <t>Taylor Adult Family Home</t>
  </si>
  <si>
    <t>5015 Hannegan Rd</t>
  </si>
  <si>
    <t>Victoria Wayne</t>
  </si>
  <si>
    <t>(360)398-2582 (Facility)</t>
  </si>
  <si>
    <t>(360)961-7768 (Mobile)</t>
  </si>
  <si>
    <t>(360)398-7362 (Fax(Confidential))</t>
  </si>
  <si>
    <t>victoria.petrway@gmail.com</t>
  </si>
  <si>
    <t>Glorious Family Home Care Inc</t>
  </si>
  <si>
    <t>201 S GARDEN DR</t>
  </si>
  <si>
    <t>Ryo Shinohara</t>
  </si>
  <si>
    <t>(360)656-6890 (Facility)</t>
  </si>
  <si>
    <t>(360)969-1335 (Mobile)</t>
  </si>
  <si>
    <t>(360)656-6891 (Fax(Confidential))</t>
  </si>
  <si>
    <t>glorioushomecare@outlook.com</t>
  </si>
  <si>
    <t>Garden Path LLC</t>
  </si>
  <si>
    <t>4917 HENLEY ST</t>
  </si>
  <si>
    <t>BLAINE</t>
  </si>
  <si>
    <t>Mary Kiromo</t>
  </si>
  <si>
    <t>(360)371-3023 (Facility)</t>
  </si>
  <si>
    <t>(206)602-9686 (Mobile)</t>
  </si>
  <si>
    <t>(360)371-5701 (Fax(Confidential))</t>
  </si>
  <si>
    <t>wanyorakiromo@yahoo.com</t>
  </si>
  <si>
    <t>Beacons of Hope Adult Family Home LLC</t>
  </si>
  <si>
    <t>4935 LASALLE AVE</t>
  </si>
  <si>
    <t>Josephine Mwaura</t>
  </si>
  <si>
    <t>(206)816-4928 (Facility)</t>
  </si>
  <si>
    <t>JosephineMwaura2014@gmail.com</t>
  </si>
  <si>
    <t>Julie's Bayview Inc</t>
  </si>
  <si>
    <t>8261 HARBORVIEW RD</t>
  </si>
  <si>
    <t>Johanna Hill</t>
  </si>
  <si>
    <t>(360)922-0708 (Facility)</t>
  </si>
  <si>
    <t>(360)594-1314 (Mobile)</t>
  </si>
  <si>
    <t>(360)312-1074 (Fax(Confidential))</t>
  </si>
  <si>
    <t>johannaapfister@gmail.com</t>
  </si>
  <si>
    <t>LAKE WHATCOM RESIDENTIAL &amp; TREATMENT CENTER</t>
  </si>
  <si>
    <t>3400 AGATE HEIGHTS RD</t>
  </si>
  <si>
    <t>98226-9472</t>
  </si>
  <si>
    <t>Jennifer Billings</t>
  </si>
  <si>
    <t>(360)676-7530 (Facility)</t>
  </si>
  <si>
    <t>jenny.billings@lwrtc.org</t>
  </si>
  <si>
    <t>LYNDEN MANOR</t>
  </si>
  <si>
    <t>905 AARON DR</t>
  </si>
  <si>
    <t>Russel Chittock</t>
  </si>
  <si>
    <t>(360)354-5985 (Facility)</t>
  </si>
  <si>
    <t>(360)354-0882 (Fax(Confidential))</t>
  </si>
  <si>
    <t>jd@lyndenmanor.com</t>
  </si>
  <si>
    <t>ORCHARD PARK ASSISTED LIVING</t>
  </si>
  <si>
    <t>844 W ORCHARD DRIVE</t>
  </si>
  <si>
    <t>Ruth Gollen</t>
  </si>
  <si>
    <t>(360)647-3708 (Facility)</t>
  </si>
  <si>
    <t>(360)647-7908 (Fax(Confidential))</t>
  </si>
  <si>
    <t>generalmanager@orchardparkretirement.net</t>
  </si>
  <si>
    <t>MEADOW GREENS</t>
  </si>
  <si>
    <t>301 HOMESTEAD BLVD</t>
  </si>
  <si>
    <t>JOSHUA HOWELL</t>
  </si>
  <si>
    <t>(360)354-8200 (Facility)</t>
  </si>
  <si>
    <t>(360)354-5101 (Fax(Confidential))</t>
  </si>
  <si>
    <t>joshh@meadowgreenslynden.com</t>
  </si>
  <si>
    <t>SUMMIT PLACE ASSISTED LIVING</t>
  </si>
  <si>
    <t xml:space="preserve">2905   CONNELLY   AVE   </t>
  </si>
  <si>
    <t>Carrie Lenning</t>
  </si>
  <si>
    <t>(360)738-8447 (Facility)</t>
  </si>
  <si>
    <t>(360)676-1669 (Fax(Confidential))</t>
  </si>
  <si>
    <t>officemanager@mtbakercarecenter.com</t>
  </si>
  <si>
    <t>GRACE RETIREMENT HOME LLC</t>
  </si>
  <si>
    <t>2543 MOUNTAIN VIEW RD</t>
  </si>
  <si>
    <t>(360)384-4050 (Facility)</t>
  </si>
  <si>
    <t>(360)380-0730 (Fax(Confidential))</t>
  </si>
  <si>
    <t>SPRING CREEK RETIREMENT &amp; ASSISTED LIVING COMMUNITY</t>
  </si>
  <si>
    <t>223 EAST BAKERVIEW ROAD</t>
  </si>
  <si>
    <t>(360)756-2301 (Facility)</t>
  </si>
  <si>
    <t>(360)756-2390 (Fax)</t>
  </si>
  <si>
    <t>WOODWAY SENIOR LIVING</t>
  </si>
  <si>
    <t>1712 E MAPLEWOOD Ave</t>
  </si>
  <si>
    <t>Kathleen James</t>
  </si>
  <si>
    <t>(360)647-1095 (Facility)</t>
  </si>
  <si>
    <t>(360)676-5457 (Fax)</t>
  </si>
  <si>
    <t>155 E KELLOGG RD</t>
  </si>
  <si>
    <t>Keith Richstad</t>
  </si>
  <si>
    <t>(360)671-1459 (Facility)</t>
  </si>
  <si>
    <t>(360)715-9980 (Fax(Confidential))</t>
  </si>
  <si>
    <t>highgateblcm@qwestoffice.net</t>
  </si>
  <si>
    <t>Louisa Place</t>
  </si>
  <si>
    <t>2240 Main St</t>
  </si>
  <si>
    <t>Peggy Pratt</t>
  </si>
  <si>
    <t>(360)384-9017 (Facility)</t>
  </si>
  <si>
    <t>(360)384-4307 (Fax(Confidential))</t>
  </si>
  <si>
    <t>ALABAMA HOUSE</t>
  </si>
  <si>
    <t>3630 Alabama St</t>
  </si>
  <si>
    <t>(360)676-6000 (Facility)</t>
  </si>
  <si>
    <t>The Bellingham at Orchard</t>
  </si>
  <si>
    <t>848 West Orchard Dr</t>
  </si>
  <si>
    <t>Adam Parker</t>
  </si>
  <si>
    <t>(360)715-1338 (Facility)</t>
  </si>
  <si>
    <t>(360)715-1355 (Fax(Confidential))</t>
  </si>
  <si>
    <t>office@thebellinghamatorchard.com</t>
  </si>
  <si>
    <t>Rosewood Villa Assisted Living Community</t>
  </si>
  <si>
    <t>702 32ND ST</t>
  </si>
  <si>
    <t>Melinda Herrera</t>
  </si>
  <si>
    <t>(360)676-9193 (Facility)</t>
  </si>
  <si>
    <t>(360)734-9423 (Fax(Confidential))</t>
  </si>
  <si>
    <t>melinda.herrera@avalonseniorliving.com</t>
  </si>
  <si>
    <t>Columbia Place</t>
  </si>
  <si>
    <t>2315 Williams St</t>
  </si>
  <si>
    <t>Jeanette Brumley</t>
  </si>
  <si>
    <t>(360)671-3631 (Facility)</t>
  </si>
  <si>
    <t>(360)671-3630 (Fax(Confidential))</t>
  </si>
  <si>
    <t>jeanie@avilacare.com</t>
  </si>
  <si>
    <t>Cordata Court, Assisted Living &amp; Memory Care</t>
  </si>
  <si>
    <t>4415 Columbine Dr</t>
  </si>
  <si>
    <t>Angela Madsen</t>
  </si>
  <si>
    <t>(360)715-8822 (Mobile)</t>
  </si>
  <si>
    <t>(360)715-8818 (Fax(Confidential))</t>
  </si>
  <si>
    <t>Silverado Bellingham</t>
  </si>
  <si>
    <t>4400 Columbine Dr</t>
  </si>
  <si>
    <t>Laura Printy</t>
  </si>
  <si>
    <t>(360)746-6675 (Facility)</t>
  </si>
  <si>
    <t>(360)543-8770 (Fax(Confidential))</t>
  </si>
  <si>
    <t>Lprinty@silverado.com</t>
  </si>
  <si>
    <t>Brookdale Fairhaven</t>
  </si>
  <si>
    <t>2600 Old Fairhaven Parkway</t>
  </si>
  <si>
    <t>Theresa Taylor</t>
  </si>
  <si>
    <t>(360)647-1254 (Facility)</t>
  </si>
  <si>
    <t>CHRISTIAN HEALTH CARE CENTER</t>
  </si>
  <si>
    <t>855 AARON DRIVE</t>
  </si>
  <si>
    <t>Tonja Myers</t>
  </si>
  <si>
    <t>(360)354-4434 (Facility)</t>
  </si>
  <si>
    <t>(360)306-3201 (Fax(Confidential))</t>
  </si>
  <si>
    <t>ap@chcclynden.org</t>
  </si>
  <si>
    <t>MT BAKER CARE CENTER</t>
  </si>
  <si>
    <t>2905 CONNELLY AVE</t>
  </si>
  <si>
    <t>CATHERINE REIS-ELBARA</t>
  </si>
  <si>
    <t>(360)734-4181 (Facility)</t>
  </si>
  <si>
    <t>ST FRANCIS OF BELLINGHAM</t>
  </si>
  <si>
    <t>3121 Squalicum Parkway</t>
  </si>
  <si>
    <t>Andrew Heishman</t>
  </si>
  <si>
    <t>(360)734-6760 (Facility)</t>
  </si>
  <si>
    <t>(360)738-6954 (Fax(Confidential))</t>
  </si>
  <si>
    <t>AVAMERE BELLINGHAM HEALTH CARE &amp; REHABILITATION</t>
  </si>
  <si>
    <t>1200 BIRCHWOOD AVE</t>
  </si>
  <si>
    <t>Jack Harrison</t>
  </si>
  <si>
    <t>(360)734-9295 (Facility)</t>
  </si>
  <si>
    <t>(360)671-4368 (Fax(Confidential))</t>
  </si>
  <si>
    <t>Good Samaritan Society - Stafholt</t>
  </si>
  <si>
    <t>456 C St</t>
  </si>
  <si>
    <t>Blaine</t>
  </si>
  <si>
    <t>Hayley Amundson</t>
  </si>
  <si>
    <t>(360)332-8733 (Facility)</t>
  </si>
  <si>
    <t>(360)332-8734 (Fax(Confidential))</t>
  </si>
  <si>
    <t>GSS8510@good-sam.com</t>
  </si>
  <si>
    <t>Shuksan Rehabilitation and Health Care</t>
  </si>
  <si>
    <t>1530 James St</t>
  </si>
  <si>
    <t>Shannon Richardson</t>
  </si>
  <si>
    <t>(360)733-9161 (Facility)</t>
  </si>
  <si>
    <t>(360)715-1948 (Fax(Confidential))</t>
  </si>
  <si>
    <t>Alderwood Park Health and Rehabilitation</t>
  </si>
  <si>
    <t>2726 Alderwood Ave</t>
  </si>
  <si>
    <t>Mandeep Narwal</t>
  </si>
  <si>
    <t>(360)733-2322 (Facility)</t>
  </si>
  <si>
    <t>(360)733-0229 (Fax(Confidential))</t>
  </si>
  <si>
    <t>Highland Health and Rehabilitation</t>
  </si>
  <si>
    <t>2400 Samish Way</t>
  </si>
  <si>
    <t>Eric Moffitt</t>
  </si>
  <si>
    <t>(360)734-4800 (Facility)</t>
  </si>
  <si>
    <t>(360)734-1013 (Fax(Confidential))</t>
  </si>
  <si>
    <t>North Cascades Health and Rehabilitation Center</t>
  </si>
  <si>
    <t>4680 Cordata Parkway</t>
  </si>
  <si>
    <t>Lisa Parker</t>
  </si>
  <si>
    <t>(360)398-1966 (Facility)</t>
  </si>
  <si>
    <t>(360)398-9346 (Fax(Confidential))</t>
  </si>
  <si>
    <t>lega@empres.com</t>
  </si>
  <si>
    <t>Access Living Inc</t>
  </si>
  <si>
    <t>1200 Harris Ave., Suite 307</t>
  </si>
  <si>
    <t>Robbin Starr</t>
  </si>
  <si>
    <t>(360)733-0214 (Facility)</t>
  </si>
  <si>
    <t>(360)319-5200 (Mobile)</t>
  </si>
  <si>
    <t>(360)733-0818 (Fax)</t>
  </si>
  <si>
    <t>robbin@accessliving.net</t>
  </si>
  <si>
    <t>Cascade Connections</t>
  </si>
  <si>
    <t>1354 Pacific Pl, Ste 101</t>
  </si>
  <si>
    <t>GEORGE BEANBLOSSOM</t>
  </si>
  <si>
    <t>(360)714-9355 (Facility)</t>
  </si>
  <si>
    <t>(360)305-0421 (Mobile)</t>
  </si>
  <si>
    <t>(360)312-0332 (Fax)</t>
  </si>
  <si>
    <t>gbeanblossom@ccsite.org</t>
  </si>
  <si>
    <t>Evergreen Supported Living</t>
  </si>
  <si>
    <t>1970 Fraser St., #106</t>
  </si>
  <si>
    <t>McShane Zay</t>
  </si>
  <si>
    <t>(360)671-5898 (Facility)</t>
  </si>
  <si>
    <t>(360)714-8300 (Fax)
(360)592-8307 (Fax(Confidential))</t>
  </si>
  <si>
    <t>Zay@evergreenhome.org</t>
  </si>
  <si>
    <t>Holly Community Services</t>
  </si>
  <si>
    <t>2620 N. Harbor Loop Dr. #2</t>
  </si>
  <si>
    <t>Graig Gutheridge</t>
  </si>
  <si>
    <t>(360)676-4126 (Facility)</t>
  </si>
  <si>
    <t>(360)676-2685 (Fax)</t>
  </si>
  <si>
    <t>hollycommunity@hotmail.com</t>
  </si>
  <si>
    <t>ARTURO DELGADILLO (LA CASA DE ESPERANZA)</t>
  </si>
  <si>
    <t>1637 Grandview Place</t>
  </si>
  <si>
    <t>E. Ardell Del Gadillo</t>
  </si>
  <si>
    <t>(360)739-3768 (Mobile)</t>
  </si>
  <si>
    <t>adelgadillo5@comcast.net</t>
  </si>
  <si>
    <t>Puffin Island, LLC</t>
  </si>
  <si>
    <t>704 ROEDER ST</t>
  </si>
  <si>
    <t>EVERSON</t>
  </si>
  <si>
    <t>Susan Jewell</t>
  </si>
  <si>
    <t>(360)715-1672 (Facility)</t>
  </si>
  <si>
    <t>(360)224-5555 (Mobile)</t>
  </si>
  <si>
    <t>(360)966-7333 (Fax)</t>
  </si>
  <si>
    <t>execadmin@puffinisland.org</t>
  </si>
  <si>
    <t>Ambitions of Washington Inc (Whatcom)</t>
  </si>
  <si>
    <t>131 W King Tut Rd</t>
  </si>
  <si>
    <t>Mary Nestle-Klyn</t>
  </si>
  <si>
    <t>(360)312-0332 (Fax(Confidential))</t>
  </si>
  <si>
    <t>Whitman</t>
  </si>
  <si>
    <t>GLENHAVEN ADULT FAMILY HOME</t>
  </si>
  <si>
    <t>352 JOHNSON RD</t>
  </si>
  <si>
    <t>PULLMAN</t>
  </si>
  <si>
    <t>Moira Davis</t>
  </si>
  <si>
    <t>(509)332-7472 (Facility)</t>
  </si>
  <si>
    <t>(509)332-7472 (Fax(Confidential))</t>
  </si>
  <si>
    <t>CITY VIEW ADULT FAMILY HOME</t>
  </si>
  <si>
    <t>535 SW CITY VIEW</t>
  </si>
  <si>
    <t>LEAH KAPEEN</t>
  </si>
  <si>
    <t>(509)334-5786 (Facility)</t>
  </si>
  <si>
    <t>(509)336-9906 (Message)
(509)334-5786 (Fax(Confidential))</t>
  </si>
  <si>
    <t>PURITY AFH</t>
  </si>
  <si>
    <t>1725 NW KENNY DRIVE</t>
  </si>
  <si>
    <t>PURITY KAPEEN</t>
  </si>
  <si>
    <t>(509)334-3476 (Facility)</t>
  </si>
  <si>
    <t>(509)334-3476 (Fax(Confidential))</t>
  </si>
  <si>
    <t>puritynk@msn.com</t>
  </si>
  <si>
    <t>GLENHAVEN ADULT FAMILY HOME LLC</t>
  </si>
  <si>
    <t>2510 NW PARR DR</t>
  </si>
  <si>
    <t>Lorna Shompole</t>
  </si>
  <si>
    <t>(509)332-0595 (Facility)</t>
  </si>
  <si>
    <t>(509)432-1170 (Mobile)</t>
  </si>
  <si>
    <t>(509)332-0595 (Fax(Confidential))</t>
  </si>
  <si>
    <t>GOOD HOPE HOME CARE</t>
  </si>
  <si>
    <t>320 SE NEBRASKA</t>
  </si>
  <si>
    <t>ANDREW DELEI</t>
  </si>
  <si>
    <t>(509)332-7057 (Facility)</t>
  </si>
  <si>
    <t>(206)335-8150 (Mobile)</t>
  </si>
  <si>
    <t>(509)339-6174 (Fax(Confidential))</t>
  </si>
  <si>
    <t>ARCADIA DR ADULT FAMILY HOME LLC</t>
  </si>
  <si>
    <t>1500 NW ARCADIA DR</t>
  </si>
  <si>
    <t>David Kipelian</t>
  </si>
  <si>
    <t>(509)332-1230 (Facility)</t>
  </si>
  <si>
    <t>(509)592-3515 (Mobile)</t>
  </si>
  <si>
    <t>(509)332-1230 (Fax(Confidential))</t>
  </si>
  <si>
    <t>arcadiadriveafh@gmail.com</t>
  </si>
  <si>
    <t>CONSIDERATE CARE AFH B</t>
  </si>
  <si>
    <t>730 SE CAROLSTAR DR</t>
  </si>
  <si>
    <t>PAUL NYAMAI</t>
  </si>
  <si>
    <t>(509)339-6146 (Facility)</t>
  </si>
  <si>
    <t>(509)339-3350 (Mobile)</t>
  </si>
  <si>
    <t>mrcyndambuki@yahoo.com</t>
  </si>
  <si>
    <t>Graceland AFH LLC</t>
  </si>
  <si>
    <t>505 NW Darrow St</t>
  </si>
  <si>
    <t>Pullman</t>
  </si>
  <si>
    <t>Benson Nderitu</t>
  </si>
  <si>
    <t>(509)339-6031 (Facility)</t>
  </si>
  <si>
    <t>(509)592-8566 (Mobile)</t>
  </si>
  <si>
    <t>(509)339-6031 (Fax(Confidential))</t>
  </si>
  <si>
    <t>benjim08@gmail.com</t>
  </si>
  <si>
    <t>Cityview Audult Family Home</t>
  </si>
  <si>
    <t>623 E valleyviw St.</t>
  </si>
  <si>
    <t>Colfax</t>
  </si>
  <si>
    <t>Cityview Adult Family Home</t>
  </si>
  <si>
    <t>623 E Valleyview Ave</t>
  </si>
  <si>
    <t>Janet Sandefur</t>
  </si>
  <si>
    <t>(509)397-9009 (Facility)</t>
  </si>
  <si>
    <t>(509)288-1578 (Mobile)</t>
  </si>
  <si>
    <t>(509)397-3482 (Fax)</t>
  </si>
  <si>
    <t>js_cooke@hotmail.com</t>
  </si>
  <si>
    <t>Glenhaven Adult Family Home LLC</t>
  </si>
  <si>
    <t>1511 N Cedar St</t>
  </si>
  <si>
    <t>Lucia Shompole</t>
  </si>
  <si>
    <t>(509)397-1114 (Facility)</t>
  </si>
  <si>
    <t>(509)432-1169 (Mobile)</t>
  </si>
  <si>
    <t>shompolelm@gmail.com</t>
  </si>
  <si>
    <t>Robville LLC</t>
  </si>
  <si>
    <t>218 NW Sunrise Drive</t>
  </si>
  <si>
    <t>ELIZABETH NDAMBUKI</t>
  </si>
  <si>
    <t>(509)432-8000 (Facility)</t>
  </si>
  <si>
    <t>(509)592-8273 (Message)
(509)715-1040 (Fax(Confidential))</t>
  </si>
  <si>
    <t>robvillellc@gmail.com</t>
  </si>
  <si>
    <t>Bella Vista Adult Family Home</t>
  </si>
  <si>
    <t>1540 NW Bella Vista Dr</t>
  </si>
  <si>
    <t>Margaret Muchiri</t>
  </si>
  <si>
    <t>(509)339-6987 (Facility)</t>
  </si>
  <si>
    <t>(509)251-2437 (Mobile)</t>
  </si>
  <si>
    <t>(509)292-3028 (Fax(Confidential))</t>
  </si>
  <si>
    <t>sunshinepeakllc@gmail.com</t>
  </si>
  <si>
    <t>Kimani's Adult Family Home LLC</t>
  </si>
  <si>
    <t>330 NW Terre View Dr</t>
  </si>
  <si>
    <t>Nancy Kimani</t>
  </si>
  <si>
    <t>(509)339-6979 (Facility)</t>
  </si>
  <si>
    <t>(509)330-6727 (Mobile)</t>
  </si>
  <si>
    <t>(509)339-6979 (Fax(Confidential))</t>
  </si>
  <si>
    <t>NMUTHONI@HOTMAIL.COM</t>
  </si>
  <si>
    <t>Miss Dorothy AFH LLC</t>
  </si>
  <si>
    <t>1785 SW Panorama Dr</t>
  </si>
  <si>
    <t>Sherry Ankrah</t>
  </si>
  <si>
    <t>(509)338-5217 (Facility)</t>
  </si>
  <si>
    <t>(509)338-5217 (Mobile)</t>
  </si>
  <si>
    <t>(509)715-1205 (Fax(Confidential))</t>
  </si>
  <si>
    <t>ankrahsherry@yahoo.com</t>
  </si>
  <si>
    <t>Sunrise Garden Adult Family Home</t>
  </si>
  <si>
    <t>238 NW Sunrise Dr</t>
  </si>
  <si>
    <t>Joyce Kamoye</t>
  </si>
  <si>
    <t>(509)332-1008 (Facility)</t>
  </si>
  <si>
    <t>(509)339-9074 (Mobile)</t>
  </si>
  <si>
    <t>Sunrisegarden238@gmail.com</t>
  </si>
  <si>
    <t>Serenity House: Comfort and Care at End-of-Life</t>
  </si>
  <si>
    <t>1125 SE Sandalwood Drive</t>
  </si>
  <si>
    <t>LORRAINE FULFS</t>
  </si>
  <si>
    <t>(509)332-1518 (Facility)</t>
  </si>
  <si>
    <t>(509)332-1518 (Fax(Confidential))</t>
  </si>
  <si>
    <t>contact@friendsofhospice.net</t>
  </si>
  <si>
    <t>Saint John Adult Family Home LLC</t>
  </si>
  <si>
    <t>404 Marjorie Ct</t>
  </si>
  <si>
    <t>Saint John</t>
  </si>
  <si>
    <t>Erin Addison</t>
  </si>
  <si>
    <t>(509)648-8005 (Facility)</t>
  </si>
  <si>
    <t>Precious Elders AFH LLC</t>
  </si>
  <si>
    <t>320 NW Terre View Dr</t>
  </si>
  <si>
    <t>Erick Kayioni</t>
  </si>
  <si>
    <t>(509)339-6200 (Facility)</t>
  </si>
  <si>
    <t>(509)432-6479 (Mobile)</t>
  </si>
  <si>
    <t>(509)339-6200 (Fax(Confidential))</t>
  </si>
  <si>
    <t>Erick1988Kayioni@gmail.com</t>
  </si>
  <si>
    <t>Precious Elders AFH LLC @ Viento Dr</t>
  </si>
  <si>
    <t>1010 SW Viento Dr</t>
  </si>
  <si>
    <t>Michelle Stevens</t>
  </si>
  <si>
    <t>(509)432-6479 (Facility)</t>
  </si>
  <si>
    <t>THE COURTYARD AT COLFAX</t>
  </si>
  <si>
    <t>300 S Main St</t>
  </si>
  <si>
    <t>Leslie King</t>
  </si>
  <si>
    <t>(509)397-6123 (Facility)</t>
  </si>
  <si>
    <t>(509)397-6367 (Fax(Confidential))</t>
  </si>
  <si>
    <t>ed@thecourtyardatcolfax.com</t>
  </si>
  <si>
    <t>LA DOW COURT ASSISTED LIVING</t>
  </si>
  <si>
    <t>308 W California St</t>
  </si>
  <si>
    <t>Garfield</t>
  </si>
  <si>
    <t>Bree Pfaff</t>
  </si>
  <si>
    <t>(509)635-1240 (Facility)</t>
  </si>
  <si>
    <t>(509)635-1406 (Fax)</t>
  </si>
  <si>
    <t>gfhealth@outlook.com</t>
  </si>
  <si>
    <t>Regency Pullman</t>
  </si>
  <si>
    <t>1285 SW Center St</t>
  </si>
  <si>
    <t>Tara Killinger</t>
  </si>
  <si>
    <t>(509)332-2629 (Facility)</t>
  </si>
  <si>
    <t>(509)332-2749 (Fax(Confidential))</t>
  </si>
  <si>
    <t>clborgen@regency-pacific.com</t>
  </si>
  <si>
    <t>Paul's Place</t>
  </si>
  <si>
    <t>907 S Mill Street</t>
  </si>
  <si>
    <t>Cynthia Dvorak</t>
  </si>
  <si>
    <t>(509)397-3433 (Facility)</t>
  </si>
  <si>
    <t>(509)397-6088 (Fax(Confidential))</t>
  </si>
  <si>
    <t>paulsplaceoffice@gmail.com</t>
  </si>
  <si>
    <t>BISHOP PLACE SENIOR LIVING</t>
  </si>
  <si>
    <t>815 SE Klemgard St</t>
  </si>
  <si>
    <t>Laurie Brown</t>
  </si>
  <si>
    <t>(509)334-9488 (Facility)</t>
  </si>
  <si>
    <t>(509)334-7762 (Fax(Confidential))</t>
  </si>
  <si>
    <t>COMMUNITY PRIDE LLC</t>
  </si>
  <si>
    <t>102 S Bryant Blvd</t>
  </si>
  <si>
    <t>(509)648-4214 (Facility)</t>
  </si>
  <si>
    <t>(509)648-4254 (Fax)</t>
  </si>
  <si>
    <t>Tekoa Care Center</t>
  </si>
  <si>
    <t>330 N Madison St</t>
  </si>
  <si>
    <t>Tekoa</t>
  </si>
  <si>
    <t>Asher Davison</t>
  </si>
  <si>
    <t>(509)284-4501 (Facility)</t>
  </si>
  <si>
    <t>(509)286-3737 (Fax(Confidential))</t>
  </si>
  <si>
    <t>Joshw@noble-hc.com</t>
  </si>
  <si>
    <t>AVALON CARE CENTER - PULLMAN</t>
  </si>
  <si>
    <t>NW 1310 DEANE</t>
  </si>
  <si>
    <t>Candice Hale</t>
  </si>
  <si>
    <t>(509)332-1566 (Facility)</t>
  </si>
  <si>
    <t>(509)332-0909 (Fax(Confidential))</t>
  </si>
  <si>
    <t>Whitman Health and Rehabilitation Center</t>
  </si>
  <si>
    <t>1150 W Fairview St</t>
  </si>
  <si>
    <t>Devon Alexander</t>
  </si>
  <si>
    <t>(509)397-4603 (Facility)</t>
  </si>
  <si>
    <t>(509)397-9214 (Fax(Confidential))</t>
  </si>
  <si>
    <t>DreamWorks Residential, Inc.</t>
  </si>
  <si>
    <t>612 N. Main</t>
  </si>
  <si>
    <t>RICHARD WELLS</t>
  </si>
  <si>
    <t>(509)397-3403 (Facility)</t>
  </si>
  <si>
    <t>(509)288-1621 (Mobile)</t>
  </si>
  <si>
    <t>(509)397-3120 (Fax)</t>
  </si>
  <si>
    <t>dreamteam@qwestoffice.net</t>
  </si>
  <si>
    <t>L.M.K., Inc.</t>
  </si>
  <si>
    <t>1610 NE EASTGATE BLVD #250</t>
  </si>
  <si>
    <t>(509)335-5882 (Facility)</t>
  </si>
  <si>
    <t>(509)335-8901 (Fax)</t>
  </si>
  <si>
    <t>office@lmkincorporated.com</t>
  </si>
  <si>
    <t>Yakima</t>
  </si>
  <si>
    <t>DEAVER ADULT FOSTER HOME</t>
  </si>
  <si>
    <t>1213 PLEASANT AVE</t>
  </si>
  <si>
    <t>Loretta Deaver</t>
  </si>
  <si>
    <t>(509)453-1564 (Facility)</t>
  </si>
  <si>
    <t>(509)949-2061 (Mobile)</t>
  </si>
  <si>
    <t>ROBIN GUTHRIE AFH</t>
  </si>
  <si>
    <t>12971 COTTONWOOD CANYON</t>
  </si>
  <si>
    <t>Robin Guthrie</t>
  </si>
  <si>
    <t>(509)965-3357 (Facility)</t>
  </si>
  <si>
    <t>(509)731-0636 (Mobile)</t>
  </si>
  <si>
    <t>(509)965-6503 (Fax(Confidential))</t>
  </si>
  <si>
    <t>rqguthrie@yahoo.com</t>
  </si>
  <si>
    <t>SHIRLEY'S PLACE</t>
  </si>
  <si>
    <t>1503 CHERRY AVE</t>
  </si>
  <si>
    <t>Shirley Bush</t>
  </si>
  <si>
    <t>(509)457-0266 (Facility)</t>
  </si>
  <si>
    <t>(509)833-0571 (Mobile)</t>
  </si>
  <si>
    <t>midnightstar@charter.net</t>
  </si>
  <si>
    <t>MILLIGAN HOUSE</t>
  </si>
  <si>
    <t>3504 STANTON RD</t>
  </si>
  <si>
    <t>John Reese</t>
  </si>
  <si>
    <t>(509)966-5478 (Facility)</t>
  </si>
  <si>
    <t>(509)965-0572 (Fax(Confidential))</t>
  </si>
  <si>
    <t>joreese@aol.com</t>
  </si>
  <si>
    <t>MIRANDA CARE</t>
  </si>
  <si>
    <t>601 N 39TH ST</t>
  </si>
  <si>
    <t>Nicole Reese</t>
  </si>
  <si>
    <t>(509)577-0423 (Facility)</t>
  </si>
  <si>
    <t>(509)961-2171 (Mobile)</t>
  </si>
  <si>
    <t>(509)577-0635 (Fax(Confidential))</t>
  </si>
  <si>
    <t>nikkreese@aol.com</t>
  </si>
  <si>
    <t>ROSA'S ADULT FAMILY HOME</t>
  </si>
  <si>
    <t>817 S 6TH ST</t>
  </si>
  <si>
    <t>MABTON</t>
  </si>
  <si>
    <t>Rosa Bonewell</t>
  </si>
  <si>
    <t>(509)894-4786 (Facility)</t>
  </si>
  <si>
    <t>rosa_adultfamilyhome@yahoo.com</t>
  </si>
  <si>
    <t>GASSELING HOUSE</t>
  </si>
  <si>
    <t>905 BEAUDRY RD</t>
  </si>
  <si>
    <t>Allen Gasseling</t>
  </si>
  <si>
    <t>(509)248-8584 (Facility)</t>
  </si>
  <si>
    <t>(509)945-2376 (Mobile)</t>
  </si>
  <si>
    <t>(509)577-8525 (Fax(Confidential))</t>
  </si>
  <si>
    <t>HARMONY HOUSE AFH</t>
  </si>
  <si>
    <t>1501 S 6TH AVE</t>
  </si>
  <si>
    <t>Cora Braten</t>
  </si>
  <si>
    <t>(509)249-0867 (Facility)</t>
  </si>
  <si>
    <t>(509)469-8516 (Fax(Confidential))</t>
  </si>
  <si>
    <t>HOLBROOK NORTH</t>
  </si>
  <si>
    <t>1700 CEDAR HILL CT #A</t>
  </si>
  <si>
    <t>Wanda Loescher</t>
  </si>
  <si>
    <t>(509)452-8477 (Facility)</t>
  </si>
  <si>
    <t>(509)249-1167 (Fax(Confidential))</t>
  </si>
  <si>
    <t>HOLBROOK SOUTH</t>
  </si>
  <si>
    <t>1700 Cedar Hills Ct #B</t>
  </si>
  <si>
    <t>Susan Colton</t>
  </si>
  <si>
    <t>(509)249-2979 (Facility)</t>
  </si>
  <si>
    <t>ROCKENFIELD NORTH</t>
  </si>
  <si>
    <t>1701 A CEDAR HILLS CT</t>
  </si>
  <si>
    <t>Monika Munzanreder</t>
  </si>
  <si>
    <t>(509)454-4544 (Facility)</t>
  </si>
  <si>
    <t>ROCKENFIELD SOUTH</t>
  </si>
  <si>
    <t>1701 Cedar Hills Ct #B</t>
  </si>
  <si>
    <t>Justine Prather</t>
  </si>
  <si>
    <t>(509)576-8692 (Facility)</t>
  </si>
  <si>
    <t>REESE'S RESIDENTIAL CARE AFH</t>
  </si>
  <si>
    <t>9618 MIERAS RD</t>
  </si>
  <si>
    <t>Tami Reese</t>
  </si>
  <si>
    <t>(509)248-7230 (Facility)</t>
  </si>
  <si>
    <t>(509)248-8562 (Fax(Confidential))</t>
  </si>
  <si>
    <t>rtami1961@hotmail.com</t>
  </si>
  <si>
    <t>HAWTHORN SOUTH</t>
  </si>
  <si>
    <t>1608 C DRAKE COURT</t>
  </si>
  <si>
    <t>Angela Limon</t>
  </si>
  <si>
    <t>(509)457-3479 (Facility)</t>
  </si>
  <si>
    <t>A PART OF THE FAMILY TOO</t>
  </si>
  <si>
    <t>412 WARRIOR RD</t>
  </si>
  <si>
    <t>Lisa Dixon</t>
  </si>
  <si>
    <t>(509)469-8157 (Facility)</t>
  </si>
  <si>
    <t>(509)469-1481 (Fax(Confidential))</t>
  </si>
  <si>
    <t>kwby136@msn.com</t>
  </si>
  <si>
    <t>THE MEADOWS</t>
  </si>
  <si>
    <t>1301 ROCK AVE</t>
  </si>
  <si>
    <t>Dorothy Edgerly</t>
  </si>
  <si>
    <t>(509)469-8970 (Facility)</t>
  </si>
  <si>
    <t>OAKRIDGE NORTH</t>
  </si>
  <si>
    <t>1608 B DRAKE COURT</t>
  </si>
  <si>
    <t>LAUNA AMBROSE</t>
  </si>
  <si>
    <t>(509)469-2764 (Facility)</t>
  </si>
  <si>
    <t>APPLE CREEK</t>
  </si>
  <si>
    <t>525 W Washington Ave</t>
  </si>
  <si>
    <t>James Allen</t>
  </si>
  <si>
    <t>(509)248-2809 (Facility)</t>
  </si>
  <si>
    <t>(509)457-6939 (Fax(Confidential))</t>
  </si>
  <si>
    <t>jarn2k@gmail.com</t>
  </si>
  <si>
    <t>517 West Washington Ave</t>
  </si>
  <si>
    <t>Jedidiah Nix</t>
  </si>
  <si>
    <t>(509)902-1006 (Facility)</t>
  </si>
  <si>
    <t>(509)207-7423 (Fax(Confidential))</t>
  </si>
  <si>
    <t>Jedidiahnix.adamsmountain.llc@gmail.com</t>
  </si>
  <si>
    <t>521 W Washington Ave</t>
  </si>
  <si>
    <t>Sonya Fiorella</t>
  </si>
  <si>
    <t>HAWTHORN NORTH</t>
  </si>
  <si>
    <t>1608 D DRAKE COURT</t>
  </si>
  <si>
    <t>Margarita Mendoza</t>
  </si>
  <si>
    <t>(509)457-1908 (Facility)</t>
  </si>
  <si>
    <t>(509)249-1167 (Fax(Confidential))
(509)952-5251 (Message)</t>
  </si>
  <si>
    <t>OAKRIDGE SOUTH</t>
  </si>
  <si>
    <t>1608 Drake Ct Apt A</t>
  </si>
  <si>
    <t>Patricia Reese</t>
  </si>
  <si>
    <t>(509)453-2870 (Facility)</t>
  </si>
  <si>
    <t>cedarhillsarc@yahoo.com</t>
  </si>
  <si>
    <t>YOUR HOME WITH US</t>
  </si>
  <si>
    <t>7004 MIERAS RD</t>
  </si>
  <si>
    <t>Carla Scull</t>
  </si>
  <si>
    <t>(509)249-5589 (Facility)</t>
  </si>
  <si>
    <t>(509)310-3297 (Mobile)</t>
  </si>
  <si>
    <t>(509)249-6254 (Fax(Confidential))</t>
  </si>
  <si>
    <t>SHEPHERDS GATE</t>
  </si>
  <si>
    <t>203 S 77TH AVE</t>
  </si>
  <si>
    <t>Dianna Pullium</t>
  </si>
  <si>
    <t>(509)966-1075 (Facility)</t>
  </si>
  <si>
    <t>(509)966-1031 (Fax(Confidential))</t>
  </si>
  <si>
    <t>sdnordberg@charter.net</t>
  </si>
  <si>
    <t>COZY HOUSE AFH</t>
  </si>
  <si>
    <t>708 S 34TH AVE</t>
  </si>
  <si>
    <t>JODI SUTTON</t>
  </si>
  <si>
    <t>(509)469-9001 (Facility)</t>
  </si>
  <si>
    <t>cozyjodi@clearwire.net</t>
  </si>
  <si>
    <t>DOLLYS LOVING CARE AFH</t>
  </si>
  <si>
    <t>315 N 9TH ST</t>
  </si>
  <si>
    <t>DOLORES KILSTROM</t>
  </si>
  <si>
    <t>(509)469-9313 (Facility)</t>
  </si>
  <si>
    <t>(253)353-5524 (Message)
(509)225-9734 (Fax(Confidential))</t>
  </si>
  <si>
    <t>THE ELLEN HOUSE AFH</t>
  </si>
  <si>
    <t>616 S 30TH AVE</t>
  </si>
  <si>
    <t>Cynthia Clark</t>
  </si>
  <si>
    <t>(509)895-7149 (Facility)</t>
  </si>
  <si>
    <t>(605)654-2656 (Mobile)</t>
  </si>
  <si>
    <t>(509)895-7148 (Fax(Confidential))</t>
  </si>
  <si>
    <t>IZZY'S ADULT FAMILY HOME</t>
  </si>
  <si>
    <t>600 S 83RD AVE</t>
  </si>
  <si>
    <t>Delbert Miles</t>
  </si>
  <si>
    <t>(509)388-9475 (Facility)</t>
  </si>
  <si>
    <t>(509)728-1486 (Mobile)</t>
  </si>
  <si>
    <t>(509)388-9476 (Fax(Confidential))</t>
  </si>
  <si>
    <t>COVENANT HOUSE</t>
  </si>
  <si>
    <t>226 S 16TH AVE</t>
  </si>
  <si>
    <t>Jessica Buckman</t>
  </si>
  <si>
    <t>(509)453-1301 (Facility)</t>
  </si>
  <si>
    <t>(509)966-0375 (Fax(Confidential))</t>
  </si>
  <si>
    <t>milesiwillgo@charter.net</t>
  </si>
  <si>
    <t>TAYONS ADULT FAMILY HOME</t>
  </si>
  <si>
    <t>880 STOVER RD</t>
  </si>
  <si>
    <t>GRANDVIEW</t>
  </si>
  <si>
    <t>Shannon Stewart</t>
  </si>
  <si>
    <t>(509)882-4949 (Facility)</t>
  </si>
  <si>
    <t>(509)840-1677 (Mobile)</t>
  </si>
  <si>
    <t>shannonstew1@icloud.com</t>
  </si>
  <si>
    <t>LOVING HANDS ADULT FAMILY HOME</t>
  </si>
  <si>
    <t>7504 WEST CHESTNUT</t>
  </si>
  <si>
    <t>JENNIFER PELL</t>
  </si>
  <si>
    <t>(509)833-9411 (Facility)</t>
  </si>
  <si>
    <t>(509)833-9411 (Mobile)</t>
  </si>
  <si>
    <t>(509)972-9712 (Message)
(509)214-9546 (Fax(Confidential))</t>
  </si>
  <si>
    <t>jennifer_pell@yahoo.com</t>
  </si>
  <si>
    <t>TRANQUILITY SAINTS ADULT FAMILY HOME LLC</t>
  </si>
  <si>
    <t>431 RAINIER VIEW LANE</t>
  </si>
  <si>
    <t>SELAH</t>
  </si>
  <si>
    <t>MARA EDITH LOPEZ</t>
  </si>
  <si>
    <t>(509)697-3397 (Facility)</t>
  </si>
  <si>
    <t>(509)654-0907 (Mobile)</t>
  </si>
  <si>
    <t>(509)697-3556 (Fax(Confidential))</t>
  </si>
  <si>
    <t>maramalina@aol.com</t>
  </si>
  <si>
    <t>GARDEN TERRACE ADULT FAMILY HOME</t>
  </si>
  <si>
    <t>602 SOUTH 27TH AVENUE</t>
  </si>
  <si>
    <t>GLEN ISOM</t>
  </si>
  <si>
    <t>(509)426-2909 (Facility)</t>
  </si>
  <si>
    <t>(509)424-0428 (Mobile)</t>
  </si>
  <si>
    <t>(509)344-1660 (Fax(Confidential))</t>
  </si>
  <si>
    <t>glen@gardenterraceafh.com</t>
  </si>
  <si>
    <t>Gods Loving Home AFH</t>
  </si>
  <si>
    <t>2201 S 67th Ave</t>
  </si>
  <si>
    <t>Brenda Rojas</t>
  </si>
  <si>
    <t>(509)952-4348 (Facility)</t>
  </si>
  <si>
    <t>(509)952-4348 (Mobile)</t>
  </si>
  <si>
    <t>(509)823-4296 (Fax(Confidential))
(509)823-4296 (Fax)</t>
  </si>
  <si>
    <t>Brendaliana85@gmail.com</t>
  </si>
  <si>
    <t>Fieldstone Adult Family Home Yakima</t>
  </si>
  <si>
    <t>4206 Englewood Ave</t>
  </si>
  <si>
    <t>Rosa Barajas</t>
  </si>
  <si>
    <t>(509)571-1465 (Facility)</t>
  </si>
  <si>
    <t>(509)307-0411 (Mobile)</t>
  </si>
  <si>
    <t>(509)571-1467 (Fax(Confidential))</t>
  </si>
  <si>
    <t>jaimeec@fieldstonecommunities.com</t>
  </si>
  <si>
    <t>Lola Kay</t>
  </si>
  <si>
    <t>402 S 16TH AVE</t>
  </si>
  <si>
    <t>Kristin Linn</t>
  </si>
  <si>
    <t>Lolly Angel House LLC</t>
  </si>
  <si>
    <t>5704 Douglas Dr</t>
  </si>
  <si>
    <t>Amber Martinez</t>
  </si>
  <si>
    <t>(509)972-0416 (Facility)</t>
  </si>
  <si>
    <t>(509)901-4666 (Mobile)</t>
  </si>
  <si>
    <t>(509)972-0427 (Fax(Confidential))</t>
  </si>
  <si>
    <t>MJAGZ@aol.com</t>
  </si>
  <si>
    <t>COMPREHENSIVE HEALTHCARE</t>
  </si>
  <si>
    <t>202 N 7TH ST</t>
  </si>
  <si>
    <t>Shawna Stoneking</t>
  </si>
  <si>
    <t>(509)575-4084 (Facility)</t>
  </si>
  <si>
    <t>(509)575-4811 (Fax(Confidential))</t>
  </si>
  <si>
    <t>shari.rowley@comphc.org</t>
  </si>
  <si>
    <t>PONDEROSA RETIREMENT CENTER</t>
  </si>
  <si>
    <t>3300 ENGLEWOOD AVE</t>
  </si>
  <si>
    <t>Brian Sorenson</t>
  </si>
  <si>
    <t>(509)453-1366 (Facility)</t>
  </si>
  <si>
    <t>(509)452-4907 (Fax(Confidential))</t>
  </si>
  <si>
    <t>office@ponderosaretirement.com</t>
  </si>
  <si>
    <t>HILLCREST AT SUMMITVIEW</t>
  </si>
  <si>
    <t>3801 SUMMITVIEW AVE</t>
  </si>
  <si>
    <t>Dennis Malgasini</t>
  </si>
  <si>
    <t>(509)966-6240 (Facility)</t>
  </si>
  <si>
    <t>(509)853-3095 (Fax(Confidential))</t>
  </si>
  <si>
    <t>dmalgesini@livingcarecenters.com</t>
  </si>
  <si>
    <t>JUST LIKE HOME RESIDENT CARE INC</t>
  </si>
  <si>
    <t>906 NORTH AVE</t>
  </si>
  <si>
    <t>SUNNYSIDE</t>
  </si>
  <si>
    <t>Cherelyn Strickland</t>
  </si>
  <si>
    <t>(509)839-4663 (Facility)</t>
  </si>
  <si>
    <t>(509)839-6301 (Fax(Confidential))</t>
  </si>
  <si>
    <t>jlh@embarqmail.com</t>
  </si>
  <si>
    <t>Brookdale Yakima</t>
  </si>
  <si>
    <t>4100 Englewood Ave</t>
  </si>
  <si>
    <t>SUSAN VAN TUINEN</t>
  </si>
  <si>
    <t>(509)965-0111 (Facility)</t>
  </si>
  <si>
    <t>(509)965-0333 (Fax(Confidential))</t>
  </si>
  <si>
    <t>GLEED ORCHARD MANOR</t>
  </si>
  <si>
    <t>30 LINK RD</t>
  </si>
  <si>
    <t>GLEED</t>
  </si>
  <si>
    <t>(509)966-5880 (Facility)</t>
  </si>
  <si>
    <t>(509)966-6691 (Fax(Confidential))</t>
  </si>
  <si>
    <t>melinda.sollybryan@comphc.org</t>
  </si>
  <si>
    <t>RIVERVIEW MANOR</t>
  </si>
  <si>
    <t>555 E Goodlander Rd</t>
  </si>
  <si>
    <t>Selah</t>
  </si>
  <si>
    <t>ROBERT KAERCHER</t>
  </si>
  <si>
    <t>(509)697-3333 (Facility)</t>
  </si>
  <si>
    <t>(509)698-4441 (Fax(Confidential))</t>
  </si>
  <si>
    <t>adm@riverviewmanorselah.com</t>
  </si>
  <si>
    <t>Chandler House</t>
  </si>
  <si>
    <t>701 N 39th Ave</t>
  </si>
  <si>
    <t>LYNETTE DENISON</t>
  </si>
  <si>
    <t>(509)248-1007 (Facility)</t>
  </si>
  <si>
    <t>(509)249-1010 (Fax(Confidential))</t>
  </si>
  <si>
    <t>Lynette@chandler-house.com</t>
  </si>
  <si>
    <t>Blossom Place</t>
  </si>
  <si>
    <t>5100 W Nob Hill Blvd</t>
  </si>
  <si>
    <t>(509)972-7862 (Facility)</t>
  </si>
  <si>
    <t>5605 W CHESTNUT AVE</t>
  </si>
  <si>
    <t>CAELA BIANCHI</t>
  </si>
  <si>
    <t>(509)972-4141 (Facility)</t>
  </si>
  <si>
    <t>(509)972-2161 (Fax(Confidential))</t>
  </si>
  <si>
    <t>Yakima.ed@highgateseniorliving.com</t>
  </si>
  <si>
    <t>Fieldstone Memory Care</t>
  </si>
  <si>
    <t>4120 Englewood Ave</t>
  </si>
  <si>
    <t>Leta Benfield</t>
  </si>
  <si>
    <t>(509)965-5282 (Facility)</t>
  </si>
  <si>
    <t>(509)965-5536 (Fax)</t>
  </si>
  <si>
    <t>Sun Tower</t>
  </si>
  <si>
    <t>6 N 6th St</t>
  </si>
  <si>
    <t>(509)248-3191 (Facility)</t>
  </si>
  <si>
    <t>(509)575-8849 (Fax(Confidential))</t>
  </si>
  <si>
    <t>pamela.collier@humangood.org</t>
  </si>
  <si>
    <t>Fieldstone OrchardWest</t>
  </si>
  <si>
    <t>4130 Englewood Avenue</t>
  </si>
  <si>
    <t>Carleen Belton</t>
  </si>
  <si>
    <t>(509)571-1640 (Facility)</t>
  </si>
  <si>
    <t>(509)426-2756 (Mobile)</t>
  </si>
  <si>
    <t>(509)571-1643 (Fax(Confidential))</t>
  </si>
  <si>
    <t>carleenb@fieldstonecommunities.com</t>
  </si>
  <si>
    <t>Sunnyside Assisted Living</t>
  </si>
  <si>
    <t>907 Ida Belle St</t>
  </si>
  <si>
    <t>Sunnyside</t>
  </si>
  <si>
    <t>JANA TEAL</t>
  </si>
  <si>
    <t>(509)839-0579 (Facility)</t>
  </si>
  <si>
    <t>(509)839-2632 (Fax(Confidential))</t>
  </si>
  <si>
    <t>jbell@sunnysideal.com</t>
  </si>
  <si>
    <t>Avamere at Englewood Heights</t>
  </si>
  <si>
    <t>3710 Kern Way</t>
  </si>
  <si>
    <t>Samantha Schwartzkopf</t>
  </si>
  <si>
    <t>(509)452-5822 (Facility)</t>
  </si>
  <si>
    <t>(509)452-9276 (Fax(Confidential))</t>
  </si>
  <si>
    <t>lgamache@avamere.com</t>
  </si>
  <si>
    <t>Avamere at Englewood Heights Memory Care</t>
  </si>
  <si>
    <t>3706 Kern Way</t>
  </si>
  <si>
    <t>Elmcroft of Chesterley</t>
  </si>
  <si>
    <t>1100 N 35th Ave</t>
  </si>
  <si>
    <t>Tracy Ramirez</t>
  </si>
  <si>
    <t>(509)452-1010 (Mobile)</t>
  </si>
  <si>
    <t>(509)248-2858 (Fax(Confidential))</t>
  </si>
  <si>
    <t>tracy.ramirez@elmcroft.com</t>
  </si>
  <si>
    <t>Grandview Assisted Living</t>
  </si>
  <si>
    <t>912 Hillcrest St</t>
  </si>
  <si>
    <t>Grandview</t>
  </si>
  <si>
    <t>Sukjinder Kaur</t>
  </si>
  <si>
    <t>(509)402-9040 (Facility)</t>
  </si>
  <si>
    <t>(916)833-8014 (Mobile)</t>
  </si>
  <si>
    <t>(509)402-9041 (Fax(Confidential))</t>
  </si>
  <si>
    <t>grandviewalf@gmail.com</t>
  </si>
  <si>
    <t xml:space="preserve">The Orchards at Grandview </t>
  </si>
  <si>
    <t>2001 W 5th St</t>
  </si>
  <si>
    <t>Janet Dean</t>
  </si>
  <si>
    <t>(509)203-6182 (Facility)</t>
  </si>
  <si>
    <t>SUMMITVIEW HEALTHCARE CENTER</t>
  </si>
  <si>
    <t>3801 SUMMITVIEW AVENUE</t>
  </si>
  <si>
    <t>DENNIS MALGESINI</t>
  </si>
  <si>
    <t>DMalgesini@livingcarecenters.com</t>
  </si>
  <si>
    <t>TOPPENISH NURSING &amp; REHAB CENTER</t>
  </si>
  <si>
    <t>802 W 3rd Ave</t>
  </si>
  <si>
    <t>Toppenish</t>
  </si>
  <si>
    <t>Amadou Jallow</t>
  </si>
  <si>
    <t>(509)865-3955 (Facility)</t>
  </si>
  <si>
    <t>(509)865-3799 (Fax(Confidential))</t>
  </si>
  <si>
    <t>EMERALD CARE</t>
  </si>
  <si>
    <t>209 NORTH AHTANUM AVENUE</t>
  </si>
  <si>
    <t>WAPATO</t>
  </si>
  <si>
    <t>Jeffrey Hoon</t>
  </si>
  <si>
    <t>(509)877-3175 (Facility)</t>
  </si>
  <si>
    <t>(509)877-7370 (Fax(Confidential))</t>
  </si>
  <si>
    <t>mike.hoon@emeraldcare.org</t>
  </si>
  <si>
    <t>LANDMARK CARE AND REHABILITATION</t>
  </si>
  <si>
    <t>710 NORTH 39TH AVENUE</t>
  </si>
  <si>
    <t>Jane Davis</t>
  </si>
  <si>
    <t>(509)248-4104 (Facility)</t>
  </si>
  <si>
    <t>(509)248-6391 (Fax(Confidential))</t>
  </si>
  <si>
    <t>CRESCENT HEALTH CARE, INC.</t>
  </si>
  <si>
    <t>505 NORTH 40TH AVENUE</t>
  </si>
  <si>
    <t>Molli Harrington</t>
  </si>
  <si>
    <t>(509)248-4446 (Facility)</t>
  </si>
  <si>
    <t>(509)575-0899 (Fax(Confidential))</t>
  </si>
  <si>
    <t>swoodcock@crescenthealth-care.com</t>
  </si>
  <si>
    <t>WILLOW SPRINGS CARE AND REHABILITATION</t>
  </si>
  <si>
    <t>4007 TIETON DRIVE</t>
  </si>
  <si>
    <t>Michael Cleveland</t>
  </si>
  <si>
    <t>(509)966-4500 (Facility)</t>
  </si>
  <si>
    <t>(509)966-1187 (Fax(Confidential))</t>
  </si>
  <si>
    <t>GOOD SAMARITAN HEALTH CARE CENTER</t>
  </si>
  <si>
    <t>702 NORTH 16TH AVENUE</t>
  </si>
  <si>
    <t>Joany Gardin Gonzalez</t>
  </si>
  <si>
    <t>(509)248-5320 (Facility)</t>
  </si>
  <si>
    <t>(509)453-0225 (Fax(Confidential))</t>
  </si>
  <si>
    <t>jgardin@regency-pacific.com</t>
  </si>
  <si>
    <t>GARDEN VILLAGE</t>
  </si>
  <si>
    <t>206 SOUTH 10TH AVENUE</t>
  </si>
  <si>
    <t>DOUG BAULT</t>
  </si>
  <si>
    <t>(509)453-4854 (Facility)</t>
  </si>
  <si>
    <t>(509)225-7882 (Fax(Confidential))</t>
  </si>
  <si>
    <t>PRESTIGE CARE &amp; REHABILITATION - SUNNYSIDE</t>
  </si>
  <si>
    <t>721 OTIS AVE</t>
  </si>
  <si>
    <t>Eliacim Quinones</t>
  </si>
  <si>
    <t>(509)837-2122 (Facility)</t>
  </si>
  <si>
    <t>(509)837-3139 (Fax(Confidential))</t>
  </si>
  <si>
    <t>PRESTIGE CARE &amp; REHABILITATION - PARKSIDE</t>
  </si>
  <si>
    <t>308 W EMMA ST</t>
  </si>
  <si>
    <t>UNION GAP</t>
  </si>
  <si>
    <t>Rebecca Sawyer</t>
  </si>
  <si>
    <t>(509)248-1985 (Facility)</t>
  </si>
  <si>
    <t>(509)954-6654 (Mobile)</t>
  </si>
  <si>
    <t>(509)248-9133 (Fax(Confidential))</t>
  </si>
  <si>
    <t>ralphallen@prestigecare.com</t>
  </si>
  <si>
    <t>YAKIMA VALLEY SCHOOL</t>
  </si>
  <si>
    <t>609 SPEYERS ROAD  B 39-15</t>
  </si>
  <si>
    <t>Tammy Winegar</t>
  </si>
  <si>
    <t>(509)698-1300 (Facility)</t>
  </si>
  <si>
    <t>(509)697-2230 (Fax(Confidential))</t>
  </si>
  <si>
    <t>Ambitions of WA Inc (Yakima)</t>
  </si>
  <si>
    <t>1400 Summitview Ave Suite 105</t>
  </si>
  <si>
    <t>(509)573-9153 (Facility)</t>
  </si>
  <si>
    <t>(509)573-9185 (Fax)</t>
  </si>
  <si>
    <t>c.nance@ambitions.org</t>
  </si>
  <si>
    <t>COMMUNITY LIVING (YAKIMA COUNTY)</t>
  </si>
  <si>
    <t>125 N 50th Ave</t>
  </si>
  <si>
    <t>98908-2862</t>
  </si>
  <si>
    <t>(509)966-2650 (Facility)</t>
  </si>
  <si>
    <t>(509)966-2980 (Fax)</t>
  </si>
  <si>
    <t>Deaf Access Washington</t>
  </si>
  <si>
    <t xml:space="preserve">409 N 57th Ave. </t>
  </si>
  <si>
    <t>Gary Mann</t>
  </si>
  <si>
    <t>(509)452-9823 (Facility)</t>
  </si>
  <si>
    <t>(509)930-2012 (Mobile)</t>
  </si>
  <si>
    <t>(509)966-9799 (Fax)</t>
  </si>
  <si>
    <t>garym@dawash.org</t>
  </si>
  <si>
    <t>SOLA Yakima</t>
  </si>
  <si>
    <t xml:space="preserve">3700 Fruitvale Blvd., </t>
  </si>
  <si>
    <t>Pauline Elston</t>
  </si>
  <si>
    <t>(509)225-4636 (Facility)</t>
  </si>
  <si>
    <t>(509)574-5607 (Fax)</t>
  </si>
  <si>
    <t>winegtk@dshs.wa.gov</t>
  </si>
  <si>
    <t>Kittitas Interactive Management (Yakima County)</t>
  </si>
  <si>
    <t>6 S 2nd St Suite 514</t>
  </si>
  <si>
    <t>(509)955-1318 (Fax)</t>
  </si>
  <si>
    <t>info@kittitasinteractive.com</t>
  </si>
  <si>
    <t>Name</t>
  </si>
  <si>
    <t>Licence Num</t>
  </si>
  <si>
    <t>AFH Management</t>
  </si>
  <si>
    <t>?</t>
  </si>
  <si>
    <t>Blank:</t>
  </si>
  <si>
    <t>Asian Counseling and Referral Service</t>
  </si>
  <si>
    <t>"?":</t>
  </si>
  <si>
    <t>Auburn Valley Endodontics</t>
  </si>
  <si>
    <t>Ballard Pediatric Clinic, Inc PS</t>
  </si>
  <si>
    <t>Banchero Disability</t>
  </si>
  <si>
    <t>Bothell Women's Health</t>
  </si>
  <si>
    <t>Briarwood Health Center</t>
  </si>
  <si>
    <t>Briarwood Healthcenter</t>
  </si>
  <si>
    <t>Careage Home Health</t>
  </si>
  <si>
    <t>Cascade Behavioral Hospital</t>
  </si>
  <si>
    <t>Cascade Orthopeadics</t>
  </si>
  <si>
    <t>Catholic Community Services of King County</t>
  </si>
  <si>
    <t>Childress Nursing Services, LLC</t>
  </si>
  <si>
    <t>City of Mercer Island</t>
  </si>
  <si>
    <t>City of North Bend</t>
  </si>
  <si>
    <t>City of Redmond</t>
  </si>
  <si>
    <t>City of Seattle</t>
  </si>
  <si>
    <t>City of Seattle - SFD and SPD</t>
  </si>
  <si>
    <t>Community Living</t>
  </si>
  <si>
    <t>Country Doctors Community Health Centers</t>
  </si>
  <si>
    <t>Crista Assisted Living</t>
  </si>
  <si>
    <t xml:space="preserve">DCHS - Homeless Providers </t>
  </si>
  <si>
    <t>Dermatology Care Center</t>
  </si>
  <si>
    <t>DESC (Downtown Emergency Service Center) - Tier 2</t>
  </si>
  <si>
    <t>Evergreegreen Treatment Services - Seattle</t>
  </si>
  <si>
    <t>Fieldstone Memory Care of Issaquah</t>
  </si>
  <si>
    <t>Fircrest RHC</t>
  </si>
  <si>
    <t>First Call Plus of Washington</t>
  </si>
  <si>
    <t>Friends of Youth</t>
  </si>
  <si>
    <t>Kaiser Permanente Washington - Tier 1</t>
  </si>
  <si>
    <t>King County - Aurora IQ</t>
  </si>
  <si>
    <t>King County - Issaquah IQ</t>
  </si>
  <si>
    <t>King County - Kent IQ</t>
  </si>
  <si>
    <t>King County - Seattle Corrections</t>
  </si>
  <si>
    <t>King County - Waste Treatment Division</t>
  </si>
  <si>
    <t>King County - WTD/ BRIGHTWATER TREATMENT PLANT</t>
  </si>
  <si>
    <t>King County ACRC (Eastgate)</t>
  </si>
  <si>
    <t>King County ACRC (Shoreline)</t>
  </si>
  <si>
    <t>King County Corrections - Kent</t>
  </si>
  <si>
    <t>King County Department of Community and Human Services</t>
  </si>
  <si>
    <t>King County Department of Public Defense</t>
  </si>
  <si>
    <t>King County EMS/Fire Departments</t>
  </si>
  <si>
    <t>KING COUNTY FACILITIES MGT DIVISION</t>
  </si>
  <si>
    <t>King County Medical Examiner's Office</t>
  </si>
  <si>
    <t>King County Radio Communication Services</t>
  </si>
  <si>
    <t>King County Safety Team</t>
  </si>
  <si>
    <t>Kline Galland Community Based Services</t>
  </si>
  <si>
    <t>Kline Galland Home</t>
  </si>
  <si>
    <t>Koczarski Family &amp; Aesthetic Dentistry</t>
  </si>
  <si>
    <t>Lederman &amp; Lederman DDS</t>
  </si>
  <si>
    <t>Matthew R. Gee, MD</t>
  </si>
  <si>
    <t>Millcreek AFH #3</t>
  </si>
  <si>
    <t>Nanus AFH</t>
  </si>
  <si>
    <t>Neighborcare Health</t>
  </si>
  <si>
    <t>Northwest Kidney Centers</t>
  </si>
  <si>
    <t>Northwest Transport, Inc</t>
  </si>
  <si>
    <t>Overlake Hospital Medical Center</t>
  </si>
  <si>
    <t>Performance Home Medical</t>
  </si>
  <si>
    <t>Peter Shalit, M.D.</t>
  </si>
  <si>
    <t>PHSKC - Downtown Family Medicine Clinic</t>
  </si>
  <si>
    <t>PHSKC - Downtown Public Health (walk up testing site)</t>
  </si>
  <si>
    <t>PHSKC - HepA Immunization Team</t>
  </si>
  <si>
    <t>PHSKC - Mobile Assessment</t>
  </si>
  <si>
    <t>PHSKC - Outbreak Investigations LTCF</t>
  </si>
  <si>
    <t>PHSKC - Outbreak Investigations Vulnerable Community</t>
  </si>
  <si>
    <t>Providence Home Health - King County</t>
  </si>
  <si>
    <t>Public Health - Homeless Strike Team</t>
  </si>
  <si>
    <t>Public Health Seattle King County - COVID19 - PICC</t>
  </si>
  <si>
    <t>Public Health_Homeless Strike Team</t>
  </si>
  <si>
    <t>Queen Anne Food Bank</t>
  </si>
  <si>
    <t>Retina Consultants of Seattle</t>
  </si>
  <si>
    <t>Roots for Health</t>
  </si>
  <si>
    <t>Sammamish Plateau Water and Sewer District</t>
  </si>
  <si>
    <t>Sarausad Homes - 20129 address</t>
  </si>
  <si>
    <t>Sarausad Homes - 20203 address</t>
  </si>
  <si>
    <t>Sea Mar Renacer Youth Treatment Center</t>
  </si>
  <si>
    <t>Sea Mar Turning Point</t>
  </si>
  <si>
    <t>SEADRUNAR-SEATTLE DRUG &amp; NARCOTIC CENTER</t>
  </si>
  <si>
    <t>Seattle Public Schools</t>
  </si>
  <si>
    <t>Service Alternatives- Shoreline</t>
  </si>
  <si>
    <t>SL Start and Associates LLC</t>
  </si>
  <si>
    <t>Snoqualmie Valley Clinic</t>
  </si>
  <si>
    <t>Snoqualmie Valley Hospital</t>
  </si>
  <si>
    <t>Sound Transit Emergency Management</t>
  </si>
  <si>
    <t>South Correctional Entity (SCORE Jail)</t>
  </si>
  <si>
    <t>Southwest Youth and Family Services</t>
  </si>
  <si>
    <t>Supported Living - Maksu Inc - Region 2S</t>
  </si>
  <si>
    <t>Tri-County Cabulance/Hopelink Transportation</t>
  </si>
  <si>
    <t>Turning Point, Seattle, Sea Mar</t>
  </si>
  <si>
    <t>Valley Medical Center</t>
  </si>
  <si>
    <t>VP Surgery Center of Auburn</t>
  </si>
  <si>
    <t>Washington Foot &amp; Ankle Sports Medicine</t>
  </si>
  <si>
    <t>Washington State Midwifery COVID-19 Response Coalition</t>
  </si>
  <si>
    <t>We Care Daily Clinics - Opiod Treatment Program, Auburn</t>
  </si>
  <si>
    <t>Wesley Health Care</t>
  </si>
  <si>
    <t>Wesley Homes</t>
  </si>
  <si>
    <t>Wesley Homes Lea Hill</t>
  </si>
  <si>
    <t>adj_lnum</t>
  </si>
  <si>
    <t>1413_1</t>
  </si>
  <si>
    <t>1413_2</t>
  </si>
  <si>
    <t>1532_1</t>
  </si>
  <si>
    <t>1532_2</t>
  </si>
  <si>
    <t>Family Care One AFH LLC</t>
  </si>
  <si>
    <t>The 12th Senior Home LLC</t>
  </si>
  <si>
    <t>2439 S 226th Street</t>
  </si>
  <si>
    <t>Admasu, Erigbe</t>
  </si>
  <si>
    <t>Longhouse Bothell</t>
  </si>
  <si>
    <t>16605 122nd Pl 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</si>
</sst>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2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 Light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5" fillId="0" borderId="0" applyNumberFormat="0" applyFill="0" applyBorder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8" fillId="0" borderId="0" applyNumberFormat="0" applyFill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0" applyNumberFormat="0" applyBorder="0" applyAlignment="0" applyProtection="0"/>
    <xf numFmtId="0" fontId="12" fillId="6" borderId="5" applyNumberFormat="0" applyAlignment="0" applyProtection="0"/>
    <xf numFmtId="0" fontId="13" fillId="7" borderId="6" applyNumberFormat="0" applyAlignment="0" applyProtection="0"/>
    <xf numFmtId="0" fontId="14" fillId="7" borderId="5" applyNumberFormat="0" applyAlignment="0" applyProtection="0"/>
    <xf numFmtId="0" fontId="15" fillId="0" borderId="7" applyNumberFormat="0" applyFill="0" applyAlignment="0" applyProtection="0"/>
    <xf numFmtId="0" fontId="16" fillId="8" borderId="8" applyNumberFormat="0" applyAlignment="0" applyProtection="0"/>
    <xf numFmtId="0" fontId="1" fillId="0" borderId="0" applyNumberFormat="0" applyFill="0" applyBorder="0" applyAlignment="0" applyProtection="0"/>
    <xf numFmtId="0" fontId="4" fillId="9" borderId="9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10" applyNumberFormat="0" applyFill="0" applyAlignment="0" applyProtection="0"/>
    <xf numFmtId="0" fontId="19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19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19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19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19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19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</cellStyleXfs>
  <cellXfs count="21">
    <xf numFmtId="0" fontId="0" fillId="0" borderId="0" xfId="0"/>
    <xf numFmtId="0" fontId="0" fillId="0" borderId="0" xfId="0" applyFill="1"/>
    <xf numFmtId="0" fontId="0" fillId="0" borderId="0" xfId="0" applyFont="1"/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ont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0" xfId="0" applyAlignment="1">
      <alignment horizontal="right"/>
    </xf>
    <xf numFmtId="0" fontId="0" fillId="0" borderId="0" xfId="0" applyFill="1" applyAlignment="1">
      <alignment horizontal="right"/>
    </xf>
    <xf numFmtId="0" fontId="0" fillId="0" borderId="0" xfId="0" applyFont="1" applyAlignment="1">
      <alignment horizontal="right"/>
    </xf>
    <xf numFmtId="164" fontId="0" fillId="0" borderId="0" xfId="0" applyNumberFormat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NumberFormat="1"/>
    <xf numFmtId="0" fontId="0" fillId="0" borderId="0" xfId="0"/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none"/>
      </font>
      <fill>
        <patternFill patternType="solid">
          <fgColor theme="9" tint="0.79998168889431442"/>
          <bgColor theme="9" tint="0.7999816888943144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</dxf>
    <dxf>
      <numFmt numFmtId="0" formatCode="General"/>
    </dxf>
    <dxf>
      <numFmt numFmtId="164" formatCode="m/d/yy;@"/>
      <alignment horizontal="center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963B066-74F0-4740-B4F5-71246CB4327A}" name="Table1" displayName="Table1" ref="A1:U4123" totalsRowShown="0">
  <autoFilter ref="A1:U4123" xr:uid="{D46BF0FB-E336-484D-926A-46E5E635779B}"/>
  <tableColumns count="21">
    <tableColumn id="1" xr3:uid="{74BB042F-24BA-4E72-AD9F-CD115461CFF8}" name="License number"/>
    <tableColumn id="2" xr3:uid="{9CF74BA2-7AEE-4B4B-B538-5764B1D4170E}" name="Provider County"/>
    <tableColumn id="3" xr3:uid="{66FE937E-9861-4991-9835-9EB4D5D0DE36}" name="Provider Type"/>
    <tableColumn id="4" xr3:uid="{D3AF2E16-DAA9-4C18-BD8B-32B7AF99D546}" name="Facility Name"/>
    <tableColumn id="5" xr3:uid="{D67D4249-C8BE-48E3-9A8E-151FE98E70FA}" name="# of Employees" dataDxfId="8"/>
    <tableColumn id="6" xr3:uid="{F659A4A4-83A3-45FF-8864-9ACD4C3F270C}" name="# of Residents" dataDxfId="7"/>
    <tableColumn id="7" xr3:uid="{5D393AB4-6A29-4BAD-B021-F62A99FE6D89}" name="Bed Count" dataDxfId="6"/>
    <tableColumn id="8" xr3:uid="{8BF064C9-3884-4C2B-B800-B2B4117E5E70}" name="License Number2" dataDxfId="5"/>
    <tableColumn id="9" xr3:uid="{07380418-155C-4F4A-825E-BDF00C600CBA}" name="Physical Street Address"/>
    <tableColumn id="10" xr3:uid="{DA408439-19B1-4A8A-9C56-EF6310F359B0}" name="Physical City"/>
    <tableColumn id="11" xr3:uid="{7A8D8096-4B14-4B63-A43D-9285FC75EC1F}" name="Physical Zip Code" dataDxfId="4"/>
    <tableColumn id="12" xr3:uid="{FF51424D-7D11-43C5-B399-BF48264CF475}" name="Contact Person"/>
    <tableColumn id="13" xr3:uid="{A8BB4ECA-612B-4965-9057-BC3ADB30501E}" name="Contact Person Title"/>
    <tableColumn id="14" xr3:uid="{ED1CB92C-8620-42B2-9D5F-6025C7DC1494}" name="Facility Phone #"/>
    <tableColumn id="15" xr3:uid="{E4FAE2FF-0622-4AA0-841B-BE1BEB8BEAF0}" name="Mobile phone #"/>
    <tableColumn id="16" xr3:uid="{949BA626-4E1D-462B-99B2-91649F304E34}" name="Other phone #"/>
    <tableColumn id="17" xr3:uid="{45AC1C44-3675-465B-AC36-F2C6009ADE2D}" name="Facility Email"/>
    <tableColumn id="18" xr3:uid="{47A3877D-EEA1-4A65-8E16-758CF1A1F864}" name="Region Unit"/>
    <tableColumn id="19" xr3:uid="{4E6CA213-F8D1-48C9-8ABC-D41957769186}" name="License Effective Date" dataDxfId="3"/>
    <tableColumn id="21" xr3:uid="{0576A3E6-5DFE-43DA-8C52-034E4F03F9F7}" name="Column2" dataDxfId="2">
      <calculatedColumnFormula>H2</calculatedColumnFormula>
    </tableColumn>
    <tableColumn id="23" xr3:uid="{06E5B770-1A05-4977-8124-BE3F91F3D3A9}" name="adj_lnum" dataDxfId="1">
      <calculatedColumnFormula>Table1[[#This Row],[License Number2]]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15AE7FB-5E1B-4748-9DF5-E3F3D8842E2F}" name="Table2" displayName="Table2" ref="A1:B98" totalsRowShown="0">
  <sortState xmlns:xlrd2="http://schemas.microsoft.com/office/spreadsheetml/2017/richdata2" ref="A2:B98">
    <sortCondition ref="A2:A98"/>
  </sortState>
  <tableColumns count="2">
    <tableColumn id="1" xr3:uid="{D11407CF-2383-42F4-AA37-BCCBCEC1AD0B}" name="Name" dataDxfId="0"/>
    <tableColumn id="2" xr3:uid="{DBB50723-458E-4B68-9776-84FA4538F83B}" name="Licence Num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F4123"/>
  <sheetViews>
    <sheetView tabSelected="1" workbookViewId="0">
      <pane ySplit="1" topLeftCell="A3445" activePane="bottomLeft" state="frozen"/>
      <selection pane="bottomLeft" activeCell="C3466" sqref="C3466"/>
    </sheetView>
  </sheetViews>
  <sheetFormatPr defaultRowHeight="14.5" x14ac:dyDescent="0.35"/>
  <cols>
    <col min="1" max="1" width="17.1796875" customWidth="1"/>
    <col min="2" max="2" width="17.453125" customWidth="1"/>
    <col min="3" max="3" width="24.453125" bestFit="1" customWidth="1"/>
    <col min="4" max="4" width="50.1796875" customWidth="1"/>
    <col min="5" max="5" width="16.54296875" style="3" customWidth="1"/>
    <col min="6" max="6" width="15.54296875" style="3" customWidth="1"/>
    <col min="7" max="7" width="12.26953125" style="3" customWidth="1"/>
    <col min="8" max="8" width="18.453125" style="3" customWidth="1"/>
    <col min="9" max="9" width="40.1796875" customWidth="1"/>
    <col min="10" max="10" width="20.54296875" customWidth="1"/>
    <col min="11" max="11" width="18.453125" style="7" customWidth="1"/>
    <col min="12" max="12" width="31.81640625" customWidth="1"/>
    <col min="13" max="13" width="20.81640625" customWidth="1"/>
    <col min="14" max="14" width="23.81640625" customWidth="1"/>
    <col min="15" max="15" width="32.81640625" customWidth="1"/>
    <col min="16" max="16" width="36.453125" customWidth="1"/>
    <col min="17" max="17" width="34.1796875" customWidth="1"/>
    <col min="18" max="18" width="13.54296875" customWidth="1"/>
    <col min="19" max="19" width="22.54296875" style="10" customWidth="1"/>
    <col min="20" max="20" width="9.1796875" customWidth="1"/>
  </cols>
  <sheetData>
    <row r="1" spans="1:21" x14ac:dyDescent="0.35">
      <c r="A1" t="s">
        <v>0</v>
      </c>
      <c r="B1" t="s">
        <v>1</v>
      </c>
      <c r="C1" t="s">
        <v>2</v>
      </c>
      <c r="D1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t="s">
        <v>8</v>
      </c>
      <c r="J1" t="s">
        <v>9</v>
      </c>
      <c r="K1" s="7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s="10" t="s">
        <v>18</v>
      </c>
      <c r="T1" t="s">
        <v>19</v>
      </c>
      <c r="U1" t="s">
        <v>24825</v>
      </c>
    </row>
    <row r="2" spans="1:21" x14ac:dyDescent="0.35">
      <c r="A2">
        <v>103302</v>
      </c>
      <c r="B2" t="s">
        <v>20</v>
      </c>
      <c r="C2" t="s">
        <v>21</v>
      </c>
      <c r="D2" t="s">
        <v>22</v>
      </c>
      <c r="E2" s="3">
        <v>4</v>
      </c>
      <c r="F2" s="3">
        <v>6</v>
      </c>
      <c r="G2" s="3">
        <v>6</v>
      </c>
      <c r="H2" s="3">
        <v>103302</v>
      </c>
      <c r="I2" t="s">
        <v>23</v>
      </c>
      <c r="J2" t="s">
        <v>24</v>
      </c>
      <c r="K2" s="7">
        <v>99344</v>
      </c>
      <c r="L2" t="s">
        <v>25</v>
      </c>
      <c r="M2" t="s">
        <v>26</v>
      </c>
      <c r="N2" t="s">
        <v>27</v>
      </c>
      <c r="P2" t="s">
        <v>28</v>
      </c>
      <c r="Q2" t="s">
        <v>29</v>
      </c>
      <c r="R2" t="s">
        <v>30</v>
      </c>
      <c r="S2" s="10">
        <v>38869</v>
      </c>
      <c r="T2">
        <f t="shared" ref="T2:T65" si="0">H2</f>
        <v>103302</v>
      </c>
      <c r="U2">
        <f>Table1[[#This Row],[License Number2]]</f>
        <v>103302</v>
      </c>
    </row>
    <row r="3" spans="1:21" x14ac:dyDescent="0.35">
      <c r="A3">
        <v>378700</v>
      </c>
      <c r="B3" t="s">
        <v>20</v>
      </c>
      <c r="C3" t="s">
        <v>21</v>
      </c>
      <c r="D3" t="s">
        <v>31</v>
      </c>
      <c r="E3" s="3">
        <v>20</v>
      </c>
      <c r="F3" s="3">
        <v>5</v>
      </c>
      <c r="G3" s="3">
        <v>6</v>
      </c>
      <c r="H3" s="3">
        <v>378700</v>
      </c>
      <c r="I3" t="s">
        <v>32</v>
      </c>
      <c r="J3" t="s">
        <v>24</v>
      </c>
      <c r="K3" s="7">
        <v>99344</v>
      </c>
      <c r="L3" t="s">
        <v>33</v>
      </c>
      <c r="M3" t="s">
        <v>34</v>
      </c>
      <c r="N3" t="s">
        <v>35</v>
      </c>
      <c r="O3" t="s">
        <v>36</v>
      </c>
      <c r="P3" t="s">
        <v>37</v>
      </c>
      <c r="R3" t="s">
        <v>30</v>
      </c>
      <c r="S3" s="10">
        <v>35459</v>
      </c>
      <c r="T3">
        <f t="shared" si="0"/>
        <v>378700</v>
      </c>
      <c r="U3">
        <f>Table1[[#This Row],[License Number2]]</f>
        <v>378700</v>
      </c>
    </row>
    <row r="4" spans="1:21" x14ac:dyDescent="0.35">
      <c r="A4">
        <v>750240</v>
      </c>
      <c r="B4" t="s">
        <v>20</v>
      </c>
      <c r="C4" t="s">
        <v>21</v>
      </c>
      <c r="D4" t="s">
        <v>38</v>
      </c>
      <c r="E4" s="3">
        <v>5</v>
      </c>
      <c r="F4" s="3">
        <v>6</v>
      </c>
      <c r="G4" s="3">
        <v>6</v>
      </c>
      <c r="H4" s="3">
        <v>750240</v>
      </c>
      <c r="I4" t="s">
        <v>39</v>
      </c>
      <c r="J4" t="s">
        <v>24</v>
      </c>
      <c r="K4" s="7">
        <v>99344</v>
      </c>
      <c r="L4" t="s">
        <v>40</v>
      </c>
      <c r="M4" t="s">
        <v>26</v>
      </c>
      <c r="N4" t="s">
        <v>41</v>
      </c>
      <c r="P4" t="s">
        <v>42</v>
      </c>
      <c r="R4" t="s">
        <v>30</v>
      </c>
      <c r="S4" s="10">
        <v>38950</v>
      </c>
      <c r="T4">
        <f t="shared" si="0"/>
        <v>750240</v>
      </c>
      <c r="U4">
        <f>Table1[[#This Row],[License Number2]]</f>
        <v>750240</v>
      </c>
    </row>
    <row r="5" spans="1:21" x14ac:dyDescent="0.35">
      <c r="A5">
        <v>751171</v>
      </c>
      <c r="B5" t="s">
        <v>20</v>
      </c>
      <c r="C5" t="s">
        <v>21</v>
      </c>
      <c r="D5" t="s">
        <v>43</v>
      </c>
      <c r="E5" s="3">
        <v>20</v>
      </c>
      <c r="F5" s="3">
        <v>5</v>
      </c>
      <c r="G5" s="3">
        <v>6</v>
      </c>
      <c r="H5" s="3">
        <v>751171</v>
      </c>
      <c r="I5" t="s">
        <v>44</v>
      </c>
      <c r="J5" t="s">
        <v>45</v>
      </c>
      <c r="K5" s="7">
        <v>99344</v>
      </c>
      <c r="L5" t="s">
        <v>46</v>
      </c>
      <c r="M5" t="s">
        <v>34</v>
      </c>
      <c r="N5" t="s">
        <v>47</v>
      </c>
      <c r="O5" t="s">
        <v>36</v>
      </c>
      <c r="P5" t="s">
        <v>48</v>
      </c>
      <c r="R5" t="s">
        <v>30</v>
      </c>
      <c r="S5" s="10">
        <v>39798</v>
      </c>
      <c r="T5">
        <f t="shared" si="0"/>
        <v>751171</v>
      </c>
      <c r="U5">
        <f>Table1[[#This Row],[License Number2]]</f>
        <v>751171</v>
      </c>
    </row>
    <row r="6" spans="1:21" x14ac:dyDescent="0.35">
      <c r="A6">
        <v>753550</v>
      </c>
      <c r="B6" t="s">
        <v>20</v>
      </c>
      <c r="C6" t="s">
        <v>21</v>
      </c>
      <c r="D6" t="s">
        <v>49</v>
      </c>
      <c r="E6" s="3">
        <v>4</v>
      </c>
      <c r="F6" s="3">
        <v>6</v>
      </c>
      <c r="G6" s="3">
        <v>6</v>
      </c>
      <c r="H6" s="3">
        <v>753550</v>
      </c>
      <c r="I6" t="s">
        <v>50</v>
      </c>
      <c r="J6" t="s">
        <v>45</v>
      </c>
      <c r="K6" s="7">
        <v>99344</v>
      </c>
      <c r="L6" t="s">
        <v>51</v>
      </c>
      <c r="M6" t="s">
        <v>34</v>
      </c>
      <c r="N6" t="s">
        <v>52</v>
      </c>
      <c r="O6" t="s">
        <v>53</v>
      </c>
      <c r="P6" t="s">
        <v>54</v>
      </c>
      <c r="Q6" t="s">
        <v>55</v>
      </c>
      <c r="R6" t="s">
        <v>30</v>
      </c>
      <c r="S6" s="10">
        <v>43108</v>
      </c>
      <c r="T6">
        <f t="shared" si="0"/>
        <v>753550</v>
      </c>
      <c r="U6">
        <f>Table1[[#This Row],[License Number2]]</f>
        <v>753550</v>
      </c>
    </row>
    <row r="7" spans="1:21" x14ac:dyDescent="0.35">
      <c r="A7">
        <v>754222</v>
      </c>
      <c r="B7" t="s">
        <v>20</v>
      </c>
      <c r="C7" t="s">
        <v>21</v>
      </c>
      <c r="D7" t="s">
        <v>56</v>
      </c>
      <c r="E7" s="3">
        <v>6</v>
      </c>
      <c r="F7" s="3">
        <v>4</v>
      </c>
      <c r="G7" s="3">
        <v>6</v>
      </c>
      <c r="H7" s="3">
        <v>754222</v>
      </c>
      <c r="I7" t="s">
        <v>57</v>
      </c>
      <c r="J7" t="s">
        <v>45</v>
      </c>
      <c r="K7" s="7">
        <v>99344</v>
      </c>
      <c r="L7" t="s">
        <v>58</v>
      </c>
      <c r="M7" t="s">
        <v>34</v>
      </c>
      <c r="N7" t="s">
        <v>59</v>
      </c>
      <c r="O7" t="s">
        <v>60</v>
      </c>
      <c r="P7" t="s">
        <v>61</v>
      </c>
      <c r="Q7" t="s">
        <v>62</v>
      </c>
      <c r="R7" t="s">
        <v>30</v>
      </c>
      <c r="S7" s="10">
        <v>43724</v>
      </c>
      <c r="T7">
        <f t="shared" si="0"/>
        <v>754222</v>
      </c>
      <c r="U7">
        <f>Table1[[#This Row],[License Number2]]</f>
        <v>754222</v>
      </c>
    </row>
    <row r="8" spans="1:21" x14ac:dyDescent="0.35">
      <c r="A8">
        <v>1713</v>
      </c>
      <c r="B8" t="s">
        <v>20</v>
      </c>
      <c r="C8" t="s">
        <v>63</v>
      </c>
      <c r="D8" t="s">
        <v>64</v>
      </c>
      <c r="E8" s="3">
        <v>18</v>
      </c>
      <c r="F8" s="3">
        <v>17</v>
      </c>
      <c r="G8" s="3">
        <v>26</v>
      </c>
      <c r="H8" s="3">
        <v>1713</v>
      </c>
      <c r="I8" t="s">
        <v>65</v>
      </c>
      <c r="J8" t="s">
        <v>66</v>
      </c>
      <c r="K8" s="7">
        <v>99169</v>
      </c>
      <c r="L8" t="s">
        <v>67</v>
      </c>
      <c r="M8" t="s">
        <v>68</v>
      </c>
      <c r="N8" t="s">
        <v>69</v>
      </c>
      <c r="Q8" t="s">
        <v>70</v>
      </c>
      <c r="R8" t="s">
        <v>71</v>
      </c>
      <c r="S8" s="10">
        <v>38089</v>
      </c>
      <c r="T8">
        <f t="shared" si="0"/>
        <v>1713</v>
      </c>
      <c r="U8">
        <f>Table1[[#This Row],[License Number2]]</f>
        <v>1713</v>
      </c>
    </row>
    <row r="9" spans="1:21" x14ac:dyDescent="0.35">
      <c r="A9">
        <v>2334</v>
      </c>
      <c r="B9" t="s">
        <v>20</v>
      </c>
      <c r="C9" t="s">
        <v>63</v>
      </c>
      <c r="D9" t="s">
        <v>72</v>
      </c>
      <c r="E9" s="3">
        <v>42</v>
      </c>
      <c r="F9" s="3">
        <v>37</v>
      </c>
      <c r="G9" s="3">
        <v>55</v>
      </c>
      <c r="H9" s="3">
        <v>2334</v>
      </c>
      <c r="I9" t="s">
        <v>73</v>
      </c>
      <c r="J9" t="s">
        <v>45</v>
      </c>
      <c r="K9" s="7">
        <v>99344</v>
      </c>
      <c r="L9" t="s">
        <v>74</v>
      </c>
      <c r="M9" t="s">
        <v>68</v>
      </c>
      <c r="N9" t="s">
        <v>75</v>
      </c>
      <c r="P9" t="s">
        <v>76</v>
      </c>
      <c r="Q9" t="s">
        <v>77</v>
      </c>
      <c r="R9" t="s">
        <v>71</v>
      </c>
      <c r="S9" s="10">
        <v>42164</v>
      </c>
      <c r="T9">
        <f t="shared" si="0"/>
        <v>2334</v>
      </c>
      <c r="U9">
        <f>Table1[[#This Row],[License Number2]]</f>
        <v>2334</v>
      </c>
    </row>
    <row r="10" spans="1:21" x14ac:dyDescent="0.35">
      <c r="A10">
        <v>1359</v>
      </c>
      <c r="B10" t="s">
        <v>20</v>
      </c>
      <c r="C10" t="s">
        <v>78</v>
      </c>
      <c r="D10" t="s">
        <v>79</v>
      </c>
      <c r="E10" s="3">
        <v>29</v>
      </c>
      <c r="F10" s="3">
        <v>24</v>
      </c>
      <c r="G10" s="3">
        <v>39</v>
      </c>
      <c r="H10" s="3">
        <v>1359</v>
      </c>
      <c r="I10" t="s">
        <v>80</v>
      </c>
      <c r="J10" t="s">
        <v>45</v>
      </c>
      <c r="K10" s="7">
        <v>99344</v>
      </c>
      <c r="L10" t="s">
        <v>81</v>
      </c>
      <c r="M10" t="s">
        <v>68</v>
      </c>
      <c r="N10" t="s">
        <v>82</v>
      </c>
      <c r="Q10" t="s">
        <v>83</v>
      </c>
      <c r="R10" t="s">
        <v>84</v>
      </c>
      <c r="S10" s="10">
        <v>37956</v>
      </c>
      <c r="T10">
        <f t="shared" si="0"/>
        <v>1359</v>
      </c>
      <c r="U10">
        <f>Table1[[#This Row],[License Number2]]</f>
        <v>1359</v>
      </c>
    </row>
    <row r="11" spans="1:21" x14ac:dyDescent="0.35">
      <c r="A11">
        <v>68100</v>
      </c>
      <c r="B11" t="s">
        <v>85</v>
      </c>
      <c r="C11" t="s">
        <v>21</v>
      </c>
      <c r="D11" t="s">
        <v>86</v>
      </c>
      <c r="E11" s="3">
        <v>11</v>
      </c>
      <c r="F11" s="3">
        <v>4</v>
      </c>
      <c r="G11" s="3">
        <v>6</v>
      </c>
      <c r="H11" s="3">
        <v>68100</v>
      </c>
      <c r="I11" t="s">
        <v>87</v>
      </c>
      <c r="J11" t="s">
        <v>88</v>
      </c>
      <c r="K11" s="7">
        <v>99403</v>
      </c>
      <c r="L11" t="s">
        <v>89</v>
      </c>
      <c r="M11" t="s">
        <v>34</v>
      </c>
      <c r="N11" t="s">
        <v>90</v>
      </c>
      <c r="P11" t="s">
        <v>91</v>
      </c>
      <c r="R11" t="s">
        <v>30</v>
      </c>
      <c r="S11" s="10">
        <v>34905</v>
      </c>
      <c r="T11">
        <f t="shared" si="0"/>
        <v>68100</v>
      </c>
      <c r="U11">
        <f>Table1[[#This Row],[License Number2]]</f>
        <v>68100</v>
      </c>
    </row>
    <row r="12" spans="1:21" x14ac:dyDescent="0.35">
      <c r="A12">
        <v>68200</v>
      </c>
      <c r="B12" t="s">
        <v>85</v>
      </c>
      <c r="C12" t="s">
        <v>21</v>
      </c>
      <c r="D12" t="s">
        <v>86</v>
      </c>
      <c r="E12" s="3">
        <v>8</v>
      </c>
      <c r="F12" s="3">
        <v>6</v>
      </c>
      <c r="G12" s="3">
        <v>6</v>
      </c>
      <c r="H12" s="3">
        <v>68200</v>
      </c>
      <c r="I12" t="s">
        <v>92</v>
      </c>
      <c r="J12" t="s">
        <v>88</v>
      </c>
      <c r="K12" s="7">
        <v>99403</v>
      </c>
      <c r="L12" t="s">
        <v>93</v>
      </c>
      <c r="M12" t="s">
        <v>34</v>
      </c>
      <c r="N12" t="s">
        <v>94</v>
      </c>
      <c r="O12" t="s">
        <v>95</v>
      </c>
      <c r="P12" t="s">
        <v>91</v>
      </c>
      <c r="R12" t="s">
        <v>30</v>
      </c>
      <c r="S12" s="10">
        <v>34905</v>
      </c>
      <c r="T12">
        <f t="shared" si="0"/>
        <v>68200</v>
      </c>
      <c r="U12">
        <f>Table1[[#This Row],[License Number2]]</f>
        <v>68200</v>
      </c>
    </row>
    <row r="13" spans="1:21" x14ac:dyDescent="0.35">
      <c r="A13">
        <v>409900</v>
      </c>
      <c r="B13" t="s">
        <v>85</v>
      </c>
      <c r="C13" t="s">
        <v>21</v>
      </c>
      <c r="D13" t="s">
        <v>96</v>
      </c>
      <c r="E13" s="3">
        <v>12</v>
      </c>
      <c r="F13" s="3">
        <v>6</v>
      </c>
      <c r="G13" s="3">
        <v>6</v>
      </c>
      <c r="H13" s="3">
        <v>409900</v>
      </c>
      <c r="I13" t="s">
        <v>97</v>
      </c>
      <c r="J13" t="s">
        <v>88</v>
      </c>
      <c r="K13" s="7">
        <v>99403</v>
      </c>
      <c r="L13" t="s">
        <v>98</v>
      </c>
      <c r="M13" t="s">
        <v>26</v>
      </c>
      <c r="N13" t="s">
        <v>99</v>
      </c>
      <c r="R13" t="s">
        <v>30</v>
      </c>
      <c r="S13" s="10">
        <v>35731</v>
      </c>
      <c r="T13">
        <f t="shared" si="0"/>
        <v>409900</v>
      </c>
      <c r="U13">
        <f>Table1[[#This Row],[License Number2]]</f>
        <v>409900</v>
      </c>
    </row>
    <row r="14" spans="1:21" x14ac:dyDescent="0.35">
      <c r="A14">
        <v>428200</v>
      </c>
      <c r="B14" t="s">
        <v>85</v>
      </c>
      <c r="C14" t="s">
        <v>21</v>
      </c>
      <c r="D14" t="s">
        <v>86</v>
      </c>
      <c r="E14" s="3">
        <v>10</v>
      </c>
      <c r="F14" s="3">
        <v>6</v>
      </c>
      <c r="G14" s="3">
        <v>6</v>
      </c>
      <c r="H14" s="3">
        <v>428200</v>
      </c>
      <c r="I14" t="s">
        <v>100</v>
      </c>
      <c r="J14" t="s">
        <v>88</v>
      </c>
      <c r="K14" s="7">
        <v>99403</v>
      </c>
      <c r="L14" t="s">
        <v>101</v>
      </c>
      <c r="M14" t="s">
        <v>34</v>
      </c>
      <c r="N14" t="s">
        <v>102</v>
      </c>
      <c r="O14" t="s">
        <v>103</v>
      </c>
      <c r="P14" t="s">
        <v>91</v>
      </c>
      <c r="Q14" t="s">
        <v>104</v>
      </c>
      <c r="R14" t="s">
        <v>30</v>
      </c>
      <c r="S14" s="10">
        <v>35872</v>
      </c>
      <c r="T14">
        <f t="shared" si="0"/>
        <v>428200</v>
      </c>
      <c r="U14">
        <f>Table1[[#This Row],[License Number2]]</f>
        <v>428200</v>
      </c>
    </row>
    <row r="15" spans="1:21" x14ac:dyDescent="0.35">
      <c r="A15">
        <v>484800</v>
      </c>
      <c r="B15" t="s">
        <v>85</v>
      </c>
      <c r="C15" t="s">
        <v>21</v>
      </c>
      <c r="D15" t="s">
        <v>105</v>
      </c>
      <c r="E15" s="3">
        <v>3</v>
      </c>
      <c r="F15" s="3">
        <v>3</v>
      </c>
      <c r="G15" s="3">
        <v>6</v>
      </c>
      <c r="H15" s="3">
        <v>484800</v>
      </c>
      <c r="I15" t="s">
        <v>106</v>
      </c>
      <c r="J15" t="s">
        <v>88</v>
      </c>
      <c r="K15" s="7">
        <v>99403</v>
      </c>
      <c r="L15" t="s">
        <v>107</v>
      </c>
      <c r="M15" t="s">
        <v>26</v>
      </c>
      <c r="N15" t="s">
        <v>108</v>
      </c>
      <c r="O15" t="s">
        <v>109</v>
      </c>
      <c r="P15" t="s">
        <v>110</v>
      </c>
      <c r="R15" t="s">
        <v>30</v>
      </c>
      <c r="S15" s="10">
        <v>36269</v>
      </c>
      <c r="T15">
        <f t="shared" si="0"/>
        <v>484800</v>
      </c>
      <c r="U15">
        <f>Table1[[#This Row],[License Number2]]</f>
        <v>484800</v>
      </c>
    </row>
    <row r="16" spans="1:21" x14ac:dyDescent="0.35">
      <c r="A16">
        <v>752612</v>
      </c>
      <c r="B16" t="s">
        <v>85</v>
      </c>
      <c r="C16" t="s">
        <v>21</v>
      </c>
      <c r="D16" t="s">
        <v>111</v>
      </c>
      <c r="E16" s="3">
        <v>12</v>
      </c>
      <c r="F16" s="3">
        <v>3</v>
      </c>
      <c r="G16" s="3">
        <v>6</v>
      </c>
      <c r="H16" s="3">
        <v>752612</v>
      </c>
      <c r="I16" t="s">
        <v>112</v>
      </c>
      <c r="J16" t="s">
        <v>113</v>
      </c>
      <c r="K16" s="7">
        <v>99403</v>
      </c>
      <c r="L16" t="s">
        <v>114</v>
      </c>
      <c r="M16" t="s">
        <v>34</v>
      </c>
      <c r="N16" t="s">
        <v>115</v>
      </c>
      <c r="O16" t="s">
        <v>116</v>
      </c>
      <c r="P16" t="s">
        <v>117</v>
      </c>
      <c r="Q16" t="s">
        <v>118</v>
      </c>
      <c r="R16" t="s">
        <v>30</v>
      </c>
      <c r="S16" s="10">
        <v>41736</v>
      </c>
      <c r="T16">
        <f t="shared" si="0"/>
        <v>752612</v>
      </c>
      <c r="U16">
        <f>Table1[[#This Row],[License Number2]]</f>
        <v>752612</v>
      </c>
    </row>
    <row r="17" spans="1:21" x14ac:dyDescent="0.35">
      <c r="A17">
        <v>753424</v>
      </c>
      <c r="B17" t="s">
        <v>85</v>
      </c>
      <c r="C17" t="s">
        <v>21</v>
      </c>
      <c r="D17" t="s">
        <v>119</v>
      </c>
      <c r="E17" s="3">
        <v>9</v>
      </c>
      <c r="F17" s="3">
        <v>6</v>
      </c>
      <c r="G17" s="3">
        <v>6</v>
      </c>
      <c r="H17" s="3">
        <v>753424</v>
      </c>
      <c r="I17" t="s">
        <v>120</v>
      </c>
      <c r="J17" t="s">
        <v>88</v>
      </c>
      <c r="K17" s="7">
        <v>99403</v>
      </c>
      <c r="L17" t="s">
        <v>121</v>
      </c>
      <c r="M17" t="s">
        <v>34</v>
      </c>
      <c r="N17" t="s">
        <v>122</v>
      </c>
      <c r="O17" t="s">
        <v>123</v>
      </c>
      <c r="P17" t="s">
        <v>124</v>
      </c>
      <c r="Q17" t="s">
        <v>125</v>
      </c>
      <c r="R17" t="s">
        <v>30</v>
      </c>
      <c r="S17" s="10">
        <v>42990</v>
      </c>
      <c r="T17">
        <f t="shared" si="0"/>
        <v>753424</v>
      </c>
      <c r="U17">
        <f>Table1[[#This Row],[License Number2]]</f>
        <v>753424</v>
      </c>
    </row>
    <row r="18" spans="1:21" x14ac:dyDescent="0.35">
      <c r="A18">
        <v>754009</v>
      </c>
      <c r="B18" t="s">
        <v>85</v>
      </c>
      <c r="C18" t="s">
        <v>21</v>
      </c>
      <c r="D18" t="s">
        <v>126</v>
      </c>
      <c r="E18" s="3">
        <v>5</v>
      </c>
      <c r="F18" s="3">
        <v>3</v>
      </c>
      <c r="G18" s="3">
        <v>4</v>
      </c>
      <c r="H18" s="3">
        <v>754009</v>
      </c>
      <c r="I18" t="s">
        <v>127</v>
      </c>
      <c r="J18" t="s">
        <v>113</v>
      </c>
      <c r="K18" s="7">
        <v>99403</v>
      </c>
      <c r="L18" t="s">
        <v>128</v>
      </c>
      <c r="M18" t="s">
        <v>34</v>
      </c>
      <c r="N18" t="s">
        <v>129</v>
      </c>
      <c r="O18" t="s">
        <v>130</v>
      </c>
      <c r="Q18" t="s">
        <v>131</v>
      </c>
      <c r="R18" t="s">
        <v>30</v>
      </c>
      <c r="S18" s="10">
        <v>43557</v>
      </c>
      <c r="T18">
        <f t="shared" si="0"/>
        <v>754009</v>
      </c>
      <c r="U18">
        <f>Table1[[#This Row],[License Number2]]</f>
        <v>754009</v>
      </c>
    </row>
    <row r="19" spans="1:21" x14ac:dyDescent="0.35">
      <c r="A19">
        <v>2022</v>
      </c>
      <c r="B19" t="s">
        <v>85</v>
      </c>
      <c r="C19" t="s">
        <v>63</v>
      </c>
      <c r="D19" t="s">
        <v>132</v>
      </c>
      <c r="E19" s="3">
        <v>42</v>
      </c>
      <c r="F19" s="3">
        <v>36</v>
      </c>
      <c r="G19" s="3">
        <v>46</v>
      </c>
      <c r="H19" s="3">
        <v>2022</v>
      </c>
      <c r="I19" t="s">
        <v>133</v>
      </c>
      <c r="J19" t="s">
        <v>113</v>
      </c>
      <c r="K19" s="7">
        <v>99403</v>
      </c>
      <c r="L19" t="s">
        <v>134</v>
      </c>
      <c r="M19" t="s">
        <v>68</v>
      </c>
      <c r="N19" t="s">
        <v>135</v>
      </c>
      <c r="P19" t="s">
        <v>136</v>
      </c>
      <c r="Q19" t="s">
        <v>137</v>
      </c>
      <c r="R19" t="s">
        <v>71</v>
      </c>
      <c r="S19" s="10">
        <v>39818</v>
      </c>
      <c r="T19">
        <f t="shared" si="0"/>
        <v>2022</v>
      </c>
      <c r="U19">
        <f>Table1[[#This Row],[License Number2]]</f>
        <v>2022</v>
      </c>
    </row>
    <row r="20" spans="1:21" x14ac:dyDescent="0.35">
      <c r="A20">
        <v>2039</v>
      </c>
      <c r="B20" t="s">
        <v>85</v>
      </c>
      <c r="C20" t="s">
        <v>63</v>
      </c>
      <c r="D20" t="s">
        <v>138</v>
      </c>
      <c r="E20" s="3">
        <v>0</v>
      </c>
      <c r="F20" s="3">
        <v>10</v>
      </c>
      <c r="G20" s="3">
        <v>12</v>
      </c>
      <c r="H20" s="3">
        <v>2039</v>
      </c>
      <c r="I20" t="s">
        <v>139</v>
      </c>
      <c r="J20" t="s">
        <v>88</v>
      </c>
      <c r="K20" s="7">
        <v>99403</v>
      </c>
      <c r="L20" t="s">
        <v>140</v>
      </c>
      <c r="M20" t="s">
        <v>68</v>
      </c>
      <c r="N20" t="s">
        <v>141</v>
      </c>
      <c r="P20" t="s">
        <v>142</v>
      </c>
      <c r="Q20" t="s">
        <v>143</v>
      </c>
      <c r="R20" t="s">
        <v>71</v>
      </c>
      <c r="S20" s="10">
        <v>40024</v>
      </c>
      <c r="T20">
        <f t="shared" si="0"/>
        <v>2039</v>
      </c>
      <c r="U20">
        <f>Table1[[#This Row],[License Number2]]</f>
        <v>2039</v>
      </c>
    </row>
    <row r="21" spans="1:21" x14ac:dyDescent="0.35">
      <c r="A21">
        <v>1455</v>
      </c>
      <c r="B21" t="s">
        <v>85</v>
      </c>
      <c r="C21" t="s">
        <v>78</v>
      </c>
      <c r="D21" t="s">
        <v>144</v>
      </c>
      <c r="E21" s="3" t="s">
        <v>145</v>
      </c>
      <c r="F21" s="3" t="s">
        <v>145</v>
      </c>
      <c r="G21" s="3" t="s">
        <v>145</v>
      </c>
      <c r="H21" s="6">
        <v>1455</v>
      </c>
      <c r="I21" t="s">
        <v>146</v>
      </c>
      <c r="J21" t="s">
        <v>88</v>
      </c>
      <c r="K21" s="7">
        <v>99403</v>
      </c>
      <c r="L21" t="s">
        <v>147</v>
      </c>
      <c r="M21" t="s">
        <v>68</v>
      </c>
      <c r="N21" t="s">
        <v>148</v>
      </c>
      <c r="P21" t="s">
        <v>149</v>
      </c>
      <c r="Q21" t="s">
        <v>150</v>
      </c>
      <c r="R21" t="s">
        <v>84</v>
      </c>
      <c r="S21" s="10">
        <v>41183</v>
      </c>
      <c r="T21">
        <f t="shared" si="0"/>
        <v>1455</v>
      </c>
      <c r="U21">
        <f>Table1[[#This Row],[License Number2]]</f>
        <v>1455</v>
      </c>
    </row>
    <row r="22" spans="1:21" x14ac:dyDescent="0.35">
      <c r="A22">
        <v>70801</v>
      </c>
      <c r="B22" t="s">
        <v>151</v>
      </c>
      <c r="C22" t="s">
        <v>21</v>
      </c>
      <c r="D22" t="s">
        <v>152</v>
      </c>
      <c r="E22" s="3">
        <v>4</v>
      </c>
      <c r="F22" s="3">
        <v>5</v>
      </c>
      <c r="G22" s="3">
        <v>6</v>
      </c>
      <c r="H22" s="3">
        <v>70801</v>
      </c>
      <c r="I22" t="s">
        <v>153</v>
      </c>
      <c r="J22" t="s">
        <v>154</v>
      </c>
      <c r="K22" s="7">
        <v>99336</v>
      </c>
      <c r="L22" t="s">
        <v>155</v>
      </c>
      <c r="M22" t="s">
        <v>26</v>
      </c>
      <c r="N22" t="s">
        <v>156</v>
      </c>
      <c r="P22" t="s">
        <v>157</v>
      </c>
      <c r="Q22" t="s">
        <v>158</v>
      </c>
      <c r="R22" t="s">
        <v>159</v>
      </c>
      <c r="S22" s="10">
        <v>37288</v>
      </c>
      <c r="T22">
        <f t="shared" si="0"/>
        <v>70801</v>
      </c>
      <c r="U22">
        <f>Table1[[#This Row],[License Number2]]</f>
        <v>70801</v>
      </c>
    </row>
    <row r="23" spans="1:21" x14ac:dyDescent="0.35">
      <c r="A23">
        <v>95903</v>
      </c>
      <c r="B23" t="s">
        <v>151</v>
      </c>
      <c r="C23" t="s">
        <v>21</v>
      </c>
      <c r="D23" t="s">
        <v>160</v>
      </c>
      <c r="E23" s="3">
        <v>3</v>
      </c>
      <c r="F23" s="3">
        <v>3</v>
      </c>
      <c r="G23" s="3">
        <v>5</v>
      </c>
      <c r="H23" s="3">
        <v>95903</v>
      </c>
      <c r="I23" t="s">
        <v>161</v>
      </c>
      <c r="J23" t="s">
        <v>162</v>
      </c>
      <c r="K23" s="7">
        <v>99352</v>
      </c>
      <c r="L23" t="s">
        <v>163</v>
      </c>
      <c r="M23" t="s">
        <v>26</v>
      </c>
      <c r="N23" t="s">
        <v>164</v>
      </c>
      <c r="P23" t="s">
        <v>165</v>
      </c>
      <c r="R23" t="s">
        <v>159</v>
      </c>
      <c r="S23" s="10">
        <v>36588</v>
      </c>
      <c r="T23">
        <f t="shared" si="0"/>
        <v>95903</v>
      </c>
      <c r="U23">
        <f>Table1[[#This Row],[License Number2]]</f>
        <v>95903</v>
      </c>
    </row>
    <row r="24" spans="1:21" x14ac:dyDescent="0.35">
      <c r="A24">
        <v>141503</v>
      </c>
      <c r="B24" t="s">
        <v>151</v>
      </c>
      <c r="C24" t="s">
        <v>21</v>
      </c>
      <c r="D24" t="s">
        <v>166</v>
      </c>
      <c r="E24" s="3">
        <v>5</v>
      </c>
      <c r="F24" s="3">
        <v>6</v>
      </c>
      <c r="G24" s="3">
        <v>6</v>
      </c>
      <c r="H24" s="3">
        <v>141503</v>
      </c>
      <c r="I24" t="s">
        <v>167</v>
      </c>
      <c r="J24" t="s">
        <v>168</v>
      </c>
      <c r="K24" s="7">
        <v>99336</v>
      </c>
      <c r="L24" t="s">
        <v>169</v>
      </c>
      <c r="M24" t="s">
        <v>26</v>
      </c>
      <c r="N24" t="s">
        <v>170</v>
      </c>
      <c r="O24" t="s">
        <v>171</v>
      </c>
      <c r="P24" t="s">
        <v>172</v>
      </c>
      <c r="Q24" t="s">
        <v>173</v>
      </c>
      <c r="R24" t="s">
        <v>159</v>
      </c>
      <c r="S24" s="10">
        <v>36087</v>
      </c>
      <c r="T24">
        <f t="shared" si="0"/>
        <v>141503</v>
      </c>
      <c r="U24">
        <f>Table1[[#This Row],[License Number2]]</f>
        <v>141503</v>
      </c>
    </row>
    <row r="25" spans="1:21" x14ac:dyDescent="0.35">
      <c r="A25">
        <v>227401</v>
      </c>
      <c r="B25" t="s">
        <v>151</v>
      </c>
      <c r="C25" t="s">
        <v>21</v>
      </c>
      <c r="D25" t="s">
        <v>174</v>
      </c>
      <c r="E25" s="3">
        <v>2</v>
      </c>
      <c r="F25" s="3">
        <v>3</v>
      </c>
      <c r="G25" s="3">
        <v>5</v>
      </c>
      <c r="H25" s="3">
        <v>227401</v>
      </c>
      <c r="I25" t="s">
        <v>175</v>
      </c>
      <c r="J25" t="s">
        <v>168</v>
      </c>
      <c r="K25" s="7">
        <v>99337</v>
      </c>
      <c r="L25" t="s">
        <v>176</v>
      </c>
      <c r="M25" t="s">
        <v>26</v>
      </c>
      <c r="N25" t="s">
        <v>177</v>
      </c>
      <c r="O25" t="s">
        <v>178</v>
      </c>
      <c r="P25" t="s">
        <v>179</v>
      </c>
      <c r="Q25" t="s">
        <v>180</v>
      </c>
      <c r="R25" t="s">
        <v>159</v>
      </c>
      <c r="S25" s="10">
        <v>36706</v>
      </c>
      <c r="T25">
        <f t="shared" si="0"/>
        <v>227401</v>
      </c>
      <c r="U25">
        <f>Table1[[#This Row],[License Number2]]</f>
        <v>227401</v>
      </c>
    </row>
    <row r="26" spans="1:21" x14ac:dyDescent="0.35">
      <c r="A26">
        <v>291001</v>
      </c>
      <c r="B26" t="s">
        <v>151</v>
      </c>
      <c r="C26" t="s">
        <v>21</v>
      </c>
      <c r="D26" t="s">
        <v>181</v>
      </c>
      <c r="E26" s="3">
        <v>0</v>
      </c>
      <c r="F26" s="3">
        <v>0</v>
      </c>
      <c r="G26" s="3">
        <v>6</v>
      </c>
      <c r="H26" s="3">
        <v>291001</v>
      </c>
      <c r="I26" t="s">
        <v>182</v>
      </c>
      <c r="J26" t="s">
        <v>168</v>
      </c>
      <c r="K26" s="7">
        <v>99336</v>
      </c>
      <c r="L26" t="s">
        <v>183</v>
      </c>
      <c r="M26" t="s">
        <v>34</v>
      </c>
      <c r="N26" t="s">
        <v>184</v>
      </c>
      <c r="O26" t="s">
        <v>185</v>
      </c>
      <c r="P26" t="s">
        <v>186</v>
      </c>
      <c r="Q26" t="s">
        <v>187</v>
      </c>
      <c r="R26" t="s">
        <v>159</v>
      </c>
      <c r="S26" s="10">
        <v>35865</v>
      </c>
      <c r="T26">
        <f t="shared" si="0"/>
        <v>291001</v>
      </c>
      <c r="U26">
        <f>Table1[[#This Row],[License Number2]]</f>
        <v>291001</v>
      </c>
    </row>
    <row r="27" spans="1:21" x14ac:dyDescent="0.35">
      <c r="A27">
        <v>300001</v>
      </c>
      <c r="B27" t="s">
        <v>151</v>
      </c>
      <c r="C27" t="s">
        <v>21</v>
      </c>
      <c r="D27" t="s">
        <v>188</v>
      </c>
      <c r="E27" s="3">
        <v>3</v>
      </c>
      <c r="F27" s="3">
        <v>3</v>
      </c>
      <c r="G27" s="3">
        <v>6</v>
      </c>
      <c r="H27" s="3">
        <v>300001</v>
      </c>
      <c r="I27" t="s">
        <v>189</v>
      </c>
      <c r="J27" t="s">
        <v>154</v>
      </c>
      <c r="K27" s="7">
        <v>99337</v>
      </c>
      <c r="L27" t="s">
        <v>190</v>
      </c>
      <c r="M27" t="s">
        <v>26</v>
      </c>
      <c r="N27" t="s">
        <v>191</v>
      </c>
      <c r="O27" t="s">
        <v>192</v>
      </c>
      <c r="P27" t="s">
        <v>193</v>
      </c>
      <c r="Q27" t="s">
        <v>194</v>
      </c>
      <c r="R27" t="s">
        <v>159</v>
      </c>
      <c r="S27" s="10">
        <v>35836</v>
      </c>
      <c r="T27">
        <f t="shared" si="0"/>
        <v>300001</v>
      </c>
      <c r="U27">
        <f>Table1[[#This Row],[License Number2]]</f>
        <v>300001</v>
      </c>
    </row>
    <row r="28" spans="1:21" x14ac:dyDescent="0.35">
      <c r="A28">
        <v>523900</v>
      </c>
      <c r="B28" t="s">
        <v>151</v>
      </c>
      <c r="C28" t="s">
        <v>21</v>
      </c>
      <c r="D28" t="s">
        <v>195</v>
      </c>
      <c r="E28" s="3">
        <v>1</v>
      </c>
      <c r="F28" s="3">
        <v>6</v>
      </c>
      <c r="G28" s="3">
        <v>6</v>
      </c>
      <c r="H28" s="3">
        <v>523900</v>
      </c>
      <c r="I28" t="s">
        <v>196</v>
      </c>
      <c r="J28" t="s">
        <v>168</v>
      </c>
      <c r="K28" s="7">
        <v>99336</v>
      </c>
      <c r="L28" t="s">
        <v>197</v>
      </c>
      <c r="M28" t="s">
        <v>26</v>
      </c>
      <c r="N28" t="s">
        <v>198</v>
      </c>
      <c r="O28" t="s">
        <v>199</v>
      </c>
      <c r="P28" t="s">
        <v>200</v>
      </c>
      <c r="R28" t="s">
        <v>159</v>
      </c>
      <c r="S28" s="10">
        <v>36565</v>
      </c>
      <c r="T28">
        <f t="shared" si="0"/>
        <v>523900</v>
      </c>
      <c r="U28">
        <f>Table1[[#This Row],[License Number2]]</f>
        <v>523900</v>
      </c>
    </row>
    <row r="29" spans="1:21" x14ac:dyDescent="0.35">
      <c r="A29">
        <v>645700</v>
      </c>
      <c r="B29" t="s">
        <v>151</v>
      </c>
      <c r="C29" t="s">
        <v>21</v>
      </c>
      <c r="D29" t="s">
        <v>201</v>
      </c>
      <c r="E29" s="3">
        <v>1</v>
      </c>
      <c r="F29" s="3">
        <v>4</v>
      </c>
      <c r="G29" s="3">
        <v>6</v>
      </c>
      <c r="H29" s="3">
        <v>645700</v>
      </c>
      <c r="I29" t="s">
        <v>202</v>
      </c>
      <c r="J29" t="s">
        <v>154</v>
      </c>
      <c r="K29" s="7">
        <v>99337</v>
      </c>
      <c r="L29" t="s">
        <v>203</v>
      </c>
      <c r="M29" t="s">
        <v>26</v>
      </c>
      <c r="N29" t="s">
        <v>204</v>
      </c>
      <c r="O29" t="s">
        <v>205</v>
      </c>
      <c r="P29" t="s">
        <v>206</v>
      </c>
      <c r="Q29" t="s">
        <v>207</v>
      </c>
      <c r="R29" t="s">
        <v>159</v>
      </c>
      <c r="S29" s="10">
        <v>37883</v>
      </c>
      <c r="T29">
        <f t="shared" si="0"/>
        <v>645700</v>
      </c>
      <c r="U29">
        <f>Table1[[#This Row],[License Number2]]</f>
        <v>645700</v>
      </c>
    </row>
    <row r="30" spans="1:21" x14ac:dyDescent="0.35">
      <c r="A30">
        <v>674600</v>
      </c>
      <c r="B30" t="s">
        <v>151</v>
      </c>
      <c r="C30" t="s">
        <v>21</v>
      </c>
      <c r="D30" t="s">
        <v>208</v>
      </c>
      <c r="E30" s="3">
        <v>7</v>
      </c>
      <c r="F30" s="3">
        <v>0</v>
      </c>
      <c r="G30" s="3">
        <v>6</v>
      </c>
      <c r="H30" s="3">
        <v>674600</v>
      </c>
      <c r="I30" t="s">
        <v>209</v>
      </c>
      <c r="J30" t="s">
        <v>168</v>
      </c>
      <c r="K30" s="7">
        <v>99336</v>
      </c>
      <c r="L30" t="s">
        <v>210</v>
      </c>
      <c r="M30" t="s">
        <v>34</v>
      </c>
      <c r="N30" t="s">
        <v>211</v>
      </c>
      <c r="O30" t="s">
        <v>185</v>
      </c>
      <c r="P30" t="s">
        <v>212</v>
      </c>
      <c r="Q30" t="s">
        <v>187</v>
      </c>
      <c r="R30" t="s">
        <v>159</v>
      </c>
      <c r="S30" s="10">
        <v>38161</v>
      </c>
      <c r="T30">
        <f t="shared" si="0"/>
        <v>674600</v>
      </c>
      <c r="U30">
        <f>Table1[[#This Row],[License Number2]]</f>
        <v>674600</v>
      </c>
    </row>
    <row r="31" spans="1:21" x14ac:dyDescent="0.35">
      <c r="A31">
        <v>713200</v>
      </c>
      <c r="B31" t="s">
        <v>151</v>
      </c>
      <c r="C31" t="s">
        <v>21</v>
      </c>
      <c r="D31" t="s">
        <v>213</v>
      </c>
      <c r="E31" s="3">
        <v>6</v>
      </c>
      <c r="F31" s="3">
        <v>6</v>
      </c>
      <c r="G31" s="3">
        <v>6</v>
      </c>
      <c r="H31" s="3">
        <v>713200</v>
      </c>
      <c r="I31" t="s">
        <v>214</v>
      </c>
      <c r="J31" t="s">
        <v>168</v>
      </c>
      <c r="K31" s="7">
        <v>99336</v>
      </c>
      <c r="L31" t="s">
        <v>215</v>
      </c>
      <c r="M31" t="s">
        <v>34</v>
      </c>
      <c r="N31" t="s">
        <v>216</v>
      </c>
      <c r="P31" t="s">
        <v>212</v>
      </c>
      <c r="R31" t="s">
        <v>159</v>
      </c>
      <c r="S31" s="10">
        <v>38639</v>
      </c>
      <c r="T31">
        <f t="shared" si="0"/>
        <v>713200</v>
      </c>
      <c r="U31">
        <f>Table1[[#This Row],[License Number2]]</f>
        <v>713200</v>
      </c>
    </row>
    <row r="32" spans="1:21" x14ac:dyDescent="0.35">
      <c r="A32">
        <v>720500</v>
      </c>
      <c r="B32" t="s">
        <v>151</v>
      </c>
      <c r="C32" t="s">
        <v>21</v>
      </c>
      <c r="D32" t="s">
        <v>217</v>
      </c>
      <c r="E32" s="3">
        <v>2</v>
      </c>
      <c r="F32" s="3">
        <v>5</v>
      </c>
      <c r="G32" s="3">
        <v>6</v>
      </c>
      <c r="H32" s="3">
        <v>720500</v>
      </c>
      <c r="I32" t="s">
        <v>218</v>
      </c>
      <c r="J32" t="s">
        <v>154</v>
      </c>
      <c r="K32" s="7">
        <v>99337</v>
      </c>
      <c r="L32" t="s">
        <v>219</v>
      </c>
      <c r="M32" t="s">
        <v>26</v>
      </c>
      <c r="N32" t="s">
        <v>220</v>
      </c>
      <c r="O32" t="s">
        <v>221</v>
      </c>
      <c r="P32" t="s">
        <v>222</v>
      </c>
      <c r="Q32" t="s">
        <v>223</v>
      </c>
      <c r="R32" t="s">
        <v>159</v>
      </c>
      <c r="S32" s="10">
        <v>38734</v>
      </c>
      <c r="T32">
        <f t="shared" si="0"/>
        <v>720500</v>
      </c>
      <c r="U32">
        <f>Table1[[#This Row],[License Number2]]</f>
        <v>720500</v>
      </c>
    </row>
    <row r="33" spans="1:21" x14ac:dyDescent="0.35">
      <c r="A33">
        <v>750030</v>
      </c>
      <c r="B33" t="s">
        <v>151</v>
      </c>
      <c r="C33" t="s">
        <v>21</v>
      </c>
      <c r="D33" t="s">
        <v>224</v>
      </c>
      <c r="E33" s="3">
        <v>3</v>
      </c>
      <c r="F33" s="3">
        <v>6</v>
      </c>
      <c r="G33" s="3">
        <v>6</v>
      </c>
      <c r="H33" s="3">
        <v>750030</v>
      </c>
      <c r="I33" t="s">
        <v>225</v>
      </c>
      <c r="J33" t="s">
        <v>154</v>
      </c>
      <c r="K33" s="7">
        <v>99337</v>
      </c>
      <c r="L33" t="s">
        <v>226</v>
      </c>
      <c r="M33" t="s">
        <v>26</v>
      </c>
      <c r="N33" t="s">
        <v>227</v>
      </c>
      <c r="O33" t="s">
        <v>228</v>
      </c>
      <c r="P33" t="s">
        <v>229</v>
      </c>
      <c r="Q33" t="s">
        <v>230</v>
      </c>
      <c r="R33" t="s">
        <v>159</v>
      </c>
      <c r="S33" s="10">
        <v>38932</v>
      </c>
      <c r="T33">
        <f t="shared" si="0"/>
        <v>750030</v>
      </c>
      <c r="U33">
        <f>Table1[[#This Row],[License Number2]]</f>
        <v>750030</v>
      </c>
    </row>
    <row r="34" spans="1:21" x14ac:dyDescent="0.35">
      <c r="A34">
        <v>750114</v>
      </c>
      <c r="B34" t="s">
        <v>151</v>
      </c>
      <c r="C34" t="s">
        <v>21</v>
      </c>
      <c r="D34" t="s">
        <v>231</v>
      </c>
      <c r="E34" s="3">
        <v>2</v>
      </c>
      <c r="F34" s="3">
        <v>6</v>
      </c>
      <c r="G34" s="3">
        <v>6</v>
      </c>
      <c r="H34" s="3">
        <v>750114</v>
      </c>
      <c r="I34" t="s">
        <v>232</v>
      </c>
      <c r="J34" t="s">
        <v>154</v>
      </c>
      <c r="K34" s="7">
        <v>99337</v>
      </c>
      <c r="L34" t="s">
        <v>233</v>
      </c>
      <c r="M34" t="s">
        <v>26</v>
      </c>
      <c r="N34" t="s">
        <v>234</v>
      </c>
      <c r="O34" t="s">
        <v>235</v>
      </c>
      <c r="P34" t="s">
        <v>236</v>
      </c>
      <c r="Q34" t="s">
        <v>237</v>
      </c>
      <c r="R34" t="s">
        <v>159</v>
      </c>
      <c r="S34" s="10">
        <v>38988</v>
      </c>
      <c r="T34">
        <f t="shared" si="0"/>
        <v>750114</v>
      </c>
      <c r="U34">
        <f>Table1[[#This Row],[License Number2]]</f>
        <v>750114</v>
      </c>
    </row>
    <row r="35" spans="1:21" x14ac:dyDescent="0.35">
      <c r="A35">
        <v>750308</v>
      </c>
      <c r="B35" t="s">
        <v>151</v>
      </c>
      <c r="C35" t="s">
        <v>21</v>
      </c>
      <c r="D35" t="s">
        <v>238</v>
      </c>
      <c r="E35" s="3">
        <v>2</v>
      </c>
      <c r="F35" s="3">
        <v>4</v>
      </c>
      <c r="G35" s="3">
        <v>4</v>
      </c>
      <c r="H35" s="3">
        <v>750308</v>
      </c>
      <c r="I35" t="s">
        <v>239</v>
      </c>
      <c r="J35" t="s">
        <v>162</v>
      </c>
      <c r="K35" s="7">
        <v>99354</v>
      </c>
      <c r="L35" t="s">
        <v>240</v>
      </c>
      <c r="M35" t="s">
        <v>26</v>
      </c>
      <c r="N35" t="s">
        <v>241</v>
      </c>
      <c r="O35" t="s">
        <v>242</v>
      </c>
      <c r="P35" t="s">
        <v>243</v>
      </c>
      <c r="Q35" t="s">
        <v>244</v>
      </c>
      <c r="R35" t="s">
        <v>159</v>
      </c>
      <c r="S35" s="10">
        <v>39140</v>
      </c>
      <c r="T35">
        <f t="shared" si="0"/>
        <v>750308</v>
      </c>
      <c r="U35">
        <f>Table1[[#This Row],[License Number2]]</f>
        <v>750308</v>
      </c>
    </row>
    <row r="36" spans="1:21" x14ac:dyDescent="0.35">
      <c r="A36">
        <v>750362</v>
      </c>
      <c r="B36" t="s">
        <v>151</v>
      </c>
      <c r="C36" t="s">
        <v>21</v>
      </c>
      <c r="D36" t="s">
        <v>245</v>
      </c>
      <c r="E36" s="3">
        <v>5</v>
      </c>
      <c r="F36" s="3">
        <v>6</v>
      </c>
      <c r="G36" s="3">
        <v>6</v>
      </c>
      <c r="H36" s="3">
        <v>750362</v>
      </c>
      <c r="I36" t="s">
        <v>246</v>
      </c>
      <c r="J36" t="s">
        <v>154</v>
      </c>
      <c r="K36" s="7">
        <v>99338</v>
      </c>
      <c r="L36" t="s">
        <v>247</v>
      </c>
      <c r="M36" t="s">
        <v>34</v>
      </c>
      <c r="N36" t="s">
        <v>248</v>
      </c>
      <c r="P36" t="s">
        <v>249</v>
      </c>
      <c r="Q36" t="s">
        <v>158</v>
      </c>
      <c r="R36" t="s">
        <v>159</v>
      </c>
      <c r="S36" s="10">
        <v>39171</v>
      </c>
      <c r="T36">
        <f t="shared" si="0"/>
        <v>750362</v>
      </c>
      <c r="U36">
        <f>Table1[[#This Row],[License Number2]]</f>
        <v>750362</v>
      </c>
    </row>
    <row r="37" spans="1:21" x14ac:dyDescent="0.35">
      <c r="A37">
        <v>750866</v>
      </c>
      <c r="B37" t="s">
        <v>151</v>
      </c>
      <c r="C37" t="s">
        <v>21</v>
      </c>
      <c r="D37" t="s">
        <v>250</v>
      </c>
      <c r="E37" s="3">
        <v>8</v>
      </c>
      <c r="F37" s="3">
        <v>6</v>
      </c>
      <c r="G37" s="3">
        <v>6</v>
      </c>
      <c r="H37" s="3">
        <v>750866</v>
      </c>
      <c r="I37" t="s">
        <v>251</v>
      </c>
      <c r="J37" t="s">
        <v>154</v>
      </c>
      <c r="K37" s="7">
        <v>99337</v>
      </c>
      <c r="L37" t="s">
        <v>252</v>
      </c>
      <c r="M37" t="s">
        <v>34</v>
      </c>
      <c r="N37" t="s">
        <v>253</v>
      </c>
      <c r="P37" t="s">
        <v>254</v>
      </c>
      <c r="Q37" t="s">
        <v>255</v>
      </c>
      <c r="R37" t="s">
        <v>159</v>
      </c>
      <c r="S37" s="10">
        <v>39540</v>
      </c>
      <c r="T37">
        <f t="shared" si="0"/>
        <v>750866</v>
      </c>
      <c r="U37">
        <f>Table1[[#This Row],[License Number2]]</f>
        <v>750866</v>
      </c>
    </row>
    <row r="38" spans="1:21" x14ac:dyDescent="0.35">
      <c r="A38">
        <v>750902</v>
      </c>
      <c r="B38" t="s">
        <v>151</v>
      </c>
      <c r="C38" t="s">
        <v>21</v>
      </c>
      <c r="D38" t="s">
        <v>256</v>
      </c>
      <c r="E38" s="3">
        <v>8</v>
      </c>
      <c r="F38" s="3">
        <v>6</v>
      </c>
      <c r="G38" s="3">
        <v>6</v>
      </c>
      <c r="H38" s="3">
        <v>750902</v>
      </c>
      <c r="I38" t="s">
        <v>257</v>
      </c>
      <c r="J38" t="s">
        <v>154</v>
      </c>
      <c r="K38" s="7">
        <v>99337</v>
      </c>
      <c r="L38" t="s">
        <v>258</v>
      </c>
      <c r="M38" t="s">
        <v>34</v>
      </c>
      <c r="N38" t="s">
        <v>259</v>
      </c>
      <c r="P38" t="s">
        <v>254</v>
      </c>
      <c r="R38" t="s">
        <v>159</v>
      </c>
      <c r="S38" s="10">
        <v>39568</v>
      </c>
      <c r="T38">
        <f t="shared" si="0"/>
        <v>750902</v>
      </c>
      <c r="U38">
        <f>Table1[[#This Row],[License Number2]]</f>
        <v>750902</v>
      </c>
    </row>
    <row r="39" spans="1:21" x14ac:dyDescent="0.35">
      <c r="A39">
        <v>750997</v>
      </c>
      <c r="B39" t="s">
        <v>151</v>
      </c>
      <c r="C39" t="s">
        <v>21</v>
      </c>
      <c r="D39" t="s">
        <v>260</v>
      </c>
      <c r="E39" s="3">
        <v>3</v>
      </c>
      <c r="F39" s="3">
        <v>4</v>
      </c>
      <c r="G39" s="3">
        <v>6</v>
      </c>
      <c r="H39" s="3">
        <v>750997</v>
      </c>
      <c r="I39" t="s">
        <v>261</v>
      </c>
      <c r="J39" t="s">
        <v>154</v>
      </c>
      <c r="K39" s="7">
        <v>99336</v>
      </c>
      <c r="L39" t="s">
        <v>262</v>
      </c>
      <c r="M39" t="s">
        <v>26</v>
      </c>
      <c r="N39" t="s">
        <v>263</v>
      </c>
      <c r="P39" t="s">
        <v>264</v>
      </c>
      <c r="R39" t="s">
        <v>159</v>
      </c>
      <c r="S39" s="10">
        <v>39631</v>
      </c>
      <c r="T39">
        <f t="shared" si="0"/>
        <v>750997</v>
      </c>
      <c r="U39">
        <f>Table1[[#This Row],[License Number2]]</f>
        <v>750997</v>
      </c>
    </row>
    <row r="40" spans="1:21" x14ac:dyDescent="0.35">
      <c r="A40">
        <v>751026</v>
      </c>
      <c r="B40" t="s">
        <v>151</v>
      </c>
      <c r="C40" t="s">
        <v>21</v>
      </c>
      <c r="D40" t="s">
        <v>265</v>
      </c>
      <c r="E40" s="3" t="s">
        <v>145</v>
      </c>
      <c r="F40" s="3" t="s">
        <v>145</v>
      </c>
      <c r="G40" s="3" t="s">
        <v>145</v>
      </c>
      <c r="H40" s="13">
        <v>751026</v>
      </c>
      <c r="I40" t="s">
        <v>266</v>
      </c>
      <c r="J40" t="s">
        <v>154</v>
      </c>
      <c r="K40" s="7">
        <v>99336</v>
      </c>
      <c r="L40" t="s">
        <v>267</v>
      </c>
      <c r="M40" t="s">
        <v>26</v>
      </c>
      <c r="N40" t="s">
        <v>268</v>
      </c>
      <c r="P40" t="s">
        <v>269</v>
      </c>
      <c r="Q40" t="s">
        <v>270</v>
      </c>
      <c r="R40" t="s">
        <v>159</v>
      </c>
      <c r="S40" s="10">
        <v>39661</v>
      </c>
      <c r="T40">
        <f t="shared" si="0"/>
        <v>751026</v>
      </c>
      <c r="U40">
        <f>Table1[[#This Row],[License Number2]]</f>
        <v>751026</v>
      </c>
    </row>
    <row r="41" spans="1:21" x14ac:dyDescent="0.35">
      <c r="A41">
        <v>751413</v>
      </c>
      <c r="B41" t="s">
        <v>151</v>
      </c>
      <c r="C41" t="s">
        <v>21</v>
      </c>
      <c r="D41" t="s">
        <v>271</v>
      </c>
      <c r="E41" s="3">
        <v>2</v>
      </c>
      <c r="F41" s="3">
        <v>6</v>
      </c>
      <c r="G41" s="3">
        <v>6</v>
      </c>
      <c r="H41" s="3">
        <v>751413</v>
      </c>
      <c r="I41" t="s">
        <v>272</v>
      </c>
      <c r="J41" t="s">
        <v>154</v>
      </c>
      <c r="K41" s="7">
        <v>99337</v>
      </c>
      <c r="L41" t="s">
        <v>273</v>
      </c>
      <c r="M41" t="s">
        <v>34</v>
      </c>
      <c r="N41" t="s">
        <v>274</v>
      </c>
      <c r="O41" t="s">
        <v>275</v>
      </c>
      <c r="P41" t="s">
        <v>276</v>
      </c>
      <c r="Q41" t="s">
        <v>277</v>
      </c>
      <c r="R41" t="s">
        <v>159</v>
      </c>
      <c r="S41" s="10">
        <v>40058</v>
      </c>
      <c r="T41">
        <f t="shared" si="0"/>
        <v>751413</v>
      </c>
      <c r="U41">
        <f>Table1[[#This Row],[License Number2]]</f>
        <v>751413</v>
      </c>
    </row>
    <row r="42" spans="1:21" x14ac:dyDescent="0.35">
      <c r="A42">
        <v>751414</v>
      </c>
      <c r="B42" t="s">
        <v>151</v>
      </c>
      <c r="C42" t="s">
        <v>21</v>
      </c>
      <c r="D42" t="s">
        <v>278</v>
      </c>
      <c r="E42" s="3">
        <v>2</v>
      </c>
      <c r="F42" s="3">
        <v>5</v>
      </c>
      <c r="G42" s="3">
        <v>6</v>
      </c>
      <c r="H42" s="3">
        <v>751414</v>
      </c>
      <c r="I42" t="s">
        <v>279</v>
      </c>
      <c r="J42" t="s">
        <v>154</v>
      </c>
      <c r="K42" s="7">
        <v>99336</v>
      </c>
      <c r="L42" t="s">
        <v>280</v>
      </c>
      <c r="M42" t="s">
        <v>34</v>
      </c>
      <c r="N42" t="s">
        <v>281</v>
      </c>
      <c r="O42" t="s">
        <v>282</v>
      </c>
      <c r="P42" t="s">
        <v>283</v>
      </c>
      <c r="Q42" t="s">
        <v>284</v>
      </c>
      <c r="R42" t="s">
        <v>159</v>
      </c>
      <c r="S42" s="10">
        <v>40058</v>
      </c>
      <c r="T42">
        <f t="shared" si="0"/>
        <v>751414</v>
      </c>
      <c r="U42">
        <f>Table1[[#This Row],[License Number2]]</f>
        <v>751414</v>
      </c>
    </row>
    <row r="43" spans="1:21" x14ac:dyDescent="0.35">
      <c r="A43">
        <v>751427</v>
      </c>
      <c r="B43" t="s">
        <v>151</v>
      </c>
      <c r="C43" t="s">
        <v>21</v>
      </c>
      <c r="D43" t="s">
        <v>285</v>
      </c>
      <c r="E43" s="3">
        <v>7</v>
      </c>
      <c r="F43" s="3">
        <v>5</v>
      </c>
      <c r="G43" s="3">
        <v>6</v>
      </c>
      <c r="H43" s="3">
        <v>751427</v>
      </c>
      <c r="I43" t="s">
        <v>286</v>
      </c>
      <c r="J43" t="s">
        <v>154</v>
      </c>
      <c r="K43" s="7">
        <v>99337</v>
      </c>
      <c r="L43" t="s">
        <v>287</v>
      </c>
      <c r="M43" t="s">
        <v>34</v>
      </c>
      <c r="N43" t="s">
        <v>288</v>
      </c>
      <c r="O43" t="s">
        <v>289</v>
      </c>
      <c r="P43" t="s">
        <v>290</v>
      </c>
      <c r="R43" t="s">
        <v>159</v>
      </c>
      <c r="S43" s="10">
        <v>40076</v>
      </c>
      <c r="T43">
        <f t="shared" si="0"/>
        <v>751427</v>
      </c>
      <c r="U43">
        <f>Table1[[#This Row],[License Number2]]</f>
        <v>751427</v>
      </c>
    </row>
    <row r="44" spans="1:21" x14ac:dyDescent="0.35">
      <c r="A44">
        <v>751449</v>
      </c>
      <c r="B44" t="s">
        <v>151</v>
      </c>
      <c r="C44" t="s">
        <v>21</v>
      </c>
      <c r="D44" t="s">
        <v>291</v>
      </c>
      <c r="E44" s="3">
        <v>7</v>
      </c>
      <c r="F44" s="3">
        <v>6</v>
      </c>
      <c r="G44" s="3">
        <v>6</v>
      </c>
      <c r="H44" s="3">
        <v>751449</v>
      </c>
      <c r="I44" t="s">
        <v>286</v>
      </c>
      <c r="J44" t="s">
        <v>154</v>
      </c>
      <c r="K44" s="7">
        <v>99337</v>
      </c>
      <c r="L44" t="s">
        <v>292</v>
      </c>
      <c r="M44" t="s">
        <v>34</v>
      </c>
      <c r="N44" t="s">
        <v>259</v>
      </c>
      <c r="O44" t="s">
        <v>289</v>
      </c>
      <c r="P44" t="s">
        <v>290</v>
      </c>
      <c r="Q44" t="s">
        <v>293</v>
      </c>
      <c r="R44" t="s">
        <v>159</v>
      </c>
      <c r="S44" s="10">
        <v>40091</v>
      </c>
      <c r="T44">
        <f t="shared" si="0"/>
        <v>751449</v>
      </c>
      <c r="U44">
        <f>Table1[[#This Row],[License Number2]]</f>
        <v>751449</v>
      </c>
    </row>
    <row r="45" spans="1:21" x14ac:dyDescent="0.35">
      <c r="A45">
        <v>751621</v>
      </c>
      <c r="B45" t="s">
        <v>151</v>
      </c>
      <c r="C45" t="s">
        <v>21</v>
      </c>
      <c r="D45" t="s">
        <v>294</v>
      </c>
      <c r="E45" s="3">
        <v>2</v>
      </c>
      <c r="F45" s="3">
        <v>3</v>
      </c>
      <c r="G45" s="3">
        <v>5</v>
      </c>
      <c r="H45" s="3">
        <v>751621</v>
      </c>
      <c r="I45" t="s">
        <v>295</v>
      </c>
      <c r="J45" t="s">
        <v>168</v>
      </c>
      <c r="K45" s="7">
        <v>99337</v>
      </c>
      <c r="L45" t="s">
        <v>296</v>
      </c>
      <c r="M45" t="s">
        <v>34</v>
      </c>
      <c r="N45" t="s">
        <v>297</v>
      </c>
      <c r="O45" t="s">
        <v>298</v>
      </c>
      <c r="Q45" t="s">
        <v>299</v>
      </c>
      <c r="R45" t="s">
        <v>159</v>
      </c>
      <c r="S45" s="10">
        <v>40255</v>
      </c>
      <c r="T45">
        <f t="shared" si="0"/>
        <v>751621</v>
      </c>
      <c r="U45">
        <f>Table1[[#This Row],[License Number2]]</f>
        <v>751621</v>
      </c>
    </row>
    <row r="46" spans="1:21" x14ac:dyDescent="0.35">
      <c r="A46">
        <v>751825</v>
      </c>
      <c r="B46" t="s">
        <v>151</v>
      </c>
      <c r="C46" t="s">
        <v>21</v>
      </c>
      <c r="D46" t="s">
        <v>300</v>
      </c>
      <c r="E46" s="3">
        <v>3</v>
      </c>
      <c r="F46" s="3">
        <v>6</v>
      </c>
      <c r="G46" s="3">
        <v>6</v>
      </c>
      <c r="H46" s="3">
        <v>751825</v>
      </c>
      <c r="I46" t="s">
        <v>301</v>
      </c>
      <c r="J46" t="s">
        <v>302</v>
      </c>
      <c r="K46" s="7">
        <v>99354</v>
      </c>
      <c r="L46" t="s">
        <v>303</v>
      </c>
      <c r="M46" t="s">
        <v>34</v>
      </c>
      <c r="N46" t="s">
        <v>304</v>
      </c>
      <c r="O46" t="s">
        <v>305</v>
      </c>
      <c r="P46" t="s">
        <v>306</v>
      </c>
      <c r="Q46" t="s">
        <v>307</v>
      </c>
      <c r="R46" t="s">
        <v>159</v>
      </c>
      <c r="S46" s="10">
        <v>40512</v>
      </c>
      <c r="T46">
        <f t="shared" si="0"/>
        <v>751825</v>
      </c>
      <c r="U46">
        <f>Table1[[#This Row],[License Number2]]</f>
        <v>751825</v>
      </c>
    </row>
    <row r="47" spans="1:21" x14ac:dyDescent="0.35">
      <c r="A47">
        <v>751937</v>
      </c>
      <c r="B47" t="s">
        <v>151</v>
      </c>
      <c r="C47" t="s">
        <v>21</v>
      </c>
      <c r="D47" t="s">
        <v>308</v>
      </c>
      <c r="E47" s="3">
        <v>2</v>
      </c>
      <c r="F47" s="3">
        <v>5</v>
      </c>
      <c r="G47" s="3">
        <v>5</v>
      </c>
      <c r="H47" s="3">
        <v>751937</v>
      </c>
      <c r="I47" t="s">
        <v>309</v>
      </c>
      <c r="J47" t="s">
        <v>154</v>
      </c>
      <c r="K47" s="7">
        <v>99337</v>
      </c>
      <c r="L47" t="s">
        <v>310</v>
      </c>
      <c r="M47" t="s">
        <v>34</v>
      </c>
      <c r="N47" t="s">
        <v>311</v>
      </c>
      <c r="P47" t="s">
        <v>312</v>
      </c>
      <c r="Q47" t="s">
        <v>313</v>
      </c>
      <c r="R47" t="s">
        <v>159</v>
      </c>
      <c r="S47" s="10">
        <v>40687</v>
      </c>
      <c r="T47">
        <f t="shared" si="0"/>
        <v>751937</v>
      </c>
      <c r="U47">
        <f>Table1[[#This Row],[License Number2]]</f>
        <v>751937</v>
      </c>
    </row>
    <row r="48" spans="1:21" x14ac:dyDescent="0.35">
      <c r="A48">
        <v>751948</v>
      </c>
      <c r="B48" t="s">
        <v>151</v>
      </c>
      <c r="C48" t="s">
        <v>21</v>
      </c>
      <c r="D48" t="s">
        <v>314</v>
      </c>
      <c r="E48" s="3">
        <v>5</v>
      </c>
      <c r="F48" s="3">
        <v>6</v>
      </c>
      <c r="G48" s="3">
        <v>6</v>
      </c>
      <c r="H48" s="3">
        <v>751948</v>
      </c>
      <c r="I48" t="s">
        <v>315</v>
      </c>
      <c r="J48" t="s">
        <v>154</v>
      </c>
      <c r="K48" s="7">
        <v>99336</v>
      </c>
      <c r="L48" t="s">
        <v>316</v>
      </c>
      <c r="M48" t="s">
        <v>34</v>
      </c>
      <c r="N48" t="s">
        <v>317</v>
      </c>
      <c r="O48" t="s">
        <v>318</v>
      </c>
      <c r="P48" t="s">
        <v>319</v>
      </c>
      <c r="R48" t="s">
        <v>159</v>
      </c>
      <c r="S48" s="10">
        <v>40701</v>
      </c>
      <c r="T48">
        <f t="shared" si="0"/>
        <v>751948</v>
      </c>
      <c r="U48">
        <f>Table1[[#This Row],[License Number2]]</f>
        <v>751948</v>
      </c>
    </row>
    <row r="49" spans="1:21" x14ac:dyDescent="0.35">
      <c r="A49">
        <v>752426</v>
      </c>
      <c r="B49" t="s">
        <v>151</v>
      </c>
      <c r="C49" t="s">
        <v>21</v>
      </c>
      <c r="D49" t="s">
        <v>320</v>
      </c>
      <c r="E49" s="3">
        <v>5</v>
      </c>
      <c r="F49" s="3">
        <v>4</v>
      </c>
      <c r="G49" s="3">
        <v>6</v>
      </c>
      <c r="H49" s="3">
        <v>752426</v>
      </c>
      <c r="I49" t="s">
        <v>321</v>
      </c>
      <c r="J49" t="s">
        <v>168</v>
      </c>
      <c r="K49" s="7">
        <v>99336</v>
      </c>
      <c r="L49" t="s">
        <v>322</v>
      </c>
      <c r="M49" t="s">
        <v>34</v>
      </c>
      <c r="N49" t="s">
        <v>323</v>
      </c>
      <c r="O49" t="s">
        <v>324</v>
      </c>
      <c r="P49" t="s">
        <v>325</v>
      </c>
      <c r="Q49" t="s">
        <v>326</v>
      </c>
      <c r="R49" t="s">
        <v>159</v>
      </c>
      <c r="S49" s="10">
        <v>41429</v>
      </c>
      <c r="T49">
        <f t="shared" si="0"/>
        <v>752426</v>
      </c>
      <c r="U49">
        <f>Table1[[#This Row],[License Number2]]</f>
        <v>752426</v>
      </c>
    </row>
    <row r="50" spans="1:21" x14ac:dyDescent="0.35">
      <c r="A50">
        <v>752570</v>
      </c>
      <c r="B50" t="s">
        <v>151</v>
      </c>
      <c r="C50" t="s">
        <v>21</v>
      </c>
      <c r="D50" t="s">
        <v>327</v>
      </c>
      <c r="E50" s="3">
        <v>5</v>
      </c>
      <c r="F50" s="3">
        <v>5</v>
      </c>
      <c r="G50" s="3">
        <v>6</v>
      </c>
      <c r="H50" s="3">
        <v>752570</v>
      </c>
      <c r="I50" t="s">
        <v>328</v>
      </c>
      <c r="J50" t="s">
        <v>168</v>
      </c>
      <c r="K50" s="7">
        <v>99337</v>
      </c>
      <c r="L50" t="s">
        <v>329</v>
      </c>
      <c r="M50" t="s">
        <v>34</v>
      </c>
      <c r="N50" t="s">
        <v>330</v>
      </c>
      <c r="O50" t="s">
        <v>331</v>
      </c>
      <c r="P50" t="s">
        <v>332</v>
      </c>
      <c r="Q50" t="s">
        <v>333</v>
      </c>
      <c r="R50" t="s">
        <v>159</v>
      </c>
      <c r="S50" s="10">
        <v>41676</v>
      </c>
      <c r="T50">
        <f t="shared" si="0"/>
        <v>752570</v>
      </c>
      <c r="U50">
        <f>Table1[[#This Row],[License Number2]]</f>
        <v>752570</v>
      </c>
    </row>
    <row r="51" spans="1:21" x14ac:dyDescent="0.35">
      <c r="A51">
        <v>752583</v>
      </c>
      <c r="B51" t="s">
        <v>151</v>
      </c>
      <c r="C51" t="s">
        <v>21</v>
      </c>
      <c r="D51" t="s">
        <v>334</v>
      </c>
      <c r="E51" s="3">
        <v>5</v>
      </c>
      <c r="F51" s="3">
        <v>4</v>
      </c>
      <c r="G51" s="3">
        <v>6</v>
      </c>
      <c r="H51" s="3">
        <v>752583</v>
      </c>
      <c r="I51" t="s">
        <v>335</v>
      </c>
      <c r="J51" t="s">
        <v>302</v>
      </c>
      <c r="K51" s="7">
        <v>99352</v>
      </c>
      <c r="L51" t="s">
        <v>336</v>
      </c>
      <c r="M51" t="s">
        <v>34</v>
      </c>
      <c r="N51" t="s">
        <v>337</v>
      </c>
      <c r="O51" t="s">
        <v>338</v>
      </c>
      <c r="P51" t="s">
        <v>339</v>
      </c>
      <c r="Q51" t="s">
        <v>340</v>
      </c>
      <c r="R51" t="s">
        <v>159</v>
      </c>
      <c r="S51" s="10">
        <v>41694</v>
      </c>
      <c r="T51">
        <f t="shared" si="0"/>
        <v>752583</v>
      </c>
      <c r="U51">
        <f>Table1[[#This Row],[License Number2]]</f>
        <v>752583</v>
      </c>
    </row>
    <row r="52" spans="1:21" x14ac:dyDescent="0.35">
      <c r="A52">
        <v>752706</v>
      </c>
      <c r="B52" t="s">
        <v>151</v>
      </c>
      <c r="C52" t="s">
        <v>21</v>
      </c>
      <c r="D52" t="s">
        <v>341</v>
      </c>
      <c r="E52" s="3">
        <v>3</v>
      </c>
      <c r="F52" s="3">
        <v>6</v>
      </c>
      <c r="G52" s="3">
        <v>6</v>
      </c>
      <c r="H52" s="3">
        <v>752706</v>
      </c>
      <c r="I52" t="s">
        <v>342</v>
      </c>
      <c r="J52" t="s">
        <v>168</v>
      </c>
      <c r="K52" s="7">
        <v>99336</v>
      </c>
      <c r="L52" t="s">
        <v>343</v>
      </c>
      <c r="M52" t="s">
        <v>34</v>
      </c>
      <c r="N52" t="s">
        <v>344</v>
      </c>
      <c r="O52" t="s">
        <v>345</v>
      </c>
      <c r="P52" t="s">
        <v>346</v>
      </c>
      <c r="Q52" t="s">
        <v>347</v>
      </c>
      <c r="R52" t="s">
        <v>159</v>
      </c>
      <c r="S52" s="10">
        <v>41876</v>
      </c>
      <c r="T52">
        <f t="shared" si="0"/>
        <v>752706</v>
      </c>
      <c r="U52">
        <f>Table1[[#This Row],[License Number2]]</f>
        <v>752706</v>
      </c>
    </row>
    <row r="53" spans="1:21" x14ac:dyDescent="0.35">
      <c r="A53">
        <v>752806</v>
      </c>
      <c r="B53" t="s">
        <v>151</v>
      </c>
      <c r="C53" t="s">
        <v>21</v>
      </c>
      <c r="D53" t="s">
        <v>348</v>
      </c>
      <c r="E53" s="3">
        <v>2</v>
      </c>
      <c r="F53" s="3">
        <v>6</v>
      </c>
      <c r="G53" s="3">
        <v>6</v>
      </c>
      <c r="H53" s="3">
        <v>752806</v>
      </c>
      <c r="I53" t="s">
        <v>349</v>
      </c>
      <c r="J53" t="s">
        <v>168</v>
      </c>
      <c r="K53" s="7">
        <v>99336</v>
      </c>
      <c r="L53" t="s">
        <v>350</v>
      </c>
      <c r="M53" t="s">
        <v>34</v>
      </c>
      <c r="N53" t="s">
        <v>351</v>
      </c>
      <c r="O53" t="s">
        <v>352</v>
      </c>
      <c r="P53" t="s">
        <v>353</v>
      </c>
      <c r="Q53" t="s">
        <v>354</v>
      </c>
      <c r="R53" t="s">
        <v>159</v>
      </c>
      <c r="S53" s="10">
        <v>42002</v>
      </c>
      <c r="T53">
        <f t="shared" si="0"/>
        <v>752806</v>
      </c>
      <c r="U53">
        <f>Table1[[#This Row],[License Number2]]</f>
        <v>752806</v>
      </c>
    </row>
    <row r="54" spans="1:21" x14ac:dyDescent="0.35">
      <c r="A54">
        <v>752829</v>
      </c>
      <c r="B54" t="s">
        <v>151</v>
      </c>
      <c r="C54" t="s">
        <v>21</v>
      </c>
      <c r="D54" t="s">
        <v>355</v>
      </c>
      <c r="E54" s="3">
        <v>3</v>
      </c>
      <c r="F54" s="3">
        <v>5</v>
      </c>
      <c r="G54" s="3">
        <v>6</v>
      </c>
      <c r="H54" s="3">
        <v>752829</v>
      </c>
      <c r="I54" t="s">
        <v>356</v>
      </c>
      <c r="J54" t="s">
        <v>168</v>
      </c>
      <c r="K54" s="7">
        <v>99338</v>
      </c>
      <c r="L54" t="s">
        <v>357</v>
      </c>
      <c r="M54" t="s">
        <v>34</v>
      </c>
      <c r="N54" t="s">
        <v>358</v>
      </c>
      <c r="O54" t="s">
        <v>359</v>
      </c>
      <c r="P54" t="s">
        <v>360</v>
      </c>
      <c r="Q54" t="s">
        <v>361</v>
      </c>
      <c r="R54" t="s">
        <v>159</v>
      </c>
      <c r="S54" s="10">
        <v>42044</v>
      </c>
      <c r="T54">
        <f t="shared" si="0"/>
        <v>752829</v>
      </c>
      <c r="U54">
        <f>Table1[[#This Row],[License Number2]]</f>
        <v>752829</v>
      </c>
    </row>
    <row r="55" spans="1:21" x14ac:dyDescent="0.35">
      <c r="A55">
        <v>752898</v>
      </c>
      <c r="B55" t="s">
        <v>151</v>
      </c>
      <c r="C55" t="s">
        <v>21</v>
      </c>
      <c r="D55" t="s">
        <v>362</v>
      </c>
      <c r="E55" s="3">
        <v>4</v>
      </c>
      <c r="F55" s="3">
        <v>4</v>
      </c>
      <c r="G55" s="3">
        <v>6</v>
      </c>
      <c r="H55" s="3">
        <v>752898</v>
      </c>
      <c r="I55" t="s">
        <v>363</v>
      </c>
      <c r="J55" t="s">
        <v>302</v>
      </c>
      <c r="K55" s="7">
        <v>99352</v>
      </c>
      <c r="L55" t="s">
        <v>364</v>
      </c>
      <c r="M55" t="s">
        <v>34</v>
      </c>
      <c r="N55" t="s">
        <v>365</v>
      </c>
      <c r="O55" t="s">
        <v>366</v>
      </c>
      <c r="P55" t="s">
        <v>367</v>
      </c>
      <c r="Q55" t="s">
        <v>368</v>
      </c>
      <c r="R55" t="s">
        <v>159</v>
      </c>
      <c r="S55" s="10">
        <v>42179</v>
      </c>
      <c r="T55">
        <f t="shared" si="0"/>
        <v>752898</v>
      </c>
      <c r="U55">
        <f>Table1[[#This Row],[License Number2]]</f>
        <v>752898</v>
      </c>
    </row>
    <row r="56" spans="1:21" x14ac:dyDescent="0.35">
      <c r="A56">
        <v>752930</v>
      </c>
      <c r="B56" t="s">
        <v>151</v>
      </c>
      <c r="C56" t="s">
        <v>21</v>
      </c>
      <c r="D56" t="s">
        <v>369</v>
      </c>
      <c r="E56" s="3">
        <v>3</v>
      </c>
      <c r="F56" s="3">
        <v>6</v>
      </c>
      <c r="G56" s="3">
        <v>6</v>
      </c>
      <c r="H56" s="3">
        <v>752930</v>
      </c>
      <c r="I56" t="s">
        <v>370</v>
      </c>
      <c r="J56" t="s">
        <v>371</v>
      </c>
      <c r="K56" s="7">
        <v>99353</v>
      </c>
      <c r="L56" t="s">
        <v>372</v>
      </c>
      <c r="M56" t="s">
        <v>34</v>
      </c>
      <c r="N56" t="s">
        <v>373</v>
      </c>
      <c r="O56" t="s">
        <v>374</v>
      </c>
      <c r="P56" t="s">
        <v>375</v>
      </c>
      <c r="Q56" t="s">
        <v>376</v>
      </c>
      <c r="R56" t="s">
        <v>159</v>
      </c>
      <c r="S56" s="10">
        <v>42234</v>
      </c>
      <c r="T56">
        <f t="shared" si="0"/>
        <v>752930</v>
      </c>
      <c r="U56">
        <f>Table1[[#This Row],[License Number2]]</f>
        <v>752930</v>
      </c>
    </row>
    <row r="57" spans="1:21" x14ac:dyDescent="0.35">
      <c r="A57">
        <v>753051</v>
      </c>
      <c r="B57" t="s">
        <v>151</v>
      </c>
      <c r="C57" t="s">
        <v>21</v>
      </c>
      <c r="D57" t="s">
        <v>377</v>
      </c>
      <c r="E57" s="3">
        <v>2</v>
      </c>
      <c r="F57" s="3">
        <v>5</v>
      </c>
      <c r="G57" s="3">
        <v>6</v>
      </c>
      <c r="H57" s="3">
        <v>753051</v>
      </c>
      <c r="I57" t="s">
        <v>378</v>
      </c>
      <c r="J57" t="s">
        <v>162</v>
      </c>
      <c r="K57" s="7">
        <v>99352</v>
      </c>
      <c r="L57" t="s">
        <v>379</v>
      </c>
      <c r="M57" t="s">
        <v>34</v>
      </c>
      <c r="N57" t="s">
        <v>380</v>
      </c>
      <c r="O57" t="s">
        <v>381</v>
      </c>
      <c r="P57" t="s">
        <v>382</v>
      </c>
      <c r="Q57" t="s">
        <v>383</v>
      </c>
      <c r="R57" t="s">
        <v>159</v>
      </c>
      <c r="S57" s="10">
        <v>42396</v>
      </c>
      <c r="T57">
        <f t="shared" si="0"/>
        <v>753051</v>
      </c>
      <c r="U57">
        <f>Table1[[#This Row],[License Number2]]</f>
        <v>753051</v>
      </c>
    </row>
    <row r="58" spans="1:21" x14ac:dyDescent="0.35">
      <c r="A58">
        <v>753104</v>
      </c>
      <c r="B58" t="s">
        <v>151</v>
      </c>
      <c r="C58" t="s">
        <v>21</v>
      </c>
      <c r="D58" t="s">
        <v>384</v>
      </c>
      <c r="E58" s="3">
        <v>5</v>
      </c>
      <c r="F58" s="3">
        <v>6</v>
      </c>
      <c r="G58" s="3">
        <v>6</v>
      </c>
      <c r="H58" s="3">
        <v>753104</v>
      </c>
      <c r="I58" t="s">
        <v>385</v>
      </c>
      <c r="J58" t="s">
        <v>154</v>
      </c>
      <c r="K58" s="7">
        <v>99337</v>
      </c>
      <c r="L58" t="s">
        <v>386</v>
      </c>
      <c r="M58" t="s">
        <v>34</v>
      </c>
      <c r="N58" t="s">
        <v>387</v>
      </c>
      <c r="O58" t="s">
        <v>331</v>
      </c>
      <c r="P58" t="s">
        <v>388</v>
      </c>
      <c r="Q58" t="s">
        <v>333</v>
      </c>
      <c r="R58" t="s">
        <v>159</v>
      </c>
      <c r="S58" s="10">
        <v>42485</v>
      </c>
      <c r="T58">
        <f t="shared" si="0"/>
        <v>753104</v>
      </c>
      <c r="U58">
        <f>Table1[[#This Row],[License Number2]]</f>
        <v>753104</v>
      </c>
    </row>
    <row r="59" spans="1:21" x14ac:dyDescent="0.35">
      <c r="A59">
        <v>753206</v>
      </c>
      <c r="B59" t="s">
        <v>151</v>
      </c>
      <c r="C59" t="s">
        <v>21</v>
      </c>
      <c r="D59" t="s">
        <v>389</v>
      </c>
      <c r="E59" s="3">
        <v>2</v>
      </c>
      <c r="F59" s="3">
        <v>3</v>
      </c>
      <c r="G59" s="3">
        <v>3</v>
      </c>
      <c r="H59" s="3">
        <v>753206</v>
      </c>
      <c r="I59" t="s">
        <v>390</v>
      </c>
      <c r="J59" t="s">
        <v>168</v>
      </c>
      <c r="K59" s="7">
        <v>99336</v>
      </c>
      <c r="L59" t="s">
        <v>391</v>
      </c>
      <c r="M59" t="s">
        <v>34</v>
      </c>
      <c r="N59" t="s">
        <v>392</v>
      </c>
      <c r="O59" t="s">
        <v>393</v>
      </c>
      <c r="P59" t="s">
        <v>394</v>
      </c>
      <c r="Q59" t="s">
        <v>395</v>
      </c>
      <c r="R59" t="s">
        <v>159</v>
      </c>
      <c r="S59" s="10">
        <v>42667</v>
      </c>
      <c r="T59">
        <f t="shared" si="0"/>
        <v>753206</v>
      </c>
      <c r="U59">
        <f>Table1[[#This Row],[License Number2]]</f>
        <v>753206</v>
      </c>
    </row>
    <row r="60" spans="1:21" x14ac:dyDescent="0.35">
      <c r="A60">
        <v>753268</v>
      </c>
      <c r="B60" t="s">
        <v>151</v>
      </c>
      <c r="C60" t="s">
        <v>21</v>
      </c>
      <c r="D60" t="s">
        <v>396</v>
      </c>
      <c r="E60" s="3" t="s">
        <v>145</v>
      </c>
      <c r="F60" s="3" t="s">
        <v>145</v>
      </c>
      <c r="G60" s="3" t="s">
        <v>145</v>
      </c>
      <c r="H60" s="13">
        <v>753268</v>
      </c>
      <c r="I60" t="s">
        <v>397</v>
      </c>
      <c r="J60" t="s">
        <v>168</v>
      </c>
      <c r="K60" s="7">
        <v>99336</v>
      </c>
      <c r="L60" t="s">
        <v>398</v>
      </c>
      <c r="M60" t="s">
        <v>34</v>
      </c>
      <c r="N60" t="s">
        <v>399</v>
      </c>
      <c r="O60" t="s">
        <v>400</v>
      </c>
      <c r="P60" t="s">
        <v>401</v>
      </c>
      <c r="Q60" t="s">
        <v>402</v>
      </c>
      <c r="R60" t="s">
        <v>159</v>
      </c>
      <c r="S60" s="10">
        <v>42758</v>
      </c>
      <c r="T60">
        <f t="shared" si="0"/>
        <v>753268</v>
      </c>
      <c r="U60">
        <f>Table1[[#This Row],[License Number2]]</f>
        <v>753268</v>
      </c>
    </row>
    <row r="61" spans="1:21" x14ac:dyDescent="0.35">
      <c r="A61">
        <v>753316</v>
      </c>
      <c r="B61" t="s">
        <v>151</v>
      </c>
      <c r="C61" t="s">
        <v>21</v>
      </c>
      <c r="D61" t="s">
        <v>403</v>
      </c>
      <c r="E61" s="3">
        <v>5</v>
      </c>
      <c r="F61" s="3">
        <v>5</v>
      </c>
      <c r="G61" s="3">
        <v>6</v>
      </c>
      <c r="H61" s="3">
        <v>753316</v>
      </c>
      <c r="I61" t="s">
        <v>404</v>
      </c>
      <c r="J61" t="s">
        <v>168</v>
      </c>
      <c r="K61" s="7">
        <v>99337</v>
      </c>
      <c r="L61" t="s">
        <v>405</v>
      </c>
      <c r="M61" t="s">
        <v>34</v>
      </c>
      <c r="N61" t="s">
        <v>406</v>
      </c>
      <c r="O61" t="s">
        <v>407</v>
      </c>
      <c r="P61" t="s">
        <v>408</v>
      </c>
      <c r="Q61" t="s">
        <v>409</v>
      </c>
      <c r="R61" t="s">
        <v>159</v>
      </c>
      <c r="S61" s="10">
        <v>42822</v>
      </c>
      <c r="T61">
        <f t="shared" si="0"/>
        <v>753316</v>
      </c>
      <c r="U61">
        <f>Table1[[#This Row],[License Number2]]</f>
        <v>753316</v>
      </c>
    </row>
    <row r="62" spans="1:21" x14ac:dyDescent="0.35">
      <c r="A62">
        <v>753389</v>
      </c>
      <c r="B62" t="s">
        <v>151</v>
      </c>
      <c r="C62" t="s">
        <v>21</v>
      </c>
      <c r="D62" t="s">
        <v>410</v>
      </c>
      <c r="E62" s="3">
        <v>4</v>
      </c>
      <c r="F62" s="3">
        <v>6</v>
      </c>
      <c r="G62" s="3">
        <v>6</v>
      </c>
      <c r="H62" s="3">
        <v>753389</v>
      </c>
      <c r="I62" t="s">
        <v>411</v>
      </c>
      <c r="J62" t="s">
        <v>154</v>
      </c>
      <c r="K62" s="7">
        <v>99336</v>
      </c>
      <c r="L62" t="s">
        <v>412</v>
      </c>
      <c r="M62" t="s">
        <v>34</v>
      </c>
      <c r="N62" t="s">
        <v>413</v>
      </c>
      <c r="O62" t="s">
        <v>414</v>
      </c>
      <c r="P62" t="s">
        <v>415</v>
      </c>
      <c r="Q62" t="s">
        <v>416</v>
      </c>
      <c r="R62" t="s">
        <v>159</v>
      </c>
      <c r="S62" s="10">
        <v>42937</v>
      </c>
      <c r="T62">
        <f t="shared" si="0"/>
        <v>753389</v>
      </c>
      <c r="U62">
        <f>Table1[[#This Row],[License Number2]]</f>
        <v>753389</v>
      </c>
    </row>
    <row r="63" spans="1:21" x14ac:dyDescent="0.35">
      <c r="A63">
        <v>753544</v>
      </c>
      <c r="B63" t="s">
        <v>151</v>
      </c>
      <c r="C63" t="s">
        <v>21</v>
      </c>
      <c r="D63" t="s">
        <v>417</v>
      </c>
      <c r="E63" s="3">
        <v>7</v>
      </c>
      <c r="F63" s="3">
        <v>6</v>
      </c>
      <c r="G63" s="3">
        <v>6</v>
      </c>
      <c r="H63" s="3">
        <v>753544</v>
      </c>
      <c r="I63" t="s">
        <v>418</v>
      </c>
      <c r="J63" t="s">
        <v>302</v>
      </c>
      <c r="K63" s="7">
        <v>99352</v>
      </c>
      <c r="L63" t="s">
        <v>419</v>
      </c>
      <c r="M63" t="s">
        <v>34</v>
      </c>
      <c r="N63" t="s">
        <v>420</v>
      </c>
      <c r="O63" t="s">
        <v>421</v>
      </c>
      <c r="P63" t="s">
        <v>422</v>
      </c>
      <c r="Q63" t="s">
        <v>423</v>
      </c>
      <c r="R63" t="s">
        <v>159</v>
      </c>
      <c r="S63" s="10">
        <v>43097</v>
      </c>
      <c r="T63">
        <f t="shared" si="0"/>
        <v>753544</v>
      </c>
      <c r="U63">
        <f>Table1[[#This Row],[License Number2]]</f>
        <v>753544</v>
      </c>
    </row>
    <row r="64" spans="1:21" x14ac:dyDescent="0.35">
      <c r="A64">
        <v>753872</v>
      </c>
      <c r="B64" t="s">
        <v>151</v>
      </c>
      <c r="C64" t="s">
        <v>21</v>
      </c>
      <c r="D64" t="s">
        <v>424</v>
      </c>
      <c r="E64" s="3">
        <v>6</v>
      </c>
      <c r="F64" s="3">
        <v>6</v>
      </c>
      <c r="G64" s="3">
        <v>6</v>
      </c>
      <c r="H64" s="3">
        <v>753872</v>
      </c>
      <c r="I64" t="s">
        <v>425</v>
      </c>
      <c r="J64" t="s">
        <v>371</v>
      </c>
      <c r="K64" s="7">
        <v>99353</v>
      </c>
      <c r="L64" t="s">
        <v>426</v>
      </c>
      <c r="M64" t="s">
        <v>34</v>
      </c>
      <c r="N64" t="s">
        <v>427</v>
      </c>
      <c r="O64" t="s">
        <v>428</v>
      </c>
      <c r="Q64" t="s">
        <v>429</v>
      </c>
      <c r="R64" t="s">
        <v>159</v>
      </c>
      <c r="S64" s="10">
        <v>43411</v>
      </c>
      <c r="T64">
        <f t="shared" si="0"/>
        <v>753872</v>
      </c>
      <c r="U64">
        <f>Table1[[#This Row],[License Number2]]</f>
        <v>753872</v>
      </c>
    </row>
    <row r="65" spans="1:30" x14ac:dyDescent="0.35">
      <c r="A65">
        <v>754119</v>
      </c>
      <c r="B65" t="s">
        <v>151</v>
      </c>
      <c r="C65" t="s">
        <v>21</v>
      </c>
      <c r="D65" t="s">
        <v>430</v>
      </c>
      <c r="E65" s="3">
        <v>3</v>
      </c>
      <c r="F65" s="3">
        <v>3</v>
      </c>
      <c r="G65" s="3">
        <v>5</v>
      </c>
      <c r="H65" s="3">
        <v>754119</v>
      </c>
      <c r="I65" t="s">
        <v>431</v>
      </c>
      <c r="J65" t="s">
        <v>302</v>
      </c>
      <c r="K65" s="7">
        <v>99354</v>
      </c>
      <c r="L65" t="s">
        <v>432</v>
      </c>
      <c r="M65" t="s">
        <v>34</v>
      </c>
      <c r="N65" t="s">
        <v>433</v>
      </c>
      <c r="O65" t="s">
        <v>434</v>
      </c>
      <c r="P65" t="s">
        <v>435</v>
      </c>
      <c r="Q65" t="s">
        <v>436</v>
      </c>
      <c r="R65" t="s">
        <v>159</v>
      </c>
      <c r="S65" s="10">
        <v>43647</v>
      </c>
      <c r="T65">
        <f t="shared" si="0"/>
        <v>754119</v>
      </c>
      <c r="U65">
        <f>Table1[[#This Row],[License Number2]]</f>
        <v>754119</v>
      </c>
    </row>
    <row r="66" spans="1:30" x14ac:dyDescent="0.35">
      <c r="A66">
        <v>754127</v>
      </c>
      <c r="B66" t="s">
        <v>151</v>
      </c>
      <c r="C66" t="s">
        <v>21</v>
      </c>
      <c r="D66" t="s">
        <v>437</v>
      </c>
      <c r="E66" s="3">
        <v>6</v>
      </c>
      <c r="F66" s="3">
        <v>6</v>
      </c>
      <c r="G66" s="3">
        <v>6</v>
      </c>
      <c r="H66" s="3">
        <v>754127</v>
      </c>
      <c r="I66" t="s">
        <v>438</v>
      </c>
      <c r="J66" t="s">
        <v>168</v>
      </c>
      <c r="K66" s="7">
        <v>99336</v>
      </c>
      <c r="L66" t="s">
        <v>439</v>
      </c>
      <c r="M66" t="s">
        <v>34</v>
      </c>
      <c r="N66" t="s">
        <v>440</v>
      </c>
      <c r="O66" t="s">
        <v>441</v>
      </c>
      <c r="Q66" t="s">
        <v>442</v>
      </c>
      <c r="R66" t="s">
        <v>159</v>
      </c>
      <c r="S66" s="10">
        <v>43649</v>
      </c>
      <c r="T66">
        <f t="shared" ref="T66:T129" si="1">H66</f>
        <v>754127</v>
      </c>
      <c r="U66">
        <f>Table1[[#This Row],[License Number2]]</f>
        <v>754127</v>
      </c>
    </row>
    <row r="67" spans="1:30" x14ac:dyDescent="0.35">
      <c r="A67">
        <v>1268</v>
      </c>
      <c r="B67" t="s">
        <v>151</v>
      </c>
      <c r="C67" t="s">
        <v>63</v>
      </c>
      <c r="D67" t="s">
        <v>443</v>
      </c>
      <c r="E67" s="3">
        <v>52</v>
      </c>
      <c r="F67" s="3">
        <v>95</v>
      </c>
      <c r="G67" s="3">
        <v>62</v>
      </c>
      <c r="H67" s="3">
        <v>1268</v>
      </c>
      <c r="I67" t="s">
        <v>444</v>
      </c>
      <c r="J67" t="s">
        <v>168</v>
      </c>
      <c r="K67" s="7">
        <v>99336</v>
      </c>
      <c r="L67" t="s">
        <v>445</v>
      </c>
      <c r="M67" t="s">
        <v>68</v>
      </c>
      <c r="N67" t="s">
        <v>446</v>
      </c>
      <c r="P67" t="s">
        <v>447</v>
      </c>
      <c r="Q67" t="s">
        <v>448</v>
      </c>
      <c r="R67" t="s">
        <v>159</v>
      </c>
      <c r="S67" s="10">
        <v>36073</v>
      </c>
      <c r="T67">
        <f t="shared" si="1"/>
        <v>1268</v>
      </c>
      <c r="U67">
        <f>Table1[[#This Row],[License Number2]]</f>
        <v>1268</v>
      </c>
    </row>
    <row r="68" spans="1:30" x14ac:dyDescent="0.35">
      <c r="A68">
        <v>1440</v>
      </c>
      <c r="B68" t="s">
        <v>151</v>
      </c>
      <c r="C68" t="s">
        <v>63</v>
      </c>
      <c r="D68" t="s">
        <v>449</v>
      </c>
      <c r="E68" s="3">
        <v>74</v>
      </c>
      <c r="F68" s="3">
        <v>28</v>
      </c>
      <c r="G68" s="3">
        <v>34</v>
      </c>
      <c r="H68" s="4">
        <v>1440</v>
      </c>
      <c r="I68" t="s">
        <v>450</v>
      </c>
      <c r="J68" t="s">
        <v>451</v>
      </c>
      <c r="K68" s="7">
        <v>99350</v>
      </c>
      <c r="L68" t="s">
        <v>452</v>
      </c>
      <c r="M68" t="s">
        <v>68</v>
      </c>
      <c r="N68" t="s">
        <v>453</v>
      </c>
      <c r="P68" t="s">
        <v>454</v>
      </c>
      <c r="Q68" t="s">
        <v>455</v>
      </c>
      <c r="R68" t="s">
        <v>159</v>
      </c>
      <c r="S68" s="10">
        <v>36830</v>
      </c>
      <c r="T68">
        <f t="shared" si="1"/>
        <v>1440</v>
      </c>
      <c r="U68">
        <f>Table1[[#This Row],[License Number2]]</f>
        <v>1440</v>
      </c>
    </row>
    <row r="69" spans="1:30" x14ac:dyDescent="0.35">
      <c r="A69">
        <v>1513</v>
      </c>
      <c r="B69" t="s">
        <v>151</v>
      </c>
      <c r="C69" t="s">
        <v>63</v>
      </c>
      <c r="D69" t="s">
        <v>456</v>
      </c>
      <c r="E69" s="3">
        <v>91</v>
      </c>
      <c r="F69" s="3">
        <v>70</v>
      </c>
      <c r="G69" s="3">
        <v>96</v>
      </c>
      <c r="H69" s="3">
        <v>1513</v>
      </c>
      <c r="I69" t="s">
        <v>457</v>
      </c>
      <c r="J69" t="s">
        <v>302</v>
      </c>
      <c r="K69" s="7">
        <v>99354</v>
      </c>
      <c r="L69" t="s">
        <v>458</v>
      </c>
      <c r="M69" t="s">
        <v>68</v>
      </c>
      <c r="N69" t="s">
        <v>459</v>
      </c>
      <c r="P69" t="s">
        <v>460</v>
      </c>
      <c r="Q69" t="s">
        <v>461</v>
      </c>
      <c r="R69" t="s">
        <v>159</v>
      </c>
      <c r="S69" s="10">
        <v>37190</v>
      </c>
      <c r="T69">
        <f t="shared" si="1"/>
        <v>1513</v>
      </c>
      <c r="U69">
        <f>Table1[[#This Row],[License Number2]]</f>
        <v>1513</v>
      </c>
    </row>
    <row r="70" spans="1:30" x14ac:dyDescent="0.35">
      <c r="A70">
        <v>1526</v>
      </c>
      <c r="B70" t="s">
        <v>151</v>
      </c>
      <c r="C70" t="s">
        <v>63</v>
      </c>
      <c r="D70" t="s">
        <v>462</v>
      </c>
      <c r="E70" s="3">
        <v>112</v>
      </c>
      <c r="F70" s="3">
        <v>82</v>
      </c>
      <c r="G70" s="3">
        <v>130</v>
      </c>
      <c r="H70" s="4">
        <v>1526</v>
      </c>
      <c r="I70" t="s">
        <v>463</v>
      </c>
      <c r="J70" t="s">
        <v>154</v>
      </c>
      <c r="K70" s="7">
        <v>99336</v>
      </c>
      <c r="L70" t="s">
        <v>464</v>
      </c>
      <c r="M70" t="s">
        <v>68</v>
      </c>
      <c r="N70" t="s">
        <v>465</v>
      </c>
      <c r="P70" t="s">
        <v>466</v>
      </c>
      <c r="Q70" t="s">
        <v>467</v>
      </c>
      <c r="R70" t="s">
        <v>159</v>
      </c>
      <c r="S70" s="10">
        <v>37362</v>
      </c>
      <c r="T70">
        <f t="shared" si="1"/>
        <v>1526</v>
      </c>
      <c r="U70">
        <f>Table1[[#This Row],[License Number2]]</f>
        <v>1526</v>
      </c>
    </row>
    <row r="71" spans="1:30" x14ac:dyDescent="0.35">
      <c r="A71">
        <v>1527</v>
      </c>
      <c r="B71" t="s">
        <v>151</v>
      </c>
      <c r="C71" t="s">
        <v>63</v>
      </c>
      <c r="D71" t="s">
        <v>468</v>
      </c>
      <c r="E71" s="3">
        <v>14</v>
      </c>
      <c r="F71" s="3">
        <v>15</v>
      </c>
      <c r="G71" s="3">
        <v>16</v>
      </c>
      <c r="H71" s="3">
        <v>1527</v>
      </c>
      <c r="I71" t="s">
        <v>469</v>
      </c>
      <c r="J71" t="s">
        <v>154</v>
      </c>
      <c r="K71" s="7">
        <v>99337</v>
      </c>
      <c r="L71" t="s">
        <v>464</v>
      </c>
      <c r="M71" t="s">
        <v>68</v>
      </c>
      <c r="N71" t="s">
        <v>470</v>
      </c>
      <c r="P71" t="s">
        <v>471</v>
      </c>
      <c r="Q71" t="s">
        <v>472</v>
      </c>
      <c r="R71" t="s">
        <v>159</v>
      </c>
      <c r="S71" s="10">
        <v>37383</v>
      </c>
      <c r="T71">
        <f t="shared" si="1"/>
        <v>1527</v>
      </c>
      <c r="U71">
        <f>Table1[[#This Row],[License Number2]]</f>
        <v>1527</v>
      </c>
    </row>
    <row r="72" spans="1:30" x14ac:dyDescent="0.35">
      <c r="A72">
        <v>1614</v>
      </c>
      <c r="B72" t="s">
        <v>151</v>
      </c>
      <c r="C72" t="s">
        <v>63</v>
      </c>
      <c r="D72" t="s">
        <v>473</v>
      </c>
      <c r="E72" s="3">
        <v>12</v>
      </c>
      <c r="F72" s="3">
        <v>12</v>
      </c>
      <c r="G72" s="3">
        <v>16</v>
      </c>
      <c r="H72" s="3">
        <v>1614</v>
      </c>
      <c r="I72" t="s">
        <v>474</v>
      </c>
      <c r="J72" t="s">
        <v>302</v>
      </c>
      <c r="K72" s="7">
        <v>99354</v>
      </c>
      <c r="L72" t="s">
        <v>475</v>
      </c>
      <c r="M72" t="s">
        <v>68</v>
      </c>
      <c r="N72" t="s">
        <v>476</v>
      </c>
      <c r="P72" t="s">
        <v>477</v>
      </c>
      <c r="Q72" t="s">
        <v>478</v>
      </c>
      <c r="R72" t="s">
        <v>159</v>
      </c>
      <c r="S72" s="10">
        <v>38048</v>
      </c>
      <c r="T72">
        <f t="shared" si="1"/>
        <v>1614</v>
      </c>
      <c r="U72">
        <f>Table1[[#This Row],[License Number2]]</f>
        <v>1614</v>
      </c>
    </row>
    <row r="73" spans="1:30" x14ac:dyDescent="0.35">
      <c r="A73">
        <v>1696</v>
      </c>
      <c r="B73" t="s">
        <v>151</v>
      </c>
      <c r="C73" t="s">
        <v>63</v>
      </c>
      <c r="D73" t="s">
        <v>479</v>
      </c>
      <c r="E73" s="3">
        <v>75</v>
      </c>
      <c r="F73" s="3">
        <v>117</v>
      </c>
      <c r="G73" s="3">
        <v>129</v>
      </c>
      <c r="H73" s="3">
        <v>1696</v>
      </c>
      <c r="I73" t="s">
        <v>480</v>
      </c>
      <c r="J73" t="s">
        <v>302</v>
      </c>
      <c r="K73" s="7">
        <v>99354</v>
      </c>
      <c r="L73" t="s">
        <v>481</v>
      </c>
      <c r="M73" t="s">
        <v>68</v>
      </c>
      <c r="N73" t="s">
        <v>482</v>
      </c>
      <c r="P73" t="s">
        <v>483</v>
      </c>
      <c r="Q73" t="s">
        <v>484</v>
      </c>
      <c r="R73" t="s">
        <v>159</v>
      </c>
      <c r="S73" s="10">
        <v>37959</v>
      </c>
      <c r="T73">
        <f t="shared" si="1"/>
        <v>1696</v>
      </c>
      <c r="U73">
        <f>Table1[[#This Row],[License Number2]]</f>
        <v>1696</v>
      </c>
    </row>
    <row r="74" spans="1:30" x14ac:dyDescent="0.35">
      <c r="A74">
        <v>2015</v>
      </c>
      <c r="B74" t="s">
        <v>151</v>
      </c>
      <c r="C74" t="s">
        <v>63</v>
      </c>
      <c r="D74" t="s">
        <v>485</v>
      </c>
      <c r="E74" s="3">
        <v>44</v>
      </c>
      <c r="F74" s="3">
        <v>63</v>
      </c>
      <c r="G74" s="3">
        <v>123</v>
      </c>
      <c r="H74" s="3">
        <v>2015</v>
      </c>
      <c r="I74" t="s">
        <v>486</v>
      </c>
      <c r="J74" t="s">
        <v>162</v>
      </c>
      <c r="K74" s="7">
        <v>99352</v>
      </c>
      <c r="L74" t="s">
        <v>487</v>
      </c>
      <c r="M74" t="s">
        <v>68</v>
      </c>
      <c r="N74" t="s">
        <v>488</v>
      </c>
      <c r="P74" t="s">
        <v>489</v>
      </c>
      <c r="Q74" t="s">
        <v>490</v>
      </c>
      <c r="R74" t="s">
        <v>159</v>
      </c>
      <c r="S74" s="10">
        <v>39758</v>
      </c>
      <c r="T74">
        <f t="shared" si="1"/>
        <v>2015</v>
      </c>
      <c r="U74">
        <f>Table1[[#This Row],[License Number2]]</f>
        <v>2015</v>
      </c>
    </row>
    <row r="75" spans="1:30" x14ac:dyDescent="0.35">
      <c r="A75">
        <v>2025</v>
      </c>
      <c r="B75" t="s">
        <v>151</v>
      </c>
      <c r="C75" t="s">
        <v>63</v>
      </c>
      <c r="D75" t="s">
        <v>491</v>
      </c>
      <c r="E75" s="3">
        <v>68</v>
      </c>
      <c r="F75" s="3">
        <v>96</v>
      </c>
      <c r="G75" s="3">
        <v>110</v>
      </c>
      <c r="H75" s="3">
        <v>2025</v>
      </c>
      <c r="I75" t="s">
        <v>492</v>
      </c>
      <c r="J75" t="s">
        <v>168</v>
      </c>
      <c r="K75" s="7">
        <v>99336</v>
      </c>
      <c r="L75" t="s">
        <v>493</v>
      </c>
      <c r="M75" t="s">
        <v>68</v>
      </c>
      <c r="N75" t="s">
        <v>494</v>
      </c>
      <c r="P75" t="s">
        <v>495</v>
      </c>
      <c r="Q75" t="s">
        <v>496</v>
      </c>
      <c r="R75" t="s">
        <v>159</v>
      </c>
      <c r="S75" s="10">
        <v>39843</v>
      </c>
      <c r="T75">
        <f t="shared" si="1"/>
        <v>2025</v>
      </c>
      <c r="U75">
        <f>Table1[[#This Row],[License Number2]]</f>
        <v>2025</v>
      </c>
    </row>
    <row r="76" spans="1:30" x14ac:dyDescent="0.35">
      <c r="A76">
        <v>2150</v>
      </c>
      <c r="B76" t="s">
        <v>151</v>
      </c>
      <c r="C76" t="s">
        <v>63</v>
      </c>
      <c r="D76" t="s">
        <v>497</v>
      </c>
      <c r="E76" s="3">
        <v>10</v>
      </c>
      <c r="F76" s="3">
        <v>19</v>
      </c>
      <c r="G76" s="3">
        <v>26</v>
      </c>
      <c r="H76" s="3">
        <v>2150</v>
      </c>
      <c r="I76" t="s">
        <v>498</v>
      </c>
      <c r="J76" t="s">
        <v>302</v>
      </c>
      <c r="K76" s="7" t="s">
        <v>499</v>
      </c>
      <c r="L76" t="s">
        <v>500</v>
      </c>
      <c r="M76" t="s">
        <v>68</v>
      </c>
      <c r="N76" t="s">
        <v>501</v>
      </c>
      <c r="P76" t="s">
        <v>502</v>
      </c>
      <c r="Q76" t="s">
        <v>503</v>
      </c>
      <c r="R76" t="s">
        <v>159</v>
      </c>
      <c r="S76" s="10">
        <v>41183</v>
      </c>
      <c r="T76">
        <f t="shared" si="1"/>
        <v>2150</v>
      </c>
      <c r="U76">
        <f>Table1[[#This Row],[License Number2]]</f>
        <v>2150</v>
      </c>
    </row>
    <row r="77" spans="1:30" x14ac:dyDescent="0.35">
      <c r="A77">
        <v>2154</v>
      </c>
      <c r="B77" t="s">
        <v>151</v>
      </c>
      <c r="C77" t="s">
        <v>63</v>
      </c>
      <c r="D77" t="s">
        <v>504</v>
      </c>
      <c r="E77" s="3">
        <v>28</v>
      </c>
      <c r="F77" s="3">
        <v>25</v>
      </c>
      <c r="G77" s="3">
        <v>44</v>
      </c>
      <c r="H77" s="3">
        <v>2154</v>
      </c>
      <c r="I77" t="s">
        <v>505</v>
      </c>
      <c r="J77" t="s">
        <v>506</v>
      </c>
      <c r="K77" s="7">
        <v>99350</v>
      </c>
      <c r="L77" t="s">
        <v>507</v>
      </c>
      <c r="M77" t="s">
        <v>68</v>
      </c>
      <c r="N77" t="s">
        <v>508</v>
      </c>
      <c r="P77" t="s">
        <v>509</v>
      </c>
      <c r="Q77" t="s">
        <v>510</v>
      </c>
      <c r="R77" t="s">
        <v>159</v>
      </c>
      <c r="S77" s="10">
        <v>41240</v>
      </c>
      <c r="T77">
        <f t="shared" si="1"/>
        <v>2154</v>
      </c>
      <c r="U77">
        <f>Table1[[#This Row],[License Number2]]</f>
        <v>2154</v>
      </c>
    </row>
    <row r="78" spans="1:30" x14ac:dyDescent="0.35">
      <c r="A78">
        <v>2206</v>
      </c>
      <c r="B78" t="s">
        <v>151</v>
      </c>
      <c r="C78" t="s">
        <v>63</v>
      </c>
      <c r="D78" t="s">
        <v>511</v>
      </c>
      <c r="E78" s="3">
        <v>10</v>
      </c>
      <c r="F78" s="3">
        <v>12</v>
      </c>
      <c r="G78" s="3">
        <v>15</v>
      </c>
      <c r="H78" s="3">
        <v>2206</v>
      </c>
      <c r="I78" t="s">
        <v>512</v>
      </c>
      <c r="J78" t="s">
        <v>168</v>
      </c>
      <c r="K78" s="7">
        <v>99336</v>
      </c>
      <c r="L78" t="s">
        <v>513</v>
      </c>
      <c r="M78" t="s">
        <v>68</v>
      </c>
      <c r="N78" t="s">
        <v>514</v>
      </c>
      <c r="P78" t="s">
        <v>515</v>
      </c>
      <c r="Q78" t="s">
        <v>368</v>
      </c>
      <c r="R78" t="s">
        <v>159</v>
      </c>
      <c r="S78" s="10">
        <v>41515</v>
      </c>
      <c r="T78">
        <f t="shared" si="1"/>
        <v>2206</v>
      </c>
      <c r="U78">
        <f>Table1[[#This Row],[License Number2]]</f>
        <v>2206</v>
      </c>
    </row>
    <row r="79" spans="1:30" x14ac:dyDescent="0.35">
      <c r="A79">
        <v>2263</v>
      </c>
      <c r="B79" t="s">
        <v>151</v>
      </c>
      <c r="C79" t="s">
        <v>63</v>
      </c>
      <c r="D79" t="s">
        <v>516</v>
      </c>
      <c r="E79" s="3">
        <v>49</v>
      </c>
      <c r="F79" s="3">
        <v>42</v>
      </c>
      <c r="G79" s="3">
        <v>43</v>
      </c>
      <c r="H79" s="3">
        <v>2263</v>
      </c>
      <c r="I79" t="s">
        <v>517</v>
      </c>
      <c r="J79" t="s">
        <v>154</v>
      </c>
      <c r="K79" s="7">
        <v>99337</v>
      </c>
      <c r="L79" t="s">
        <v>518</v>
      </c>
      <c r="M79" t="s">
        <v>68</v>
      </c>
      <c r="N79" t="s">
        <v>519</v>
      </c>
      <c r="P79" t="s">
        <v>520</v>
      </c>
      <c r="Q79" t="s">
        <v>484</v>
      </c>
      <c r="R79" t="s">
        <v>159</v>
      </c>
      <c r="S79" s="10">
        <v>41851</v>
      </c>
      <c r="T79">
        <f t="shared" si="1"/>
        <v>2263</v>
      </c>
      <c r="U79">
        <f>Table1[[#This Row],[License Number2]]</f>
        <v>2263</v>
      </c>
    </row>
    <row r="80" spans="1:30" x14ac:dyDescent="0.35">
      <c r="A80">
        <v>2311</v>
      </c>
      <c r="B80" t="s">
        <v>151</v>
      </c>
      <c r="C80" t="s">
        <v>63</v>
      </c>
      <c r="D80" t="s">
        <v>521</v>
      </c>
      <c r="E80" s="3">
        <v>55</v>
      </c>
      <c r="F80" s="3">
        <v>88</v>
      </c>
      <c r="G80" s="3">
        <v>108</v>
      </c>
      <c r="H80" s="3">
        <v>2311</v>
      </c>
      <c r="I80" t="s">
        <v>522</v>
      </c>
      <c r="J80" t="s">
        <v>302</v>
      </c>
      <c r="K80" s="7">
        <v>99352</v>
      </c>
      <c r="L80" t="s">
        <v>523</v>
      </c>
      <c r="M80" t="s">
        <v>68</v>
      </c>
      <c r="N80" t="s">
        <v>524</v>
      </c>
      <c r="P80" t="s">
        <v>525</v>
      </c>
      <c r="Q80" t="s">
        <v>484</v>
      </c>
      <c r="R80" t="s">
        <v>159</v>
      </c>
      <c r="S80" s="10">
        <v>41851</v>
      </c>
      <c r="T80">
        <f t="shared" si="1"/>
        <v>2311</v>
      </c>
      <c r="U80">
        <f>Table1[[#This Row],[License Number2]]</f>
        <v>2311</v>
      </c>
      <c r="AD80" s="2"/>
    </row>
    <row r="81" spans="1:21" x14ac:dyDescent="0.35">
      <c r="A81">
        <v>2325</v>
      </c>
      <c r="B81" t="s">
        <v>151</v>
      </c>
      <c r="C81" t="s">
        <v>63</v>
      </c>
      <c r="D81" t="s">
        <v>526</v>
      </c>
      <c r="E81" s="3" t="s">
        <v>145</v>
      </c>
      <c r="F81" s="3" t="s">
        <v>145</v>
      </c>
      <c r="G81" s="3" t="s">
        <v>145</v>
      </c>
      <c r="H81" s="13">
        <v>2325</v>
      </c>
      <c r="I81" t="s">
        <v>527</v>
      </c>
      <c r="J81" t="s">
        <v>302</v>
      </c>
      <c r="K81" s="7">
        <v>99354</v>
      </c>
      <c r="L81" t="s">
        <v>528</v>
      </c>
      <c r="M81" t="s">
        <v>68</v>
      </c>
      <c r="N81" t="s">
        <v>529</v>
      </c>
      <c r="P81" t="s">
        <v>530</v>
      </c>
      <c r="Q81" t="s">
        <v>484</v>
      </c>
      <c r="R81" t="s">
        <v>159</v>
      </c>
      <c r="S81" s="10">
        <v>41851</v>
      </c>
      <c r="T81">
        <f t="shared" si="1"/>
        <v>2325</v>
      </c>
      <c r="U81">
        <f>Table1[[#This Row],[License Number2]]</f>
        <v>2325</v>
      </c>
    </row>
    <row r="82" spans="1:21" x14ac:dyDescent="0.35">
      <c r="A82">
        <v>2412</v>
      </c>
      <c r="B82" t="s">
        <v>151</v>
      </c>
      <c r="C82" t="s">
        <v>63</v>
      </c>
      <c r="D82" t="s">
        <v>531</v>
      </c>
      <c r="E82" s="3">
        <v>47</v>
      </c>
      <c r="F82" s="3">
        <v>81</v>
      </c>
      <c r="G82" s="3">
        <v>96</v>
      </c>
      <c r="H82" s="3">
        <v>2412</v>
      </c>
      <c r="I82" t="s">
        <v>532</v>
      </c>
      <c r="J82" t="s">
        <v>168</v>
      </c>
      <c r="K82" s="7">
        <v>99336</v>
      </c>
      <c r="L82" t="s">
        <v>533</v>
      </c>
      <c r="M82" t="s">
        <v>68</v>
      </c>
      <c r="N82" t="s">
        <v>534</v>
      </c>
      <c r="P82" t="s">
        <v>535</v>
      </c>
      <c r="Q82" t="s">
        <v>536</v>
      </c>
      <c r="R82" t="s">
        <v>159</v>
      </c>
      <c r="S82" s="10">
        <v>42923</v>
      </c>
      <c r="T82">
        <f t="shared" si="1"/>
        <v>2412</v>
      </c>
      <c r="U82">
        <f>Table1[[#This Row],[License Number2]]</f>
        <v>2412</v>
      </c>
    </row>
    <row r="83" spans="1:21" x14ac:dyDescent="0.35">
      <c r="A83">
        <v>2448</v>
      </c>
      <c r="B83" t="s">
        <v>151</v>
      </c>
      <c r="C83" t="s">
        <v>63</v>
      </c>
      <c r="D83" t="s">
        <v>537</v>
      </c>
      <c r="E83" s="3">
        <v>48</v>
      </c>
      <c r="F83" s="3">
        <v>53</v>
      </c>
      <c r="G83" s="3">
        <v>69</v>
      </c>
      <c r="H83" s="3">
        <v>2448</v>
      </c>
      <c r="I83" t="s">
        <v>538</v>
      </c>
      <c r="J83" t="s">
        <v>168</v>
      </c>
      <c r="K83" s="7">
        <v>99336</v>
      </c>
      <c r="L83" t="s">
        <v>539</v>
      </c>
      <c r="M83" t="s">
        <v>68</v>
      </c>
      <c r="N83" t="s">
        <v>540</v>
      </c>
      <c r="P83" t="s">
        <v>541</v>
      </c>
      <c r="Q83" t="s">
        <v>542</v>
      </c>
      <c r="R83" t="s">
        <v>159</v>
      </c>
      <c r="S83" s="10">
        <v>43242</v>
      </c>
      <c r="T83">
        <f t="shared" si="1"/>
        <v>2448</v>
      </c>
      <c r="U83">
        <f>Table1[[#This Row],[License Number2]]</f>
        <v>2448</v>
      </c>
    </row>
    <row r="84" spans="1:21" x14ac:dyDescent="0.35">
      <c r="A84">
        <v>2449</v>
      </c>
      <c r="B84" t="s">
        <v>151</v>
      </c>
      <c r="C84" t="s">
        <v>63</v>
      </c>
      <c r="D84" t="s">
        <v>543</v>
      </c>
      <c r="E84" s="3">
        <v>65</v>
      </c>
      <c r="F84" s="3">
        <v>70</v>
      </c>
      <c r="G84" s="3">
        <v>102</v>
      </c>
      <c r="H84" s="3">
        <v>2449</v>
      </c>
      <c r="I84" t="s">
        <v>544</v>
      </c>
      <c r="J84" t="s">
        <v>168</v>
      </c>
      <c r="K84" s="7">
        <v>99336</v>
      </c>
      <c r="L84" t="s">
        <v>545</v>
      </c>
      <c r="M84" t="s">
        <v>68</v>
      </c>
      <c r="N84" t="s">
        <v>546</v>
      </c>
      <c r="P84" t="s">
        <v>547</v>
      </c>
      <c r="Q84" t="s">
        <v>542</v>
      </c>
      <c r="R84" t="s">
        <v>159</v>
      </c>
      <c r="S84" s="10">
        <v>43242</v>
      </c>
      <c r="T84">
        <f t="shared" si="1"/>
        <v>2449</v>
      </c>
      <c r="U84">
        <f>Table1[[#This Row],[License Number2]]</f>
        <v>2449</v>
      </c>
    </row>
    <row r="85" spans="1:21" x14ac:dyDescent="0.35">
      <c r="A85">
        <v>2459</v>
      </c>
      <c r="B85" t="s">
        <v>151</v>
      </c>
      <c r="C85" t="s">
        <v>63</v>
      </c>
      <c r="D85" t="s">
        <v>548</v>
      </c>
      <c r="E85" s="3">
        <v>16</v>
      </c>
      <c r="F85" s="3">
        <v>11</v>
      </c>
      <c r="G85" s="3">
        <v>28</v>
      </c>
      <c r="H85" s="3">
        <v>2459</v>
      </c>
      <c r="I85" t="s">
        <v>549</v>
      </c>
      <c r="J85" t="s">
        <v>168</v>
      </c>
      <c r="K85" s="7">
        <v>99336</v>
      </c>
      <c r="L85" t="s">
        <v>550</v>
      </c>
      <c r="M85" t="s">
        <v>68</v>
      </c>
      <c r="O85" t="s">
        <v>551</v>
      </c>
      <c r="P85" t="s">
        <v>552</v>
      </c>
      <c r="Q85" t="s">
        <v>553</v>
      </c>
      <c r="R85" t="s">
        <v>159</v>
      </c>
      <c r="S85" s="10">
        <v>43332</v>
      </c>
      <c r="T85">
        <f t="shared" si="1"/>
        <v>2459</v>
      </c>
      <c r="U85">
        <f>Table1[[#This Row],[License Number2]]</f>
        <v>2459</v>
      </c>
    </row>
    <row r="86" spans="1:21" x14ac:dyDescent="0.35">
      <c r="A86">
        <v>2511</v>
      </c>
      <c r="B86" t="s">
        <v>151</v>
      </c>
      <c r="C86" t="s">
        <v>63</v>
      </c>
      <c r="D86" t="s">
        <v>554</v>
      </c>
      <c r="E86" s="3">
        <v>53</v>
      </c>
      <c r="F86" s="3">
        <v>44</v>
      </c>
      <c r="G86" s="3">
        <v>56</v>
      </c>
      <c r="H86" s="3">
        <v>2511</v>
      </c>
      <c r="I86" t="s">
        <v>555</v>
      </c>
      <c r="J86" t="s">
        <v>168</v>
      </c>
      <c r="K86" s="7">
        <v>99336</v>
      </c>
      <c r="L86" t="s">
        <v>556</v>
      </c>
      <c r="M86" t="s">
        <v>68</v>
      </c>
      <c r="N86" t="s">
        <v>557</v>
      </c>
      <c r="P86" t="s">
        <v>558</v>
      </c>
      <c r="Q86" t="s">
        <v>559</v>
      </c>
      <c r="R86" t="s">
        <v>159</v>
      </c>
      <c r="S86" s="10">
        <v>43675</v>
      </c>
      <c r="T86">
        <f t="shared" si="1"/>
        <v>2511</v>
      </c>
      <c r="U86">
        <f>Table1[[#This Row],[License Number2]]</f>
        <v>2511</v>
      </c>
    </row>
    <row r="87" spans="1:21" x14ac:dyDescent="0.35">
      <c r="A87">
        <v>2536</v>
      </c>
      <c r="B87" t="s">
        <v>151</v>
      </c>
      <c r="C87" t="s">
        <v>63</v>
      </c>
      <c r="D87" t="s">
        <v>560</v>
      </c>
      <c r="E87" s="3">
        <v>16</v>
      </c>
      <c r="F87" s="3">
        <v>32</v>
      </c>
      <c r="G87" s="3">
        <v>37</v>
      </c>
      <c r="H87" s="3">
        <v>2536</v>
      </c>
      <c r="I87" t="s">
        <v>561</v>
      </c>
      <c r="J87" t="s">
        <v>168</v>
      </c>
      <c r="K87" s="7">
        <v>99336</v>
      </c>
      <c r="L87" t="s">
        <v>562</v>
      </c>
      <c r="M87" t="s">
        <v>68</v>
      </c>
      <c r="Q87" t="s">
        <v>402</v>
      </c>
      <c r="R87" t="s">
        <v>159</v>
      </c>
      <c r="S87" s="10">
        <v>43922</v>
      </c>
      <c r="T87">
        <f t="shared" si="1"/>
        <v>2536</v>
      </c>
      <c r="U87">
        <f>Table1[[#This Row],[License Number2]]</f>
        <v>2536</v>
      </c>
    </row>
    <row r="88" spans="1:21" x14ac:dyDescent="0.35">
      <c r="A88">
        <v>1381</v>
      </c>
      <c r="B88" t="s">
        <v>151</v>
      </c>
      <c r="C88" t="s">
        <v>78</v>
      </c>
      <c r="D88" t="s">
        <v>563</v>
      </c>
      <c r="E88" s="3">
        <v>113</v>
      </c>
      <c r="F88" s="3">
        <v>56</v>
      </c>
      <c r="G88" s="3">
        <v>136</v>
      </c>
      <c r="H88" s="3">
        <v>1381</v>
      </c>
      <c r="I88" t="s">
        <v>564</v>
      </c>
      <c r="J88" t="s">
        <v>154</v>
      </c>
      <c r="K88" s="7">
        <v>99336</v>
      </c>
      <c r="L88" t="s">
        <v>565</v>
      </c>
      <c r="M88" t="s">
        <v>68</v>
      </c>
      <c r="N88" t="s">
        <v>566</v>
      </c>
      <c r="P88" t="s">
        <v>567</v>
      </c>
      <c r="Q88" t="s">
        <v>568</v>
      </c>
      <c r="R88" t="s">
        <v>569</v>
      </c>
      <c r="S88" s="10">
        <v>38626</v>
      </c>
      <c r="T88">
        <f t="shared" si="1"/>
        <v>1381</v>
      </c>
      <c r="U88">
        <f>Table1[[#This Row],[License Number2]]</f>
        <v>1381</v>
      </c>
    </row>
    <row r="89" spans="1:21" x14ac:dyDescent="0.35">
      <c r="A89">
        <v>1383</v>
      </c>
      <c r="B89" t="s">
        <v>151</v>
      </c>
      <c r="C89" t="s">
        <v>78</v>
      </c>
      <c r="D89" t="s">
        <v>570</v>
      </c>
      <c r="E89" s="3">
        <v>89</v>
      </c>
      <c r="F89" s="3">
        <v>32</v>
      </c>
      <c r="G89" s="3">
        <v>104</v>
      </c>
      <c r="H89" s="3">
        <v>1383</v>
      </c>
      <c r="I89" t="s">
        <v>571</v>
      </c>
      <c r="J89" t="s">
        <v>162</v>
      </c>
      <c r="K89" s="7">
        <v>99352</v>
      </c>
      <c r="L89" t="s">
        <v>572</v>
      </c>
      <c r="M89" t="s">
        <v>68</v>
      </c>
      <c r="N89" t="s">
        <v>573</v>
      </c>
      <c r="P89" t="s">
        <v>574</v>
      </c>
      <c r="R89" t="s">
        <v>569</v>
      </c>
      <c r="S89" s="10">
        <v>38718</v>
      </c>
      <c r="T89">
        <f t="shared" si="1"/>
        <v>1383</v>
      </c>
      <c r="U89">
        <f>Table1[[#This Row],[License Number2]]</f>
        <v>1383</v>
      </c>
    </row>
    <row r="90" spans="1:21" x14ac:dyDescent="0.35">
      <c r="A90">
        <v>1452</v>
      </c>
      <c r="B90" t="s">
        <v>151</v>
      </c>
      <c r="C90" t="s">
        <v>78</v>
      </c>
      <c r="D90" t="s">
        <v>575</v>
      </c>
      <c r="E90" s="3">
        <v>150</v>
      </c>
      <c r="F90" s="3">
        <v>69</v>
      </c>
      <c r="G90" s="3">
        <v>71</v>
      </c>
      <c r="H90" s="3">
        <v>1452</v>
      </c>
      <c r="I90" t="s">
        <v>576</v>
      </c>
      <c r="J90" t="s">
        <v>162</v>
      </c>
      <c r="K90" s="7">
        <v>99354</v>
      </c>
      <c r="L90" t="s">
        <v>500</v>
      </c>
      <c r="M90" t="s">
        <v>68</v>
      </c>
      <c r="N90" t="s">
        <v>501</v>
      </c>
      <c r="P90" t="s">
        <v>502</v>
      </c>
      <c r="Q90" t="s">
        <v>150</v>
      </c>
      <c r="R90" t="s">
        <v>569</v>
      </c>
      <c r="S90" s="10">
        <v>41183</v>
      </c>
      <c r="T90">
        <f t="shared" si="1"/>
        <v>1452</v>
      </c>
      <c r="U90">
        <f>Table1[[#This Row],[License Number2]]</f>
        <v>1452</v>
      </c>
    </row>
    <row r="91" spans="1:21" x14ac:dyDescent="0.35">
      <c r="A91">
        <v>1537</v>
      </c>
      <c r="B91" t="s">
        <v>151</v>
      </c>
      <c r="C91" t="s">
        <v>78</v>
      </c>
      <c r="D91" t="s">
        <v>577</v>
      </c>
      <c r="E91" s="3">
        <v>65</v>
      </c>
      <c r="F91" s="3">
        <v>25</v>
      </c>
      <c r="G91" s="3">
        <v>53</v>
      </c>
      <c r="H91" s="3">
        <v>1537</v>
      </c>
      <c r="I91" t="s">
        <v>578</v>
      </c>
      <c r="J91" t="s">
        <v>168</v>
      </c>
      <c r="K91" s="7">
        <v>99337</v>
      </c>
      <c r="L91" t="s">
        <v>579</v>
      </c>
      <c r="M91" t="s">
        <v>68</v>
      </c>
      <c r="N91" t="s">
        <v>580</v>
      </c>
      <c r="P91" t="s">
        <v>581</v>
      </c>
      <c r="Q91" t="s">
        <v>582</v>
      </c>
      <c r="R91" t="s">
        <v>569</v>
      </c>
      <c r="S91" s="10">
        <v>42522</v>
      </c>
      <c r="T91">
        <f t="shared" si="1"/>
        <v>1537</v>
      </c>
      <c r="U91">
        <f>Table1[[#This Row],[License Number2]]</f>
        <v>1537</v>
      </c>
    </row>
    <row r="92" spans="1:21" x14ac:dyDescent="0.35">
      <c r="A92">
        <v>2011008</v>
      </c>
      <c r="B92" t="s">
        <v>151</v>
      </c>
      <c r="C92" t="s">
        <v>583</v>
      </c>
      <c r="D92" t="s">
        <v>584</v>
      </c>
      <c r="E92" s="3">
        <v>45</v>
      </c>
      <c r="F92" s="3">
        <v>25</v>
      </c>
      <c r="G92" s="3">
        <v>0</v>
      </c>
      <c r="H92" s="3">
        <v>2011008</v>
      </c>
      <c r="I92" t="s">
        <v>585</v>
      </c>
      <c r="J92" t="s">
        <v>168</v>
      </c>
      <c r="K92" s="7">
        <v>99336</v>
      </c>
      <c r="L92" t="s">
        <v>586</v>
      </c>
      <c r="M92" t="s">
        <v>68</v>
      </c>
      <c r="N92" t="s">
        <v>587</v>
      </c>
      <c r="O92" t="s">
        <v>588</v>
      </c>
      <c r="P92" t="s">
        <v>589</v>
      </c>
      <c r="Q92" t="s">
        <v>590</v>
      </c>
      <c r="R92" t="s">
        <v>591</v>
      </c>
      <c r="S92" s="10">
        <v>38100</v>
      </c>
      <c r="T92">
        <f t="shared" si="1"/>
        <v>2011008</v>
      </c>
      <c r="U92">
        <f>Table1[[#This Row],[License Number2]]</f>
        <v>2011008</v>
      </c>
    </row>
    <row r="93" spans="1:21" x14ac:dyDescent="0.35">
      <c r="A93">
        <v>2011134</v>
      </c>
      <c r="B93" t="s">
        <v>151</v>
      </c>
      <c r="C93" t="s">
        <v>583</v>
      </c>
      <c r="D93" t="s">
        <v>592</v>
      </c>
      <c r="E93" s="3">
        <v>185</v>
      </c>
      <c r="F93" s="3">
        <v>56</v>
      </c>
      <c r="G93" s="3">
        <v>0</v>
      </c>
      <c r="H93" s="3">
        <v>2011134</v>
      </c>
      <c r="I93" t="s">
        <v>593</v>
      </c>
      <c r="J93" t="s">
        <v>154</v>
      </c>
      <c r="K93" s="7">
        <v>99336</v>
      </c>
      <c r="L93" t="s">
        <v>594</v>
      </c>
      <c r="M93" t="s">
        <v>68</v>
      </c>
      <c r="N93" t="s">
        <v>595</v>
      </c>
      <c r="O93" t="s">
        <v>596</v>
      </c>
      <c r="P93" t="s">
        <v>597</v>
      </c>
      <c r="Q93" t="s">
        <v>598</v>
      </c>
      <c r="R93" t="s">
        <v>591</v>
      </c>
      <c r="S93" s="10">
        <v>38205</v>
      </c>
      <c r="T93">
        <f t="shared" si="1"/>
        <v>2011134</v>
      </c>
      <c r="U93">
        <f>Table1[[#This Row],[License Number2]]</f>
        <v>2011134</v>
      </c>
    </row>
    <row r="94" spans="1:21" x14ac:dyDescent="0.35">
      <c r="A94">
        <v>2011173</v>
      </c>
      <c r="B94" t="s">
        <v>151</v>
      </c>
      <c r="C94" t="s">
        <v>583</v>
      </c>
      <c r="D94" t="s">
        <v>599</v>
      </c>
      <c r="E94" s="3">
        <v>28</v>
      </c>
      <c r="F94" s="3">
        <v>7</v>
      </c>
      <c r="G94" s="3">
        <v>0</v>
      </c>
      <c r="H94" s="3">
        <v>2011173</v>
      </c>
      <c r="I94" t="s">
        <v>600</v>
      </c>
      <c r="J94" t="s">
        <v>168</v>
      </c>
      <c r="K94" s="7">
        <v>99336</v>
      </c>
      <c r="L94" t="s">
        <v>601</v>
      </c>
      <c r="M94" t="s">
        <v>68</v>
      </c>
      <c r="N94" t="s">
        <v>602</v>
      </c>
      <c r="O94" t="s">
        <v>603</v>
      </c>
      <c r="Q94" t="s">
        <v>604</v>
      </c>
      <c r="R94" t="s">
        <v>591</v>
      </c>
      <c r="S94" s="10">
        <v>43182</v>
      </c>
      <c r="T94">
        <f t="shared" si="1"/>
        <v>2011173</v>
      </c>
      <c r="U94">
        <f>Table1[[#This Row],[License Number2]]</f>
        <v>2011173</v>
      </c>
    </row>
    <row r="95" spans="1:21" x14ac:dyDescent="0.35">
      <c r="A95">
        <v>2011198</v>
      </c>
      <c r="B95" t="s">
        <v>151</v>
      </c>
      <c r="C95" t="s">
        <v>583</v>
      </c>
      <c r="D95" t="s">
        <v>599</v>
      </c>
      <c r="E95" s="3">
        <v>5</v>
      </c>
      <c r="F95" s="3">
        <v>2</v>
      </c>
      <c r="G95" s="3">
        <v>0</v>
      </c>
      <c r="H95" s="3">
        <v>2011198</v>
      </c>
      <c r="I95" t="s">
        <v>605</v>
      </c>
      <c r="J95" t="s">
        <v>168</v>
      </c>
      <c r="K95" s="7">
        <v>99336</v>
      </c>
      <c r="L95" t="s">
        <v>601</v>
      </c>
      <c r="M95" t="s">
        <v>68</v>
      </c>
      <c r="N95" t="s">
        <v>606</v>
      </c>
      <c r="O95" t="s">
        <v>603</v>
      </c>
      <c r="Q95" t="s">
        <v>607</v>
      </c>
      <c r="R95" t="s">
        <v>591</v>
      </c>
      <c r="S95" s="10">
        <v>43602</v>
      </c>
      <c r="T95">
        <f t="shared" si="1"/>
        <v>2011198</v>
      </c>
      <c r="U95">
        <f>Table1[[#This Row],[License Number2]]</f>
        <v>2011198</v>
      </c>
    </row>
    <row r="96" spans="1:21" x14ac:dyDescent="0.35">
      <c r="A96">
        <v>321500</v>
      </c>
      <c r="B96" t="s">
        <v>608</v>
      </c>
      <c r="C96" t="s">
        <v>21</v>
      </c>
      <c r="D96" t="s">
        <v>609</v>
      </c>
      <c r="E96" s="3">
        <v>2</v>
      </c>
      <c r="F96" s="3">
        <v>3</v>
      </c>
      <c r="G96" s="3">
        <v>4</v>
      </c>
      <c r="H96" s="3">
        <v>321500</v>
      </c>
      <c r="I96" t="s">
        <v>610</v>
      </c>
      <c r="J96" t="s">
        <v>611</v>
      </c>
      <c r="K96" s="7">
        <v>98822</v>
      </c>
      <c r="L96" t="s">
        <v>612</v>
      </c>
      <c r="M96" t="s">
        <v>26</v>
      </c>
      <c r="N96" t="s">
        <v>613</v>
      </c>
      <c r="P96" t="s">
        <v>614</v>
      </c>
      <c r="R96" t="s">
        <v>159</v>
      </c>
      <c r="S96" s="10">
        <v>35215</v>
      </c>
      <c r="T96">
        <f t="shared" si="1"/>
        <v>321500</v>
      </c>
      <c r="U96">
        <f>Table1[[#This Row],[License Number2]]</f>
        <v>321500</v>
      </c>
    </row>
    <row r="97" spans="1:21" x14ac:dyDescent="0.35">
      <c r="A97">
        <v>457200</v>
      </c>
      <c r="B97" t="s">
        <v>608</v>
      </c>
      <c r="C97" t="s">
        <v>21</v>
      </c>
      <c r="D97" t="s">
        <v>615</v>
      </c>
      <c r="E97" s="3">
        <v>2</v>
      </c>
      <c r="F97" s="3">
        <v>1</v>
      </c>
      <c r="G97" s="3">
        <v>2</v>
      </c>
      <c r="H97" s="3">
        <v>457200</v>
      </c>
      <c r="I97" t="s">
        <v>616</v>
      </c>
      <c r="J97" t="s">
        <v>617</v>
      </c>
      <c r="K97" s="7">
        <v>98801</v>
      </c>
      <c r="L97" t="s">
        <v>618</v>
      </c>
      <c r="M97" t="s">
        <v>26</v>
      </c>
      <c r="N97" t="s">
        <v>619</v>
      </c>
      <c r="Q97" t="s">
        <v>620</v>
      </c>
      <c r="R97" t="s">
        <v>159</v>
      </c>
      <c r="S97" s="10">
        <v>35949</v>
      </c>
      <c r="T97">
        <f t="shared" si="1"/>
        <v>457200</v>
      </c>
      <c r="U97">
        <f>Table1[[#This Row],[License Number2]]</f>
        <v>457200</v>
      </c>
    </row>
    <row r="98" spans="1:21" x14ac:dyDescent="0.35">
      <c r="A98">
        <v>476101</v>
      </c>
      <c r="B98" t="s">
        <v>608</v>
      </c>
      <c r="C98" t="s">
        <v>21</v>
      </c>
      <c r="D98" t="s">
        <v>621</v>
      </c>
      <c r="E98" s="3">
        <v>5</v>
      </c>
      <c r="F98" s="3">
        <v>5</v>
      </c>
      <c r="G98" s="3">
        <v>6</v>
      </c>
      <c r="H98" s="3">
        <v>476101</v>
      </c>
      <c r="I98" t="s">
        <v>622</v>
      </c>
      <c r="J98" t="s">
        <v>617</v>
      </c>
      <c r="K98" s="7">
        <v>98801</v>
      </c>
      <c r="L98" t="s">
        <v>623</v>
      </c>
      <c r="M98" t="s">
        <v>26</v>
      </c>
      <c r="N98" t="s">
        <v>624</v>
      </c>
      <c r="Q98" t="s">
        <v>625</v>
      </c>
      <c r="R98" t="s">
        <v>159</v>
      </c>
      <c r="S98" s="10">
        <v>38468</v>
      </c>
      <c r="T98">
        <f t="shared" si="1"/>
        <v>476101</v>
      </c>
      <c r="U98">
        <f>Table1[[#This Row],[License Number2]]</f>
        <v>476101</v>
      </c>
    </row>
    <row r="99" spans="1:21" x14ac:dyDescent="0.35">
      <c r="A99">
        <v>603900</v>
      </c>
      <c r="B99" t="s">
        <v>608</v>
      </c>
      <c r="C99" t="s">
        <v>21</v>
      </c>
      <c r="D99" t="s">
        <v>626</v>
      </c>
      <c r="E99" s="3">
        <v>2</v>
      </c>
      <c r="F99" s="3">
        <v>6</v>
      </c>
      <c r="G99" s="3">
        <v>6</v>
      </c>
      <c r="H99" s="3">
        <v>603900</v>
      </c>
      <c r="I99" t="s">
        <v>627</v>
      </c>
      <c r="J99" t="s">
        <v>617</v>
      </c>
      <c r="K99" s="7">
        <v>98801</v>
      </c>
      <c r="L99" t="s">
        <v>628</v>
      </c>
      <c r="M99" t="s">
        <v>26</v>
      </c>
      <c r="N99" t="s">
        <v>629</v>
      </c>
      <c r="O99" t="s">
        <v>630</v>
      </c>
      <c r="P99" t="s">
        <v>631</v>
      </c>
      <c r="R99" t="s">
        <v>159</v>
      </c>
      <c r="S99" s="10">
        <v>37397</v>
      </c>
      <c r="T99">
        <f t="shared" si="1"/>
        <v>603900</v>
      </c>
      <c r="U99">
        <f>Table1[[#This Row],[License Number2]]</f>
        <v>603900</v>
      </c>
    </row>
    <row r="100" spans="1:21" x14ac:dyDescent="0.35">
      <c r="A100">
        <v>750698</v>
      </c>
      <c r="B100" t="s">
        <v>608</v>
      </c>
      <c r="C100" t="s">
        <v>21</v>
      </c>
      <c r="D100" t="s">
        <v>632</v>
      </c>
      <c r="E100" s="3">
        <v>6</v>
      </c>
      <c r="F100" s="3">
        <v>5</v>
      </c>
      <c r="G100" s="3">
        <v>5</v>
      </c>
      <c r="H100" s="3">
        <v>750698</v>
      </c>
      <c r="I100" t="s">
        <v>633</v>
      </c>
      <c r="J100" t="s">
        <v>634</v>
      </c>
      <c r="K100" s="7">
        <v>98826</v>
      </c>
      <c r="L100" t="s">
        <v>635</v>
      </c>
      <c r="M100" t="s">
        <v>34</v>
      </c>
      <c r="N100" t="s">
        <v>636</v>
      </c>
      <c r="P100" t="s">
        <v>637</v>
      </c>
      <c r="Q100" t="s">
        <v>638</v>
      </c>
      <c r="R100" t="s">
        <v>159</v>
      </c>
      <c r="S100" s="10">
        <v>39386</v>
      </c>
      <c r="T100">
        <f t="shared" si="1"/>
        <v>750698</v>
      </c>
      <c r="U100">
        <f>Table1[[#This Row],[License Number2]]</f>
        <v>750698</v>
      </c>
    </row>
    <row r="101" spans="1:21" x14ac:dyDescent="0.35">
      <c r="A101">
        <v>750821</v>
      </c>
      <c r="B101" t="s">
        <v>608</v>
      </c>
      <c r="C101" t="s">
        <v>21</v>
      </c>
      <c r="D101" t="s">
        <v>639</v>
      </c>
      <c r="E101" s="3">
        <v>4</v>
      </c>
      <c r="F101" s="3">
        <v>5</v>
      </c>
      <c r="G101" s="3">
        <v>6</v>
      </c>
      <c r="H101" s="3">
        <v>750821</v>
      </c>
      <c r="I101" t="s">
        <v>640</v>
      </c>
      <c r="J101" t="s">
        <v>641</v>
      </c>
      <c r="K101" s="7">
        <v>98801</v>
      </c>
      <c r="L101" t="s">
        <v>642</v>
      </c>
      <c r="M101" t="s">
        <v>34</v>
      </c>
      <c r="N101" t="s">
        <v>643</v>
      </c>
      <c r="P101" t="s">
        <v>644</v>
      </c>
      <c r="Q101" t="s">
        <v>645</v>
      </c>
      <c r="R101" t="s">
        <v>159</v>
      </c>
      <c r="S101" s="10">
        <v>39489</v>
      </c>
      <c r="T101">
        <f t="shared" si="1"/>
        <v>750821</v>
      </c>
      <c r="U101">
        <f>Table1[[#This Row],[License Number2]]</f>
        <v>750821</v>
      </c>
    </row>
    <row r="102" spans="1:21" x14ac:dyDescent="0.35">
      <c r="A102">
        <v>751436</v>
      </c>
      <c r="B102" t="s">
        <v>608</v>
      </c>
      <c r="C102" t="s">
        <v>21</v>
      </c>
      <c r="D102" t="s">
        <v>646</v>
      </c>
      <c r="E102" s="3">
        <v>4</v>
      </c>
      <c r="F102" s="3">
        <v>5</v>
      </c>
      <c r="G102" s="3">
        <v>6</v>
      </c>
      <c r="H102" s="3">
        <v>751436</v>
      </c>
      <c r="I102" t="s">
        <v>647</v>
      </c>
      <c r="J102" t="s">
        <v>617</v>
      </c>
      <c r="K102" s="7">
        <v>98801</v>
      </c>
      <c r="L102" t="s">
        <v>648</v>
      </c>
      <c r="M102" t="s">
        <v>649</v>
      </c>
      <c r="N102" t="s">
        <v>650</v>
      </c>
      <c r="O102" t="s">
        <v>651</v>
      </c>
      <c r="P102" t="s">
        <v>652</v>
      </c>
      <c r="R102" t="s">
        <v>159</v>
      </c>
      <c r="S102" s="10">
        <v>40084</v>
      </c>
      <c r="T102">
        <f t="shared" si="1"/>
        <v>751436</v>
      </c>
      <c r="U102">
        <f>Table1[[#This Row],[License Number2]]</f>
        <v>751436</v>
      </c>
    </row>
    <row r="103" spans="1:21" x14ac:dyDescent="0.35">
      <c r="A103">
        <v>751981</v>
      </c>
      <c r="B103" t="s">
        <v>608</v>
      </c>
      <c r="C103" t="s">
        <v>21</v>
      </c>
      <c r="D103" t="s">
        <v>653</v>
      </c>
      <c r="E103" s="3">
        <v>5</v>
      </c>
      <c r="F103" s="3">
        <v>5</v>
      </c>
      <c r="G103" s="3">
        <v>6</v>
      </c>
      <c r="H103" s="3">
        <v>751981</v>
      </c>
      <c r="I103" t="s">
        <v>654</v>
      </c>
      <c r="J103" t="s">
        <v>634</v>
      </c>
      <c r="K103" s="7">
        <v>98826</v>
      </c>
      <c r="L103" t="s">
        <v>655</v>
      </c>
      <c r="M103" t="s">
        <v>34</v>
      </c>
      <c r="N103" t="s">
        <v>656</v>
      </c>
      <c r="O103" t="s">
        <v>657</v>
      </c>
      <c r="P103" t="s">
        <v>658</v>
      </c>
      <c r="Q103" t="s">
        <v>659</v>
      </c>
      <c r="R103" t="s">
        <v>159</v>
      </c>
      <c r="S103" s="10">
        <v>40735</v>
      </c>
      <c r="T103">
        <f t="shared" si="1"/>
        <v>751981</v>
      </c>
      <c r="U103">
        <f>Table1[[#This Row],[License Number2]]</f>
        <v>751981</v>
      </c>
    </row>
    <row r="104" spans="1:21" x14ac:dyDescent="0.35">
      <c r="A104">
        <v>752215</v>
      </c>
      <c r="B104" t="s">
        <v>608</v>
      </c>
      <c r="C104" t="s">
        <v>21</v>
      </c>
      <c r="D104" t="s">
        <v>660</v>
      </c>
      <c r="E104" s="3">
        <v>10</v>
      </c>
      <c r="F104" s="3">
        <v>6</v>
      </c>
      <c r="G104" s="3">
        <v>6</v>
      </c>
      <c r="H104" s="3">
        <v>752215</v>
      </c>
      <c r="I104" t="s">
        <v>661</v>
      </c>
      <c r="J104" t="s">
        <v>641</v>
      </c>
      <c r="K104" s="7">
        <v>98801</v>
      </c>
      <c r="L104" t="s">
        <v>662</v>
      </c>
      <c r="M104" t="s">
        <v>34</v>
      </c>
      <c r="N104" t="s">
        <v>663</v>
      </c>
      <c r="O104" t="s">
        <v>664</v>
      </c>
      <c r="P104" t="s">
        <v>665</v>
      </c>
      <c r="R104" t="s">
        <v>159</v>
      </c>
      <c r="S104" s="10">
        <v>41024</v>
      </c>
      <c r="T104">
        <f t="shared" si="1"/>
        <v>752215</v>
      </c>
      <c r="U104">
        <f>Table1[[#This Row],[License Number2]]</f>
        <v>752215</v>
      </c>
    </row>
    <row r="105" spans="1:21" x14ac:dyDescent="0.35">
      <c r="A105">
        <v>752349</v>
      </c>
      <c r="B105" t="s">
        <v>608</v>
      </c>
      <c r="C105" t="s">
        <v>21</v>
      </c>
      <c r="D105" t="s">
        <v>666</v>
      </c>
      <c r="E105" s="3">
        <v>7</v>
      </c>
      <c r="F105" s="3">
        <v>6</v>
      </c>
      <c r="G105" s="3">
        <v>6</v>
      </c>
      <c r="H105" s="3">
        <v>752349</v>
      </c>
      <c r="I105" t="s">
        <v>667</v>
      </c>
      <c r="J105" t="s">
        <v>668</v>
      </c>
      <c r="K105" s="7">
        <v>98828</v>
      </c>
      <c r="L105" t="s">
        <v>669</v>
      </c>
      <c r="M105" t="s">
        <v>34</v>
      </c>
      <c r="N105" t="s">
        <v>670</v>
      </c>
      <c r="O105" t="s">
        <v>671</v>
      </c>
      <c r="P105" t="s">
        <v>672</v>
      </c>
      <c r="Q105" t="s">
        <v>673</v>
      </c>
      <c r="R105" t="s">
        <v>159</v>
      </c>
      <c r="S105" s="10">
        <v>41249</v>
      </c>
      <c r="T105">
        <f t="shared" si="1"/>
        <v>752349</v>
      </c>
      <c r="U105">
        <f>Table1[[#This Row],[License Number2]]</f>
        <v>752349</v>
      </c>
    </row>
    <row r="106" spans="1:21" x14ac:dyDescent="0.35">
      <c r="A106">
        <v>752350</v>
      </c>
      <c r="B106" t="s">
        <v>608</v>
      </c>
      <c r="C106" t="s">
        <v>21</v>
      </c>
      <c r="D106" t="s">
        <v>674</v>
      </c>
      <c r="E106" s="3">
        <v>3</v>
      </c>
      <c r="F106" s="3">
        <v>1</v>
      </c>
      <c r="G106" s="3">
        <v>3</v>
      </c>
      <c r="H106" s="3">
        <v>752350</v>
      </c>
      <c r="I106" t="s">
        <v>675</v>
      </c>
      <c r="J106" t="s">
        <v>617</v>
      </c>
      <c r="K106" s="7">
        <v>98801</v>
      </c>
      <c r="L106" t="s">
        <v>676</v>
      </c>
      <c r="M106" t="s">
        <v>34</v>
      </c>
      <c r="N106" t="s">
        <v>677</v>
      </c>
      <c r="O106" t="s">
        <v>678</v>
      </c>
      <c r="P106" t="s">
        <v>679</v>
      </c>
      <c r="Q106" t="s">
        <v>680</v>
      </c>
      <c r="R106" t="s">
        <v>159</v>
      </c>
      <c r="S106" s="10">
        <v>41249</v>
      </c>
      <c r="T106">
        <f t="shared" si="1"/>
        <v>752350</v>
      </c>
      <c r="U106">
        <f>Table1[[#This Row],[License Number2]]</f>
        <v>752350</v>
      </c>
    </row>
    <row r="107" spans="1:21" x14ac:dyDescent="0.35">
      <c r="A107">
        <v>752431</v>
      </c>
      <c r="B107" t="s">
        <v>608</v>
      </c>
      <c r="C107" t="s">
        <v>21</v>
      </c>
      <c r="D107" t="s">
        <v>681</v>
      </c>
      <c r="E107" s="3">
        <v>4</v>
      </c>
      <c r="F107" s="3">
        <v>4</v>
      </c>
      <c r="G107" s="3">
        <v>6</v>
      </c>
      <c r="H107" s="3">
        <v>752431</v>
      </c>
      <c r="I107" t="s">
        <v>682</v>
      </c>
      <c r="J107" t="s">
        <v>641</v>
      </c>
      <c r="K107" s="7">
        <v>98802</v>
      </c>
      <c r="L107" t="s">
        <v>683</v>
      </c>
      <c r="M107" t="s">
        <v>34</v>
      </c>
      <c r="N107" t="s">
        <v>684</v>
      </c>
      <c r="O107" t="s">
        <v>685</v>
      </c>
      <c r="P107" t="s">
        <v>686</v>
      </c>
      <c r="Q107" t="s">
        <v>687</v>
      </c>
      <c r="R107" t="s">
        <v>159</v>
      </c>
      <c r="S107" s="10">
        <v>41432</v>
      </c>
      <c r="T107">
        <f t="shared" si="1"/>
        <v>752431</v>
      </c>
      <c r="U107">
        <f>Table1[[#This Row],[License Number2]]</f>
        <v>752431</v>
      </c>
    </row>
    <row r="108" spans="1:21" x14ac:dyDescent="0.35">
      <c r="A108">
        <v>752600</v>
      </c>
      <c r="B108" t="s">
        <v>608</v>
      </c>
      <c r="C108" t="s">
        <v>21</v>
      </c>
      <c r="D108" t="s">
        <v>688</v>
      </c>
      <c r="E108" s="3">
        <v>12</v>
      </c>
      <c r="F108" s="3">
        <v>4</v>
      </c>
      <c r="G108" s="3">
        <v>6</v>
      </c>
      <c r="H108" s="3">
        <v>752600</v>
      </c>
      <c r="I108" t="s">
        <v>689</v>
      </c>
      <c r="J108" t="s">
        <v>690</v>
      </c>
      <c r="K108" s="7">
        <v>98826</v>
      </c>
      <c r="L108" t="s">
        <v>691</v>
      </c>
      <c r="M108" t="s">
        <v>34</v>
      </c>
      <c r="N108" t="s">
        <v>692</v>
      </c>
      <c r="O108" t="s">
        <v>693</v>
      </c>
      <c r="P108" t="s">
        <v>694</v>
      </c>
      <c r="R108" t="s">
        <v>159</v>
      </c>
      <c r="S108" s="10">
        <v>41717</v>
      </c>
      <c r="T108">
        <f t="shared" si="1"/>
        <v>752600</v>
      </c>
      <c r="U108">
        <f>Table1[[#This Row],[License Number2]]</f>
        <v>752600</v>
      </c>
    </row>
    <row r="109" spans="1:21" x14ac:dyDescent="0.35">
      <c r="A109">
        <v>752723</v>
      </c>
      <c r="B109" t="s">
        <v>608</v>
      </c>
      <c r="C109" t="s">
        <v>21</v>
      </c>
      <c r="D109" t="s">
        <v>695</v>
      </c>
      <c r="E109" s="3">
        <v>5</v>
      </c>
      <c r="F109" s="3">
        <v>4</v>
      </c>
      <c r="G109" s="3">
        <v>4</v>
      </c>
      <c r="H109" s="3">
        <v>752723</v>
      </c>
      <c r="I109" t="s">
        <v>696</v>
      </c>
      <c r="J109" t="s">
        <v>641</v>
      </c>
      <c r="K109" s="7">
        <v>98801</v>
      </c>
      <c r="L109" t="s">
        <v>697</v>
      </c>
      <c r="M109" t="s">
        <v>34</v>
      </c>
      <c r="N109" t="s">
        <v>698</v>
      </c>
      <c r="O109" t="s">
        <v>699</v>
      </c>
      <c r="P109" t="s">
        <v>700</v>
      </c>
      <c r="Q109" t="s">
        <v>701</v>
      </c>
      <c r="R109" t="s">
        <v>159</v>
      </c>
      <c r="S109" s="10">
        <v>41911</v>
      </c>
      <c r="T109">
        <f t="shared" si="1"/>
        <v>752723</v>
      </c>
      <c r="U109">
        <f>Table1[[#This Row],[License Number2]]</f>
        <v>752723</v>
      </c>
    </row>
    <row r="110" spans="1:21" x14ac:dyDescent="0.35">
      <c r="A110">
        <v>752727</v>
      </c>
      <c r="B110" t="s">
        <v>608</v>
      </c>
      <c r="C110" t="s">
        <v>21</v>
      </c>
      <c r="D110" t="s">
        <v>702</v>
      </c>
      <c r="E110" s="3">
        <v>6</v>
      </c>
      <c r="F110" s="3">
        <v>5</v>
      </c>
      <c r="G110" s="3">
        <v>6</v>
      </c>
      <c r="H110" s="3">
        <v>752727</v>
      </c>
      <c r="I110" t="s">
        <v>703</v>
      </c>
      <c r="J110" t="s">
        <v>641</v>
      </c>
      <c r="K110" s="7">
        <v>98801</v>
      </c>
      <c r="L110" t="s">
        <v>704</v>
      </c>
      <c r="M110" t="s">
        <v>34</v>
      </c>
      <c r="N110" t="s">
        <v>705</v>
      </c>
      <c r="O110" t="s">
        <v>706</v>
      </c>
      <c r="P110" t="s">
        <v>707</v>
      </c>
      <c r="R110" t="s">
        <v>159</v>
      </c>
      <c r="S110" s="10">
        <v>41913</v>
      </c>
      <c r="T110">
        <f t="shared" si="1"/>
        <v>752727</v>
      </c>
      <c r="U110">
        <f>Table1[[#This Row],[License Number2]]</f>
        <v>752727</v>
      </c>
    </row>
    <row r="111" spans="1:21" x14ac:dyDescent="0.35">
      <c r="A111">
        <v>753015</v>
      </c>
      <c r="B111" t="s">
        <v>608</v>
      </c>
      <c r="C111" t="s">
        <v>21</v>
      </c>
      <c r="D111" t="s">
        <v>708</v>
      </c>
      <c r="E111" s="3">
        <v>5</v>
      </c>
      <c r="F111" s="3">
        <v>5</v>
      </c>
      <c r="G111" s="3">
        <v>5</v>
      </c>
      <c r="H111" s="3">
        <v>753015</v>
      </c>
      <c r="I111" t="s">
        <v>709</v>
      </c>
      <c r="J111" t="s">
        <v>710</v>
      </c>
      <c r="K111" s="7">
        <v>98816</v>
      </c>
      <c r="L111" t="s">
        <v>711</v>
      </c>
      <c r="M111" t="s">
        <v>34</v>
      </c>
      <c r="N111" t="s">
        <v>712</v>
      </c>
      <c r="O111" t="s">
        <v>713</v>
      </c>
      <c r="P111" t="s">
        <v>714</v>
      </c>
      <c r="Q111" t="s">
        <v>715</v>
      </c>
      <c r="R111" t="s">
        <v>159</v>
      </c>
      <c r="S111" s="10">
        <v>42354</v>
      </c>
      <c r="T111">
        <f t="shared" si="1"/>
        <v>753015</v>
      </c>
      <c r="U111">
        <f>Table1[[#This Row],[License Number2]]</f>
        <v>753015</v>
      </c>
    </row>
    <row r="112" spans="1:21" x14ac:dyDescent="0.35">
      <c r="A112">
        <v>753306</v>
      </c>
      <c r="B112" t="s">
        <v>608</v>
      </c>
      <c r="C112" t="s">
        <v>21</v>
      </c>
      <c r="D112" t="s">
        <v>716</v>
      </c>
      <c r="E112" s="3">
        <v>5</v>
      </c>
      <c r="F112" s="3">
        <v>6</v>
      </c>
      <c r="G112" s="3">
        <v>6</v>
      </c>
      <c r="H112" s="3">
        <v>753306</v>
      </c>
      <c r="I112" t="s">
        <v>717</v>
      </c>
      <c r="J112" t="s">
        <v>641</v>
      </c>
      <c r="K112" s="7">
        <v>98801</v>
      </c>
      <c r="L112" t="s">
        <v>718</v>
      </c>
      <c r="M112" t="s">
        <v>34</v>
      </c>
      <c r="N112" t="s">
        <v>719</v>
      </c>
      <c r="P112" t="s">
        <v>720</v>
      </c>
      <c r="Q112" t="s">
        <v>721</v>
      </c>
      <c r="R112" t="s">
        <v>159</v>
      </c>
      <c r="S112" s="10">
        <v>42816</v>
      </c>
      <c r="T112">
        <f t="shared" si="1"/>
        <v>753306</v>
      </c>
      <c r="U112">
        <f>Table1[[#This Row],[License Number2]]</f>
        <v>753306</v>
      </c>
    </row>
    <row r="113" spans="1:21" x14ac:dyDescent="0.35">
      <c r="A113">
        <v>753747</v>
      </c>
      <c r="B113" t="s">
        <v>608</v>
      </c>
      <c r="C113" t="s">
        <v>21</v>
      </c>
      <c r="D113" t="s">
        <v>722</v>
      </c>
      <c r="E113" s="3">
        <v>6</v>
      </c>
      <c r="F113" s="3">
        <v>4</v>
      </c>
      <c r="G113" s="3">
        <v>6</v>
      </c>
      <c r="H113" s="3">
        <v>753747</v>
      </c>
      <c r="I113" t="s">
        <v>723</v>
      </c>
      <c r="J113" t="s">
        <v>641</v>
      </c>
      <c r="K113" s="7">
        <v>98801</v>
      </c>
      <c r="L113" t="s">
        <v>724</v>
      </c>
      <c r="M113" t="s">
        <v>34</v>
      </c>
      <c r="N113" t="s">
        <v>725</v>
      </c>
      <c r="O113" t="s">
        <v>726</v>
      </c>
      <c r="P113" t="s">
        <v>727</v>
      </c>
      <c r="Q113" t="s">
        <v>728</v>
      </c>
      <c r="R113" t="s">
        <v>159</v>
      </c>
      <c r="S113" s="10">
        <v>43286</v>
      </c>
      <c r="T113">
        <f t="shared" si="1"/>
        <v>753747</v>
      </c>
      <c r="U113">
        <f>Table1[[#This Row],[License Number2]]</f>
        <v>753747</v>
      </c>
    </row>
    <row r="114" spans="1:21" x14ac:dyDescent="0.35">
      <c r="A114">
        <v>754198</v>
      </c>
      <c r="B114" t="s">
        <v>608</v>
      </c>
      <c r="C114" t="s">
        <v>21</v>
      </c>
      <c r="D114" t="s">
        <v>729</v>
      </c>
      <c r="E114" s="3">
        <v>4</v>
      </c>
      <c r="F114" s="3">
        <v>6</v>
      </c>
      <c r="G114" s="3">
        <v>6</v>
      </c>
      <c r="H114" s="3">
        <v>754198</v>
      </c>
      <c r="I114" t="s">
        <v>730</v>
      </c>
      <c r="J114" t="s">
        <v>641</v>
      </c>
      <c r="K114" s="7">
        <v>98801</v>
      </c>
      <c r="L114" t="s">
        <v>731</v>
      </c>
      <c r="M114" t="s">
        <v>34</v>
      </c>
      <c r="N114" t="s">
        <v>732</v>
      </c>
      <c r="O114" t="s">
        <v>733</v>
      </c>
      <c r="P114" t="s">
        <v>734</v>
      </c>
      <c r="Q114" t="s">
        <v>735</v>
      </c>
      <c r="R114" t="s">
        <v>159</v>
      </c>
      <c r="S114" s="10">
        <v>43699</v>
      </c>
      <c r="T114">
        <f t="shared" si="1"/>
        <v>754198</v>
      </c>
      <c r="U114">
        <f>Table1[[#This Row],[License Number2]]</f>
        <v>754198</v>
      </c>
    </row>
    <row r="115" spans="1:21" x14ac:dyDescent="0.35">
      <c r="A115">
        <v>754345</v>
      </c>
      <c r="B115" t="s">
        <v>608</v>
      </c>
      <c r="C115" t="s">
        <v>21</v>
      </c>
      <c r="D115" t="s">
        <v>736</v>
      </c>
      <c r="E115" s="3">
        <v>6</v>
      </c>
      <c r="F115" s="3">
        <v>3</v>
      </c>
      <c r="G115" s="3">
        <v>6</v>
      </c>
      <c r="H115" s="3">
        <v>754345</v>
      </c>
      <c r="I115" t="s">
        <v>737</v>
      </c>
      <c r="J115" t="s">
        <v>641</v>
      </c>
      <c r="K115" s="7">
        <v>98801</v>
      </c>
      <c r="L115" t="s">
        <v>738</v>
      </c>
      <c r="M115" t="s">
        <v>34</v>
      </c>
      <c r="N115" t="s">
        <v>739</v>
      </c>
      <c r="O115" t="s">
        <v>740</v>
      </c>
      <c r="P115" t="s">
        <v>741</v>
      </c>
      <c r="Q115" t="s">
        <v>742</v>
      </c>
      <c r="R115" t="s">
        <v>159</v>
      </c>
      <c r="S115" s="10">
        <v>43836</v>
      </c>
      <c r="T115">
        <f t="shared" si="1"/>
        <v>754345</v>
      </c>
      <c r="U115">
        <f>Table1[[#This Row],[License Number2]]</f>
        <v>754345</v>
      </c>
    </row>
    <row r="116" spans="1:21" x14ac:dyDescent="0.35">
      <c r="A116">
        <v>754456</v>
      </c>
      <c r="B116" t="s">
        <v>608</v>
      </c>
      <c r="C116" t="s">
        <v>21</v>
      </c>
      <c r="D116" t="s">
        <v>743</v>
      </c>
      <c r="E116" s="3">
        <v>4</v>
      </c>
      <c r="F116" s="3">
        <v>5</v>
      </c>
      <c r="G116" s="3">
        <v>6</v>
      </c>
      <c r="H116" s="3">
        <v>754456</v>
      </c>
      <c r="I116" t="s">
        <v>744</v>
      </c>
      <c r="J116" t="s">
        <v>641</v>
      </c>
      <c r="K116" s="7">
        <v>98801</v>
      </c>
      <c r="L116" t="s">
        <v>745</v>
      </c>
      <c r="M116" t="s">
        <v>34</v>
      </c>
      <c r="N116" t="s">
        <v>746</v>
      </c>
      <c r="O116" t="s">
        <v>747</v>
      </c>
      <c r="P116" t="s">
        <v>707</v>
      </c>
      <c r="Q116" t="s">
        <v>748</v>
      </c>
      <c r="R116" t="s">
        <v>159</v>
      </c>
      <c r="S116" s="10">
        <v>43916</v>
      </c>
      <c r="T116">
        <f t="shared" si="1"/>
        <v>754456</v>
      </c>
      <c r="U116">
        <f>Table1[[#This Row],[License Number2]]</f>
        <v>754456</v>
      </c>
    </row>
    <row r="117" spans="1:21" x14ac:dyDescent="0.35">
      <c r="A117">
        <v>1223</v>
      </c>
      <c r="B117" t="s">
        <v>608</v>
      </c>
      <c r="C117" t="s">
        <v>63</v>
      </c>
      <c r="D117" t="s">
        <v>749</v>
      </c>
      <c r="E117" s="3">
        <v>28</v>
      </c>
      <c r="F117" s="3">
        <v>23</v>
      </c>
      <c r="G117" s="3">
        <v>32</v>
      </c>
      <c r="H117" s="3">
        <v>1223</v>
      </c>
      <c r="I117" t="s">
        <v>750</v>
      </c>
      <c r="J117" t="s">
        <v>710</v>
      </c>
      <c r="K117" s="7">
        <v>98816</v>
      </c>
      <c r="L117" t="s">
        <v>751</v>
      </c>
      <c r="M117" t="s">
        <v>68</v>
      </c>
      <c r="N117" t="s">
        <v>752</v>
      </c>
      <c r="Q117" t="s">
        <v>753</v>
      </c>
      <c r="R117" t="s">
        <v>159</v>
      </c>
      <c r="S117" s="10">
        <v>36059</v>
      </c>
      <c r="T117">
        <f t="shared" si="1"/>
        <v>1223</v>
      </c>
      <c r="U117">
        <f>Table1[[#This Row],[License Number2]]</f>
        <v>1223</v>
      </c>
    </row>
    <row r="118" spans="1:21" x14ac:dyDescent="0.35">
      <c r="A118">
        <v>1422</v>
      </c>
      <c r="B118" t="s">
        <v>608</v>
      </c>
      <c r="C118" t="s">
        <v>63</v>
      </c>
      <c r="D118" t="s">
        <v>754</v>
      </c>
      <c r="E118" s="3">
        <v>148</v>
      </c>
      <c r="F118" s="3">
        <v>109</v>
      </c>
      <c r="G118" s="3">
        <v>144</v>
      </c>
      <c r="H118" s="4">
        <v>1422</v>
      </c>
      <c r="I118" t="s">
        <v>755</v>
      </c>
      <c r="J118" t="s">
        <v>756</v>
      </c>
      <c r="K118" s="7">
        <v>98815</v>
      </c>
      <c r="L118" t="s">
        <v>757</v>
      </c>
      <c r="M118" t="s">
        <v>68</v>
      </c>
      <c r="N118" t="s">
        <v>758</v>
      </c>
      <c r="P118" t="s">
        <v>759</v>
      </c>
      <c r="Q118" t="s">
        <v>760</v>
      </c>
      <c r="R118" t="s">
        <v>159</v>
      </c>
      <c r="S118" s="10">
        <v>36731</v>
      </c>
      <c r="T118">
        <f t="shared" si="1"/>
        <v>1422</v>
      </c>
      <c r="U118">
        <f>Table1[[#This Row],[License Number2]]</f>
        <v>1422</v>
      </c>
    </row>
    <row r="119" spans="1:21" x14ac:dyDescent="0.35">
      <c r="A119">
        <v>1462</v>
      </c>
      <c r="B119" t="s">
        <v>608</v>
      </c>
      <c r="C119" t="s">
        <v>63</v>
      </c>
      <c r="D119" t="s">
        <v>761</v>
      </c>
      <c r="E119" s="3">
        <v>142</v>
      </c>
      <c r="F119" s="3">
        <v>98</v>
      </c>
      <c r="G119" s="3">
        <v>195</v>
      </c>
      <c r="H119" s="4">
        <v>1462</v>
      </c>
      <c r="I119" t="s">
        <v>762</v>
      </c>
      <c r="J119" t="s">
        <v>617</v>
      </c>
      <c r="K119" s="7">
        <v>98801</v>
      </c>
      <c r="L119" t="s">
        <v>763</v>
      </c>
      <c r="M119" t="s">
        <v>68</v>
      </c>
      <c r="N119" t="s">
        <v>764</v>
      </c>
      <c r="P119" t="s">
        <v>765</v>
      </c>
      <c r="Q119" t="s">
        <v>766</v>
      </c>
      <c r="R119" t="s">
        <v>159</v>
      </c>
      <c r="S119" s="10">
        <v>36935</v>
      </c>
      <c r="T119">
        <f t="shared" si="1"/>
        <v>1462</v>
      </c>
      <c r="U119">
        <f>Table1[[#This Row],[License Number2]]</f>
        <v>1462</v>
      </c>
    </row>
    <row r="120" spans="1:21" x14ac:dyDescent="0.35">
      <c r="A120">
        <v>1634</v>
      </c>
      <c r="B120" t="s">
        <v>608</v>
      </c>
      <c r="C120" t="s">
        <v>63</v>
      </c>
      <c r="D120" t="s">
        <v>767</v>
      </c>
      <c r="E120" s="3">
        <v>51</v>
      </c>
      <c r="F120" s="3">
        <v>57</v>
      </c>
      <c r="G120" s="3">
        <v>60</v>
      </c>
      <c r="H120" s="3">
        <v>1634</v>
      </c>
      <c r="I120" t="s">
        <v>768</v>
      </c>
      <c r="J120" t="s">
        <v>634</v>
      </c>
      <c r="K120" s="7">
        <v>98826</v>
      </c>
      <c r="L120" t="s">
        <v>769</v>
      </c>
      <c r="M120" t="s">
        <v>68</v>
      </c>
      <c r="N120" t="s">
        <v>770</v>
      </c>
      <c r="P120" t="s">
        <v>771</v>
      </c>
      <c r="Q120" t="s">
        <v>772</v>
      </c>
      <c r="R120" t="s">
        <v>159</v>
      </c>
      <c r="S120" s="10">
        <v>37673</v>
      </c>
      <c r="T120">
        <f t="shared" si="1"/>
        <v>1634</v>
      </c>
      <c r="U120">
        <f>Table1[[#This Row],[License Number2]]</f>
        <v>1634</v>
      </c>
    </row>
    <row r="121" spans="1:21" x14ac:dyDescent="0.35">
      <c r="A121">
        <v>2067</v>
      </c>
      <c r="B121" t="s">
        <v>608</v>
      </c>
      <c r="C121" t="s">
        <v>63</v>
      </c>
      <c r="D121" t="s">
        <v>773</v>
      </c>
      <c r="E121" s="3">
        <v>37</v>
      </c>
      <c r="F121" s="3">
        <v>74</v>
      </c>
      <c r="G121" s="3">
        <v>77</v>
      </c>
      <c r="H121" s="3">
        <v>2067</v>
      </c>
      <c r="I121" t="s">
        <v>774</v>
      </c>
      <c r="J121" t="s">
        <v>641</v>
      </c>
      <c r="K121" s="7">
        <v>98801</v>
      </c>
      <c r="L121" t="s">
        <v>775</v>
      </c>
      <c r="M121" t="s">
        <v>68</v>
      </c>
      <c r="N121" t="s">
        <v>776</v>
      </c>
      <c r="P121" t="s">
        <v>777</v>
      </c>
      <c r="Q121" t="s">
        <v>778</v>
      </c>
      <c r="R121" t="s">
        <v>159</v>
      </c>
      <c r="S121" s="10">
        <v>40379</v>
      </c>
      <c r="T121">
        <f t="shared" si="1"/>
        <v>2067</v>
      </c>
      <c r="U121">
        <f>Table1[[#This Row],[License Number2]]</f>
        <v>2067</v>
      </c>
    </row>
    <row r="122" spans="1:21" x14ac:dyDescent="0.35">
      <c r="A122">
        <v>2225</v>
      </c>
      <c r="B122" t="s">
        <v>608</v>
      </c>
      <c r="C122" t="s">
        <v>63</v>
      </c>
      <c r="D122" t="s">
        <v>779</v>
      </c>
      <c r="E122" s="3">
        <v>48</v>
      </c>
      <c r="F122" s="3">
        <v>51</v>
      </c>
      <c r="G122" s="3">
        <v>75</v>
      </c>
      <c r="H122" s="3">
        <v>2225</v>
      </c>
      <c r="I122" t="s">
        <v>780</v>
      </c>
      <c r="J122" t="s">
        <v>617</v>
      </c>
      <c r="K122" s="7">
        <v>98801</v>
      </c>
      <c r="L122" t="s">
        <v>781</v>
      </c>
      <c r="M122" t="s">
        <v>68</v>
      </c>
      <c r="N122" t="s">
        <v>782</v>
      </c>
      <c r="P122" t="s">
        <v>783</v>
      </c>
      <c r="Q122" t="s">
        <v>784</v>
      </c>
      <c r="R122" t="s">
        <v>159</v>
      </c>
      <c r="S122" s="10">
        <v>41620</v>
      </c>
      <c r="T122">
        <f t="shared" si="1"/>
        <v>2225</v>
      </c>
      <c r="U122">
        <f>Table1[[#This Row],[License Number2]]</f>
        <v>2225</v>
      </c>
    </row>
    <row r="123" spans="1:21" x14ac:dyDescent="0.35">
      <c r="A123">
        <v>2393</v>
      </c>
      <c r="B123" t="s">
        <v>608</v>
      </c>
      <c r="C123" t="s">
        <v>63</v>
      </c>
      <c r="D123" t="s">
        <v>785</v>
      </c>
      <c r="E123" s="3">
        <v>15</v>
      </c>
      <c r="F123" s="3">
        <v>26</v>
      </c>
      <c r="G123" s="3">
        <v>55</v>
      </c>
      <c r="H123" s="3">
        <v>2393</v>
      </c>
      <c r="I123" t="s">
        <v>786</v>
      </c>
      <c r="J123" t="s">
        <v>617</v>
      </c>
      <c r="K123" s="7">
        <v>98801</v>
      </c>
      <c r="L123" t="s">
        <v>787</v>
      </c>
      <c r="M123" t="s">
        <v>68</v>
      </c>
      <c r="N123" t="s">
        <v>788</v>
      </c>
      <c r="P123" t="s">
        <v>789</v>
      </c>
      <c r="Q123" t="s">
        <v>503</v>
      </c>
      <c r="R123" t="s">
        <v>159</v>
      </c>
      <c r="S123" s="10">
        <v>42736</v>
      </c>
      <c r="T123">
        <f t="shared" si="1"/>
        <v>2393</v>
      </c>
      <c r="U123">
        <f>Table1[[#This Row],[License Number2]]</f>
        <v>2393</v>
      </c>
    </row>
    <row r="124" spans="1:21" x14ac:dyDescent="0.35">
      <c r="A124">
        <v>2395</v>
      </c>
      <c r="B124" t="s">
        <v>608</v>
      </c>
      <c r="C124" t="s">
        <v>63</v>
      </c>
      <c r="D124" t="s">
        <v>790</v>
      </c>
      <c r="E124" s="3">
        <v>40</v>
      </c>
      <c r="F124" s="3">
        <v>46</v>
      </c>
      <c r="G124" s="3">
        <v>50</v>
      </c>
      <c r="H124" s="3">
        <v>2395</v>
      </c>
      <c r="I124" t="s">
        <v>791</v>
      </c>
      <c r="J124" t="s">
        <v>641</v>
      </c>
      <c r="K124" s="7" t="s">
        <v>792</v>
      </c>
      <c r="L124" t="s">
        <v>793</v>
      </c>
      <c r="M124" t="s">
        <v>68</v>
      </c>
      <c r="N124" t="s">
        <v>794</v>
      </c>
      <c r="P124" t="s">
        <v>795</v>
      </c>
      <c r="Q124" t="s">
        <v>796</v>
      </c>
      <c r="R124" t="s">
        <v>159</v>
      </c>
      <c r="S124" s="10">
        <v>42745</v>
      </c>
      <c r="T124">
        <f t="shared" si="1"/>
        <v>2395</v>
      </c>
      <c r="U124">
        <f>Table1[[#This Row],[License Number2]]</f>
        <v>2395</v>
      </c>
    </row>
    <row r="125" spans="1:21" x14ac:dyDescent="0.35">
      <c r="A125">
        <v>2397</v>
      </c>
      <c r="B125" t="s">
        <v>608</v>
      </c>
      <c r="C125" t="s">
        <v>63</v>
      </c>
      <c r="D125" t="s">
        <v>797</v>
      </c>
      <c r="E125" s="3">
        <v>40</v>
      </c>
      <c r="F125" s="3">
        <v>69</v>
      </c>
      <c r="G125" s="3">
        <v>80</v>
      </c>
      <c r="H125" s="3">
        <v>2397</v>
      </c>
      <c r="I125" t="s">
        <v>798</v>
      </c>
      <c r="J125" t="s">
        <v>641</v>
      </c>
      <c r="K125" s="7">
        <v>98801</v>
      </c>
      <c r="L125" t="s">
        <v>793</v>
      </c>
      <c r="M125" t="s">
        <v>68</v>
      </c>
      <c r="N125" t="s">
        <v>799</v>
      </c>
      <c r="P125" t="s">
        <v>800</v>
      </c>
      <c r="Q125" t="s">
        <v>796</v>
      </c>
      <c r="R125" t="s">
        <v>159</v>
      </c>
      <c r="S125" s="10">
        <v>42745</v>
      </c>
      <c r="T125">
        <f t="shared" si="1"/>
        <v>2397</v>
      </c>
      <c r="U125">
        <f>Table1[[#This Row],[License Number2]]</f>
        <v>2397</v>
      </c>
    </row>
    <row r="126" spans="1:21" x14ac:dyDescent="0.35">
      <c r="A126">
        <v>2415</v>
      </c>
      <c r="B126" t="s">
        <v>608</v>
      </c>
      <c r="C126" t="s">
        <v>63</v>
      </c>
      <c r="D126" t="s">
        <v>801</v>
      </c>
      <c r="E126" s="3">
        <v>56</v>
      </c>
      <c r="F126" s="3">
        <v>70</v>
      </c>
      <c r="G126" s="3">
        <v>84</v>
      </c>
      <c r="H126" s="3">
        <v>2415</v>
      </c>
      <c r="I126" t="s">
        <v>802</v>
      </c>
      <c r="J126" t="s">
        <v>617</v>
      </c>
      <c r="K126" s="7">
        <v>98801</v>
      </c>
      <c r="L126" t="s">
        <v>803</v>
      </c>
      <c r="M126" t="s">
        <v>68</v>
      </c>
      <c r="N126" t="s">
        <v>804</v>
      </c>
      <c r="Q126" t="s">
        <v>805</v>
      </c>
      <c r="R126" t="s">
        <v>159</v>
      </c>
      <c r="S126" s="10">
        <v>42943</v>
      </c>
      <c r="T126">
        <f t="shared" si="1"/>
        <v>2415</v>
      </c>
      <c r="U126">
        <f>Table1[[#This Row],[License Number2]]</f>
        <v>2415</v>
      </c>
    </row>
    <row r="127" spans="1:21" x14ac:dyDescent="0.35">
      <c r="A127">
        <v>2486</v>
      </c>
      <c r="B127" t="s">
        <v>608</v>
      </c>
      <c r="C127" t="s">
        <v>63</v>
      </c>
      <c r="D127" t="s">
        <v>806</v>
      </c>
      <c r="E127" s="3">
        <v>45</v>
      </c>
      <c r="F127" s="3">
        <v>43</v>
      </c>
      <c r="G127" s="3">
        <v>60</v>
      </c>
      <c r="H127" s="3">
        <v>2486</v>
      </c>
      <c r="I127" t="s">
        <v>807</v>
      </c>
      <c r="J127" t="s">
        <v>641</v>
      </c>
      <c r="K127" s="7">
        <v>98801</v>
      </c>
      <c r="L127" t="s">
        <v>808</v>
      </c>
      <c r="M127" t="s">
        <v>68</v>
      </c>
      <c r="N127" t="s">
        <v>809</v>
      </c>
      <c r="Q127" t="s">
        <v>810</v>
      </c>
      <c r="R127" t="s">
        <v>159</v>
      </c>
      <c r="S127" s="10">
        <v>43455</v>
      </c>
      <c r="T127">
        <f t="shared" si="1"/>
        <v>2486</v>
      </c>
      <c r="U127">
        <f>Table1[[#This Row],[License Number2]]</f>
        <v>2486</v>
      </c>
    </row>
    <row r="128" spans="1:21" x14ac:dyDescent="0.35">
      <c r="A128">
        <v>1539</v>
      </c>
      <c r="B128" t="s">
        <v>608</v>
      </c>
      <c r="C128" t="s">
        <v>78</v>
      </c>
      <c r="D128" t="s">
        <v>811</v>
      </c>
      <c r="E128" s="3">
        <v>74</v>
      </c>
      <c r="F128" s="3">
        <v>35</v>
      </c>
      <c r="G128" s="3">
        <v>55</v>
      </c>
      <c r="H128" s="3">
        <v>1539</v>
      </c>
      <c r="I128" t="s">
        <v>812</v>
      </c>
      <c r="J128" t="s">
        <v>641</v>
      </c>
      <c r="K128" s="7" t="s">
        <v>813</v>
      </c>
      <c r="L128" t="s">
        <v>814</v>
      </c>
      <c r="M128" t="s">
        <v>68</v>
      </c>
      <c r="N128" t="s">
        <v>815</v>
      </c>
      <c r="P128" t="s">
        <v>816</v>
      </c>
      <c r="R128" t="s">
        <v>569</v>
      </c>
      <c r="S128" s="10">
        <v>42583</v>
      </c>
      <c r="T128">
        <f t="shared" si="1"/>
        <v>1539</v>
      </c>
      <c r="U128">
        <f>Table1[[#This Row],[License Number2]]</f>
        <v>1539</v>
      </c>
    </row>
    <row r="129" spans="1:21" x14ac:dyDescent="0.35">
      <c r="A129">
        <v>1541</v>
      </c>
      <c r="B129" t="s">
        <v>608</v>
      </c>
      <c r="C129" t="s">
        <v>78</v>
      </c>
      <c r="D129" t="s">
        <v>817</v>
      </c>
      <c r="E129" s="3">
        <v>122</v>
      </c>
      <c r="F129" s="3">
        <v>59</v>
      </c>
      <c r="G129" s="3">
        <v>100</v>
      </c>
      <c r="H129" s="3">
        <v>1541</v>
      </c>
      <c r="I129" t="s">
        <v>818</v>
      </c>
      <c r="J129" t="s">
        <v>641</v>
      </c>
      <c r="K129" s="7">
        <v>98801</v>
      </c>
      <c r="L129" t="s">
        <v>819</v>
      </c>
      <c r="M129" t="s">
        <v>68</v>
      </c>
      <c r="N129" t="s">
        <v>820</v>
      </c>
      <c r="P129" t="s">
        <v>821</v>
      </c>
      <c r="R129" t="s">
        <v>569</v>
      </c>
      <c r="S129" s="10">
        <v>42736</v>
      </c>
      <c r="T129">
        <f t="shared" si="1"/>
        <v>1541</v>
      </c>
      <c r="U129">
        <f>Table1[[#This Row],[License Number2]]</f>
        <v>1541</v>
      </c>
    </row>
    <row r="130" spans="1:21" x14ac:dyDescent="0.35">
      <c r="A130">
        <v>1588</v>
      </c>
      <c r="B130" t="s">
        <v>608</v>
      </c>
      <c r="C130" t="s">
        <v>78</v>
      </c>
      <c r="D130" t="s">
        <v>822</v>
      </c>
      <c r="E130" s="3" t="s">
        <v>145</v>
      </c>
      <c r="F130" s="3" t="s">
        <v>145</v>
      </c>
      <c r="G130" s="3" t="s">
        <v>145</v>
      </c>
      <c r="H130" s="6">
        <v>1588</v>
      </c>
      <c r="I130" t="s">
        <v>823</v>
      </c>
      <c r="J130" t="s">
        <v>824</v>
      </c>
      <c r="K130" s="7">
        <v>98815</v>
      </c>
      <c r="L130" t="s">
        <v>825</v>
      </c>
      <c r="M130" t="s">
        <v>68</v>
      </c>
      <c r="N130" t="s">
        <v>826</v>
      </c>
      <c r="P130" t="s">
        <v>827</v>
      </c>
      <c r="Q130" t="s">
        <v>828</v>
      </c>
      <c r="R130" t="s">
        <v>569</v>
      </c>
      <c r="S130" s="10">
        <v>43511</v>
      </c>
      <c r="T130">
        <f t="shared" ref="T130:T193" si="2">H130</f>
        <v>1588</v>
      </c>
      <c r="U130">
        <f>Table1[[#This Row],[License Number2]]</f>
        <v>1588</v>
      </c>
    </row>
    <row r="131" spans="1:21" x14ac:dyDescent="0.35">
      <c r="A131">
        <v>53300</v>
      </c>
      <c r="B131" t="s">
        <v>829</v>
      </c>
      <c r="C131" t="s">
        <v>21</v>
      </c>
      <c r="D131" t="s">
        <v>830</v>
      </c>
      <c r="E131" s="4">
        <v>0</v>
      </c>
      <c r="F131" s="4">
        <v>3</v>
      </c>
      <c r="G131" s="4">
        <v>5</v>
      </c>
      <c r="H131" s="3">
        <v>53300</v>
      </c>
      <c r="I131" t="s">
        <v>831</v>
      </c>
      <c r="J131" t="s">
        <v>832</v>
      </c>
      <c r="K131" s="7">
        <v>98382</v>
      </c>
      <c r="L131" t="s">
        <v>833</v>
      </c>
      <c r="M131" t="s">
        <v>26</v>
      </c>
      <c r="N131" t="s">
        <v>834</v>
      </c>
      <c r="Q131" t="s">
        <v>835</v>
      </c>
      <c r="R131" t="s">
        <v>836</v>
      </c>
      <c r="S131" s="10">
        <v>34278</v>
      </c>
      <c r="T131">
        <f t="shared" si="2"/>
        <v>53300</v>
      </c>
      <c r="U131">
        <f>Table1[[#This Row],[License Number2]]</f>
        <v>53300</v>
      </c>
    </row>
    <row r="132" spans="1:21" x14ac:dyDescent="0.35">
      <c r="A132">
        <v>464000</v>
      </c>
      <c r="B132" t="s">
        <v>829</v>
      </c>
      <c r="C132" t="s">
        <v>21</v>
      </c>
      <c r="D132" t="s">
        <v>837</v>
      </c>
      <c r="E132" s="3">
        <v>7</v>
      </c>
      <c r="F132" s="3">
        <v>6</v>
      </c>
      <c r="G132" s="3">
        <v>6</v>
      </c>
      <c r="H132" s="3">
        <v>464000</v>
      </c>
      <c r="I132" t="s">
        <v>838</v>
      </c>
      <c r="J132" t="s">
        <v>839</v>
      </c>
      <c r="K132" s="7">
        <v>98331</v>
      </c>
      <c r="L132" t="s">
        <v>840</v>
      </c>
      <c r="M132" t="s">
        <v>34</v>
      </c>
      <c r="N132" t="s">
        <v>841</v>
      </c>
      <c r="P132" t="s">
        <v>842</v>
      </c>
      <c r="R132" t="s">
        <v>836</v>
      </c>
      <c r="S132" s="10">
        <v>36031</v>
      </c>
      <c r="T132">
        <f t="shared" si="2"/>
        <v>464000</v>
      </c>
      <c r="U132">
        <f>Table1[[#This Row],[License Number2]]</f>
        <v>464000</v>
      </c>
    </row>
    <row r="133" spans="1:21" x14ac:dyDescent="0.35">
      <c r="A133">
        <v>685800</v>
      </c>
      <c r="B133" t="s">
        <v>829</v>
      </c>
      <c r="C133" t="s">
        <v>21</v>
      </c>
      <c r="D133" t="s">
        <v>843</v>
      </c>
      <c r="E133" s="3">
        <v>2</v>
      </c>
      <c r="F133" s="3">
        <v>2</v>
      </c>
      <c r="G133" s="3">
        <v>3</v>
      </c>
      <c r="H133" s="3">
        <v>685800</v>
      </c>
      <c r="I133" t="s">
        <v>844</v>
      </c>
      <c r="J133" t="s">
        <v>845</v>
      </c>
      <c r="K133" s="7">
        <v>98362</v>
      </c>
      <c r="L133" t="s">
        <v>846</v>
      </c>
      <c r="M133" t="s">
        <v>649</v>
      </c>
      <c r="N133" t="s">
        <v>847</v>
      </c>
      <c r="P133" t="s">
        <v>848</v>
      </c>
      <c r="R133" t="s">
        <v>836</v>
      </c>
      <c r="S133" s="10">
        <v>38422</v>
      </c>
      <c r="T133">
        <f t="shared" si="2"/>
        <v>685800</v>
      </c>
      <c r="U133">
        <f>Table1[[#This Row],[License Number2]]</f>
        <v>685800</v>
      </c>
    </row>
    <row r="134" spans="1:21" x14ac:dyDescent="0.35">
      <c r="A134">
        <v>753766</v>
      </c>
      <c r="B134" t="s">
        <v>829</v>
      </c>
      <c r="C134" t="s">
        <v>21</v>
      </c>
      <c r="D134" t="s">
        <v>849</v>
      </c>
      <c r="E134" s="3">
        <v>4</v>
      </c>
      <c r="F134" s="3">
        <v>4</v>
      </c>
      <c r="G134" s="3">
        <v>5</v>
      </c>
      <c r="H134" s="3">
        <v>753766</v>
      </c>
      <c r="I134" t="s">
        <v>850</v>
      </c>
      <c r="J134" t="s">
        <v>851</v>
      </c>
      <c r="K134" s="7">
        <v>98362</v>
      </c>
      <c r="L134" t="s">
        <v>852</v>
      </c>
      <c r="M134" t="s">
        <v>34</v>
      </c>
      <c r="N134" t="s">
        <v>853</v>
      </c>
      <c r="O134" t="s">
        <v>854</v>
      </c>
      <c r="P134" t="s">
        <v>855</v>
      </c>
      <c r="Q134" t="s">
        <v>856</v>
      </c>
      <c r="R134" t="s">
        <v>836</v>
      </c>
      <c r="S134" s="10">
        <v>43304</v>
      </c>
      <c r="T134">
        <f t="shared" si="2"/>
        <v>753766</v>
      </c>
      <c r="U134">
        <f>Table1[[#This Row],[License Number2]]</f>
        <v>753766</v>
      </c>
    </row>
    <row r="135" spans="1:21" x14ac:dyDescent="0.35">
      <c r="A135">
        <v>753957</v>
      </c>
      <c r="B135" t="s">
        <v>829</v>
      </c>
      <c r="C135" t="s">
        <v>21</v>
      </c>
      <c r="D135" t="s">
        <v>857</v>
      </c>
      <c r="E135" s="3">
        <v>5</v>
      </c>
      <c r="F135" s="3">
        <v>5</v>
      </c>
      <c r="G135" s="3">
        <v>6</v>
      </c>
      <c r="H135" s="3">
        <v>753957</v>
      </c>
      <c r="I135" t="s">
        <v>858</v>
      </c>
      <c r="J135" t="s">
        <v>832</v>
      </c>
      <c r="K135" s="7">
        <v>98382</v>
      </c>
      <c r="L135" t="s">
        <v>859</v>
      </c>
      <c r="M135" t="s">
        <v>34</v>
      </c>
      <c r="N135" t="s">
        <v>860</v>
      </c>
      <c r="O135" t="s">
        <v>861</v>
      </c>
      <c r="Q135" t="s">
        <v>862</v>
      </c>
      <c r="R135" t="s">
        <v>836</v>
      </c>
      <c r="S135" s="10">
        <v>43501</v>
      </c>
      <c r="T135">
        <f t="shared" si="2"/>
        <v>753957</v>
      </c>
      <c r="U135">
        <f>Table1[[#This Row],[License Number2]]</f>
        <v>753957</v>
      </c>
    </row>
    <row r="136" spans="1:21" x14ac:dyDescent="0.35">
      <c r="A136">
        <v>646</v>
      </c>
      <c r="B136" t="s">
        <v>829</v>
      </c>
      <c r="C136" t="s">
        <v>63</v>
      </c>
      <c r="D136" t="s">
        <v>863</v>
      </c>
      <c r="E136" s="3">
        <v>108</v>
      </c>
      <c r="F136" s="3">
        <v>93</v>
      </c>
      <c r="G136" s="3">
        <v>107</v>
      </c>
      <c r="H136" s="3">
        <v>646</v>
      </c>
      <c r="I136" t="s">
        <v>864</v>
      </c>
      <c r="J136" t="s">
        <v>865</v>
      </c>
      <c r="K136" s="7">
        <v>98382</v>
      </c>
      <c r="L136" t="s">
        <v>866</v>
      </c>
      <c r="M136" t="s">
        <v>68</v>
      </c>
      <c r="N136" t="s">
        <v>867</v>
      </c>
      <c r="P136" t="s">
        <v>868</v>
      </c>
      <c r="Q136" t="s">
        <v>869</v>
      </c>
      <c r="R136" t="s">
        <v>836</v>
      </c>
      <c r="S136" s="10">
        <v>34229</v>
      </c>
      <c r="T136">
        <f t="shared" si="2"/>
        <v>646</v>
      </c>
      <c r="U136">
        <f>Table1[[#This Row],[License Number2]]</f>
        <v>646</v>
      </c>
    </row>
    <row r="137" spans="1:21" x14ac:dyDescent="0.35">
      <c r="A137">
        <v>713</v>
      </c>
      <c r="B137" t="s">
        <v>829</v>
      </c>
      <c r="C137" t="s">
        <v>63</v>
      </c>
      <c r="D137" t="s">
        <v>870</v>
      </c>
      <c r="E137" s="3">
        <v>10</v>
      </c>
      <c r="F137" s="3">
        <v>18</v>
      </c>
      <c r="G137" s="3">
        <v>19</v>
      </c>
      <c r="H137" s="3">
        <v>713</v>
      </c>
      <c r="I137" t="s">
        <v>871</v>
      </c>
      <c r="J137" t="s">
        <v>845</v>
      </c>
      <c r="K137" s="7">
        <v>98362</v>
      </c>
      <c r="L137" t="s">
        <v>872</v>
      </c>
      <c r="M137" t="s">
        <v>68</v>
      </c>
      <c r="N137" t="s">
        <v>873</v>
      </c>
      <c r="P137" t="s">
        <v>874</v>
      </c>
      <c r="Q137" t="s">
        <v>875</v>
      </c>
      <c r="R137" t="s">
        <v>836</v>
      </c>
      <c r="S137" s="10">
        <v>30588</v>
      </c>
      <c r="T137">
        <f t="shared" si="2"/>
        <v>713</v>
      </c>
      <c r="U137">
        <f>Table1[[#This Row],[License Number2]]</f>
        <v>713</v>
      </c>
    </row>
    <row r="138" spans="1:21" x14ac:dyDescent="0.35">
      <c r="A138">
        <v>1195</v>
      </c>
      <c r="B138" t="s">
        <v>829</v>
      </c>
      <c r="C138" t="s">
        <v>63</v>
      </c>
      <c r="D138" t="s">
        <v>876</v>
      </c>
      <c r="E138" s="3">
        <v>26</v>
      </c>
      <c r="F138" s="3">
        <v>40</v>
      </c>
      <c r="G138" s="3">
        <v>40</v>
      </c>
      <c r="H138" s="3">
        <v>1195</v>
      </c>
      <c r="I138" t="s">
        <v>877</v>
      </c>
      <c r="J138" t="s">
        <v>845</v>
      </c>
      <c r="K138" s="7">
        <v>98362</v>
      </c>
      <c r="L138" t="s">
        <v>878</v>
      </c>
      <c r="M138" t="s">
        <v>68</v>
      </c>
      <c r="N138" t="s">
        <v>879</v>
      </c>
      <c r="P138" t="s">
        <v>880</v>
      </c>
      <c r="Q138" t="s">
        <v>881</v>
      </c>
      <c r="R138" t="s">
        <v>836</v>
      </c>
      <c r="S138" s="10">
        <v>35852</v>
      </c>
      <c r="T138">
        <f t="shared" si="2"/>
        <v>1195</v>
      </c>
      <c r="U138">
        <f>Table1[[#This Row],[License Number2]]</f>
        <v>1195</v>
      </c>
    </row>
    <row r="139" spans="1:21" x14ac:dyDescent="0.35">
      <c r="A139">
        <v>1328</v>
      </c>
      <c r="B139" t="s">
        <v>829</v>
      </c>
      <c r="C139" t="s">
        <v>63</v>
      </c>
      <c r="D139" t="s">
        <v>882</v>
      </c>
      <c r="E139" s="3">
        <v>41</v>
      </c>
      <c r="F139" s="3">
        <v>27</v>
      </c>
      <c r="G139" s="3">
        <v>40</v>
      </c>
      <c r="H139" s="3">
        <v>1328</v>
      </c>
      <c r="I139" t="s">
        <v>883</v>
      </c>
      <c r="J139" t="s">
        <v>865</v>
      </c>
      <c r="K139" s="7">
        <v>98382</v>
      </c>
      <c r="L139" t="s">
        <v>884</v>
      </c>
      <c r="M139" t="s">
        <v>68</v>
      </c>
      <c r="N139" t="s">
        <v>885</v>
      </c>
      <c r="P139" t="s">
        <v>886</v>
      </c>
      <c r="Q139" t="s">
        <v>887</v>
      </c>
      <c r="R139" t="s">
        <v>836</v>
      </c>
      <c r="S139" s="10">
        <v>36348</v>
      </c>
      <c r="T139">
        <f t="shared" si="2"/>
        <v>1328</v>
      </c>
      <c r="U139">
        <f>Table1[[#This Row],[License Number2]]</f>
        <v>1328</v>
      </c>
    </row>
    <row r="140" spans="1:21" x14ac:dyDescent="0.35">
      <c r="A140">
        <v>1823</v>
      </c>
      <c r="B140" t="s">
        <v>829</v>
      </c>
      <c r="C140" t="s">
        <v>63</v>
      </c>
      <c r="D140" t="s">
        <v>888</v>
      </c>
      <c r="E140" s="3">
        <v>13</v>
      </c>
      <c r="F140" s="3">
        <v>9</v>
      </c>
      <c r="G140" s="3">
        <v>16</v>
      </c>
      <c r="H140" s="3">
        <v>1823</v>
      </c>
      <c r="I140" t="s">
        <v>889</v>
      </c>
      <c r="J140" t="s">
        <v>845</v>
      </c>
      <c r="K140" s="7">
        <v>98362</v>
      </c>
      <c r="L140" t="s">
        <v>890</v>
      </c>
      <c r="M140" t="s">
        <v>68</v>
      </c>
      <c r="N140" t="s">
        <v>891</v>
      </c>
      <c r="P140" t="s">
        <v>892</v>
      </c>
      <c r="Q140" t="s">
        <v>893</v>
      </c>
      <c r="R140" t="s">
        <v>836</v>
      </c>
      <c r="S140" s="10">
        <v>38807</v>
      </c>
      <c r="T140">
        <f t="shared" si="2"/>
        <v>1823</v>
      </c>
      <c r="U140">
        <f>Table1[[#This Row],[License Number2]]</f>
        <v>1823</v>
      </c>
    </row>
    <row r="141" spans="1:21" x14ac:dyDescent="0.35">
      <c r="A141">
        <v>1935</v>
      </c>
      <c r="B141" t="s">
        <v>829</v>
      </c>
      <c r="C141" t="s">
        <v>63</v>
      </c>
      <c r="D141" t="s">
        <v>894</v>
      </c>
      <c r="E141" s="3">
        <v>44</v>
      </c>
      <c r="F141" s="3">
        <v>44</v>
      </c>
      <c r="G141" s="3">
        <v>58</v>
      </c>
      <c r="H141" s="3">
        <v>1935</v>
      </c>
      <c r="I141" t="s">
        <v>895</v>
      </c>
      <c r="J141" t="s">
        <v>865</v>
      </c>
      <c r="K141" s="7">
        <v>98382</v>
      </c>
      <c r="L141" t="s">
        <v>896</v>
      </c>
      <c r="M141" t="s">
        <v>68</v>
      </c>
      <c r="N141" t="s">
        <v>897</v>
      </c>
      <c r="P141" t="s">
        <v>898</v>
      </c>
      <c r="Q141" t="s">
        <v>772</v>
      </c>
      <c r="R141" t="s">
        <v>836</v>
      </c>
      <c r="S141" s="10">
        <v>39083</v>
      </c>
      <c r="T141">
        <f t="shared" si="2"/>
        <v>1935</v>
      </c>
      <c r="U141">
        <f>Table1[[#This Row],[License Number2]]</f>
        <v>1935</v>
      </c>
    </row>
    <row r="142" spans="1:21" x14ac:dyDescent="0.35">
      <c r="A142">
        <v>2187</v>
      </c>
      <c r="B142" t="s">
        <v>829</v>
      </c>
      <c r="C142" t="s">
        <v>63</v>
      </c>
      <c r="D142" t="s">
        <v>899</v>
      </c>
      <c r="E142" s="3">
        <v>23</v>
      </c>
      <c r="F142" s="3">
        <v>32</v>
      </c>
      <c r="G142" s="3">
        <v>68</v>
      </c>
      <c r="H142" s="3">
        <v>2187</v>
      </c>
      <c r="I142" t="s">
        <v>900</v>
      </c>
      <c r="J142" t="s">
        <v>832</v>
      </c>
      <c r="K142" s="7">
        <v>98382</v>
      </c>
      <c r="L142" t="s">
        <v>901</v>
      </c>
      <c r="M142" t="s">
        <v>68</v>
      </c>
      <c r="N142" t="s">
        <v>902</v>
      </c>
      <c r="P142" t="s">
        <v>903</v>
      </c>
      <c r="Q142" t="s">
        <v>904</v>
      </c>
      <c r="R142" t="s">
        <v>836</v>
      </c>
      <c r="S142" s="10">
        <v>41466</v>
      </c>
      <c r="T142">
        <f t="shared" si="2"/>
        <v>2187</v>
      </c>
      <c r="U142">
        <f>Table1[[#This Row],[License Number2]]</f>
        <v>2187</v>
      </c>
    </row>
    <row r="143" spans="1:21" x14ac:dyDescent="0.35">
      <c r="A143">
        <v>2188</v>
      </c>
      <c r="B143" t="s">
        <v>829</v>
      </c>
      <c r="C143" t="s">
        <v>63</v>
      </c>
      <c r="D143" t="s">
        <v>905</v>
      </c>
      <c r="E143" s="3">
        <v>21</v>
      </c>
      <c r="F143" s="3">
        <v>30</v>
      </c>
      <c r="G143" s="3">
        <v>45</v>
      </c>
      <c r="H143" s="3">
        <v>2188</v>
      </c>
      <c r="I143" t="s">
        <v>906</v>
      </c>
      <c r="J143" t="s">
        <v>851</v>
      </c>
      <c r="K143" s="7">
        <v>98362</v>
      </c>
      <c r="L143" t="s">
        <v>907</v>
      </c>
      <c r="M143" t="s">
        <v>68</v>
      </c>
      <c r="N143" t="s">
        <v>908</v>
      </c>
      <c r="P143" t="s">
        <v>909</v>
      </c>
      <c r="Q143" t="s">
        <v>910</v>
      </c>
      <c r="R143" t="s">
        <v>836</v>
      </c>
      <c r="S143" s="10">
        <v>41466</v>
      </c>
      <c r="T143">
        <f t="shared" si="2"/>
        <v>2188</v>
      </c>
      <c r="U143">
        <f>Table1[[#This Row],[License Number2]]</f>
        <v>2188</v>
      </c>
    </row>
    <row r="144" spans="1:21" x14ac:dyDescent="0.35">
      <c r="A144">
        <v>2332</v>
      </c>
      <c r="B144" t="s">
        <v>829</v>
      </c>
      <c r="C144" t="s">
        <v>63</v>
      </c>
      <c r="D144" t="s">
        <v>911</v>
      </c>
      <c r="E144" s="3">
        <v>39</v>
      </c>
      <c r="F144" s="3">
        <v>109</v>
      </c>
      <c r="G144" s="3">
        <v>65</v>
      </c>
      <c r="H144" s="3">
        <v>2332</v>
      </c>
      <c r="I144" t="s">
        <v>912</v>
      </c>
      <c r="J144" t="s">
        <v>851</v>
      </c>
      <c r="K144" s="7">
        <v>98363</v>
      </c>
      <c r="L144" t="s">
        <v>913</v>
      </c>
      <c r="M144" t="s">
        <v>68</v>
      </c>
      <c r="N144" t="s">
        <v>914</v>
      </c>
      <c r="P144" t="s">
        <v>915</v>
      </c>
      <c r="Q144" t="s">
        <v>916</v>
      </c>
      <c r="R144" t="s">
        <v>836</v>
      </c>
      <c r="S144" s="10">
        <v>42136</v>
      </c>
      <c r="T144">
        <f t="shared" si="2"/>
        <v>2332</v>
      </c>
      <c r="U144">
        <f>Table1[[#This Row],[License Number2]]</f>
        <v>2332</v>
      </c>
    </row>
    <row r="145" spans="1:21" x14ac:dyDescent="0.35">
      <c r="A145">
        <v>2378</v>
      </c>
      <c r="B145" t="s">
        <v>829</v>
      </c>
      <c r="C145" t="s">
        <v>63</v>
      </c>
      <c r="D145" t="s">
        <v>917</v>
      </c>
      <c r="E145" s="3">
        <v>38</v>
      </c>
      <c r="F145" s="3">
        <v>31</v>
      </c>
      <c r="G145" s="3">
        <v>43</v>
      </c>
      <c r="H145" s="3">
        <v>2378</v>
      </c>
      <c r="I145" t="s">
        <v>918</v>
      </c>
      <c r="J145" t="s">
        <v>851</v>
      </c>
      <c r="K145" s="7">
        <v>98362</v>
      </c>
      <c r="L145" t="s">
        <v>919</v>
      </c>
      <c r="M145" t="s">
        <v>68</v>
      </c>
      <c r="N145" t="s">
        <v>920</v>
      </c>
      <c r="P145" t="s">
        <v>921</v>
      </c>
      <c r="Q145" t="s">
        <v>922</v>
      </c>
      <c r="R145" t="s">
        <v>836</v>
      </c>
      <c r="S145" s="10">
        <v>42607</v>
      </c>
      <c r="T145">
        <f t="shared" si="2"/>
        <v>2378</v>
      </c>
      <c r="U145">
        <f>Table1[[#This Row],[License Number2]]</f>
        <v>2378</v>
      </c>
    </row>
    <row r="146" spans="1:21" x14ac:dyDescent="0.35">
      <c r="A146">
        <v>54</v>
      </c>
      <c r="B146" t="s">
        <v>829</v>
      </c>
      <c r="C146" t="s">
        <v>78</v>
      </c>
      <c r="D146" t="s">
        <v>923</v>
      </c>
      <c r="E146" s="3">
        <v>40</v>
      </c>
      <c r="F146" s="3">
        <v>12</v>
      </c>
      <c r="G146" s="3">
        <v>12</v>
      </c>
      <c r="H146" s="3">
        <v>54</v>
      </c>
      <c r="I146" t="s">
        <v>924</v>
      </c>
      <c r="J146" t="s">
        <v>839</v>
      </c>
      <c r="K146" s="7">
        <v>98331</v>
      </c>
      <c r="N146" t="s">
        <v>925</v>
      </c>
      <c r="P146" t="s">
        <v>926</v>
      </c>
      <c r="R146" t="s">
        <v>927</v>
      </c>
      <c r="S146" s="10">
        <v>28491</v>
      </c>
      <c r="T146">
        <f t="shared" si="2"/>
        <v>54</v>
      </c>
      <c r="U146">
        <f>Table1[[#This Row],[License Number2]]</f>
        <v>54</v>
      </c>
    </row>
    <row r="147" spans="1:21" x14ac:dyDescent="0.35">
      <c r="A147">
        <v>1374</v>
      </c>
      <c r="B147" t="s">
        <v>829</v>
      </c>
      <c r="C147" t="s">
        <v>78</v>
      </c>
      <c r="D147" t="s">
        <v>928</v>
      </c>
      <c r="E147" s="3">
        <v>120</v>
      </c>
      <c r="F147" s="3">
        <v>79</v>
      </c>
      <c r="G147" s="3">
        <v>90</v>
      </c>
      <c r="H147" s="3">
        <v>1374</v>
      </c>
      <c r="I147" t="s">
        <v>929</v>
      </c>
      <c r="J147" t="s">
        <v>832</v>
      </c>
      <c r="K147" s="7">
        <v>98382</v>
      </c>
      <c r="N147" t="s">
        <v>930</v>
      </c>
      <c r="P147" t="s">
        <v>931</v>
      </c>
      <c r="Q147" t="s">
        <v>932</v>
      </c>
      <c r="R147" t="s">
        <v>927</v>
      </c>
      <c r="S147" s="10">
        <v>38384</v>
      </c>
      <c r="T147">
        <f t="shared" si="2"/>
        <v>1374</v>
      </c>
      <c r="U147">
        <f>Table1[[#This Row],[License Number2]]</f>
        <v>1374</v>
      </c>
    </row>
    <row r="148" spans="1:21" x14ac:dyDescent="0.35">
      <c r="A148">
        <v>1562</v>
      </c>
      <c r="B148" t="s">
        <v>829</v>
      </c>
      <c r="C148" t="s">
        <v>78</v>
      </c>
      <c r="D148" t="s">
        <v>933</v>
      </c>
      <c r="E148" s="3">
        <v>70</v>
      </c>
      <c r="F148" s="3">
        <v>79</v>
      </c>
      <c r="G148" s="3">
        <v>101</v>
      </c>
      <c r="H148" s="3">
        <v>1562</v>
      </c>
      <c r="I148" t="s">
        <v>934</v>
      </c>
      <c r="J148" t="s">
        <v>851</v>
      </c>
      <c r="K148" s="7">
        <v>98362</v>
      </c>
      <c r="L148" t="s">
        <v>935</v>
      </c>
      <c r="M148" t="s">
        <v>68</v>
      </c>
      <c r="N148" t="s">
        <v>936</v>
      </c>
      <c r="P148" t="s">
        <v>937</v>
      </c>
      <c r="Q148" t="s">
        <v>938</v>
      </c>
      <c r="R148" t="s">
        <v>927</v>
      </c>
      <c r="S148" s="10">
        <v>43070</v>
      </c>
      <c r="T148">
        <f t="shared" si="2"/>
        <v>1562</v>
      </c>
      <c r="U148">
        <f>Table1[[#This Row],[License Number2]]</f>
        <v>1562</v>
      </c>
    </row>
    <row r="149" spans="1:21" x14ac:dyDescent="0.35">
      <c r="A149">
        <v>1563</v>
      </c>
      <c r="B149" t="s">
        <v>829</v>
      </c>
      <c r="C149" t="s">
        <v>78</v>
      </c>
      <c r="D149" t="s">
        <v>939</v>
      </c>
      <c r="E149" s="3">
        <v>150</v>
      </c>
      <c r="F149" s="3">
        <v>78</v>
      </c>
      <c r="G149" s="3">
        <v>100</v>
      </c>
      <c r="H149" s="3">
        <v>1563</v>
      </c>
      <c r="I149" t="s">
        <v>940</v>
      </c>
      <c r="J149" t="s">
        <v>832</v>
      </c>
      <c r="K149" s="7">
        <v>98382</v>
      </c>
      <c r="L149" t="s">
        <v>941</v>
      </c>
      <c r="M149" t="s">
        <v>68</v>
      </c>
      <c r="N149" t="s">
        <v>942</v>
      </c>
      <c r="P149" t="s">
        <v>943</v>
      </c>
      <c r="Q149" t="s">
        <v>944</v>
      </c>
      <c r="R149" t="s">
        <v>927</v>
      </c>
      <c r="S149" s="10">
        <v>43070</v>
      </c>
      <c r="T149">
        <f t="shared" si="2"/>
        <v>1563</v>
      </c>
      <c r="U149">
        <f>Table1[[#This Row],[License Number2]]</f>
        <v>1563</v>
      </c>
    </row>
    <row r="150" spans="1:21" x14ac:dyDescent="0.35">
      <c r="A150">
        <v>2011032</v>
      </c>
      <c r="B150" t="s">
        <v>829</v>
      </c>
      <c r="C150" t="s">
        <v>583</v>
      </c>
      <c r="D150" t="s">
        <v>945</v>
      </c>
      <c r="E150" s="3">
        <v>79</v>
      </c>
      <c r="F150" s="3">
        <v>38</v>
      </c>
      <c r="G150" s="3">
        <v>0</v>
      </c>
      <c r="H150" s="3">
        <v>2011032</v>
      </c>
      <c r="I150" t="s">
        <v>946</v>
      </c>
      <c r="J150" t="s">
        <v>851</v>
      </c>
      <c r="K150" s="7">
        <v>98362</v>
      </c>
      <c r="L150" t="s">
        <v>947</v>
      </c>
      <c r="M150" t="s">
        <v>68</v>
      </c>
      <c r="N150" t="s">
        <v>948</v>
      </c>
      <c r="O150" t="s">
        <v>949</v>
      </c>
      <c r="P150" t="s">
        <v>950</v>
      </c>
      <c r="Q150" t="s">
        <v>951</v>
      </c>
      <c r="R150" t="s">
        <v>591</v>
      </c>
      <c r="S150" s="10">
        <v>38218</v>
      </c>
      <c r="T150">
        <f t="shared" si="2"/>
        <v>2011032</v>
      </c>
      <c r="U150">
        <f>Table1[[#This Row],[License Number2]]</f>
        <v>2011032</v>
      </c>
    </row>
    <row r="151" spans="1:21" x14ac:dyDescent="0.35">
      <c r="A151">
        <v>2011206</v>
      </c>
      <c r="B151" t="s">
        <v>829</v>
      </c>
      <c r="C151" t="s">
        <v>583</v>
      </c>
      <c r="D151" t="s">
        <v>952</v>
      </c>
      <c r="E151" s="3">
        <v>19</v>
      </c>
      <c r="F151" s="3">
        <v>9</v>
      </c>
      <c r="G151" s="3">
        <v>0</v>
      </c>
      <c r="H151" s="3">
        <v>2011206</v>
      </c>
      <c r="I151" t="s">
        <v>953</v>
      </c>
      <c r="J151" t="s">
        <v>851</v>
      </c>
      <c r="K151" s="7">
        <v>98362</v>
      </c>
      <c r="L151" t="s">
        <v>947</v>
      </c>
      <c r="M151" t="s">
        <v>68</v>
      </c>
      <c r="N151" t="s">
        <v>948</v>
      </c>
      <c r="O151" t="s">
        <v>949</v>
      </c>
      <c r="P151" t="s">
        <v>954</v>
      </c>
      <c r="Q151" t="s">
        <v>955</v>
      </c>
      <c r="R151" t="s">
        <v>956</v>
      </c>
      <c r="S151" s="10">
        <v>43693</v>
      </c>
      <c r="T151">
        <f t="shared" si="2"/>
        <v>2011206</v>
      </c>
      <c r="U151">
        <f>Table1[[#This Row],[License Number2]]</f>
        <v>2011206</v>
      </c>
    </row>
    <row r="152" spans="1:21" x14ac:dyDescent="0.35">
      <c r="A152">
        <v>3006</v>
      </c>
      <c r="B152" t="s">
        <v>957</v>
      </c>
      <c r="C152" t="s">
        <v>21</v>
      </c>
      <c r="D152" t="s">
        <v>958</v>
      </c>
      <c r="E152" s="3">
        <v>4</v>
      </c>
      <c r="F152" s="3">
        <v>6</v>
      </c>
      <c r="G152" s="3">
        <v>6</v>
      </c>
      <c r="H152" s="3">
        <v>3006</v>
      </c>
      <c r="I152" t="s">
        <v>959</v>
      </c>
      <c r="J152" t="s">
        <v>960</v>
      </c>
      <c r="K152" s="7">
        <v>98664</v>
      </c>
      <c r="L152" t="s">
        <v>961</v>
      </c>
      <c r="M152" t="s">
        <v>34</v>
      </c>
      <c r="N152" t="s">
        <v>962</v>
      </c>
      <c r="P152" t="s">
        <v>963</v>
      </c>
      <c r="Q152" t="s">
        <v>964</v>
      </c>
      <c r="R152" t="s">
        <v>965</v>
      </c>
      <c r="S152" s="10">
        <v>36984</v>
      </c>
      <c r="T152">
        <f t="shared" si="2"/>
        <v>3006</v>
      </c>
      <c r="U152">
        <f>Table1[[#This Row],[License Number2]]</f>
        <v>3006</v>
      </c>
    </row>
    <row r="153" spans="1:21" x14ac:dyDescent="0.35">
      <c r="A153">
        <v>10701</v>
      </c>
      <c r="B153" t="s">
        <v>957</v>
      </c>
      <c r="C153" t="s">
        <v>21</v>
      </c>
      <c r="D153" t="s">
        <v>966</v>
      </c>
      <c r="E153" s="3">
        <v>1</v>
      </c>
      <c r="F153" s="3">
        <v>4</v>
      </c>
      <c r="G153" s="3">
        <v>6</v>
      </c>
      <c r="H153" s="3">
        <v>10701</v>
      </c>
      <c r="I153" t="s">
        <v>967</v>
      </c>
      <c r="J153" t="s">
        <v>960</v>
      </c>
      <c r="K153" s="7">
        <v>98682</v>
      </c>
      <c r="L153" t="s">
        <v>968</v>
      </c>
      <c r="M153" t="s">
        <v>26</v>
      </c>
      <c r="N153" t="s">
        <v>969</v>
      </c>
      <c r="P153" t="s">
        <v>970</v>
      </c>
      <c r="R153" t="s">
        <v>965</v>
      </c>
      <c r="S153" s="10">
        <v>36844</v>
      </c>
      <c r="T153">
        <f t="shared" si="2"/>
        <v>10701</v>
      </c>
      <c r="U153">
        <f>Table1[[#This Row],[License Number2]]</f>
        <v>10701</v>
      </c>
    </row>
    <row r="154" spans="1:21" x14ac:dyDescent="0.35">
      <c r="A154">
        <v>21000</v>
      </c>
      <c r="B154" t="s">
        <v>957</v>
      </c>
      <c r="C154" t="s">
        <v>21</v>
      </c>
      <c r="D154" t="s">
        <v>971</v>
      </c>
      <c r="E154" s="3">
        <v>2</v>
      </c>
      <c r="F154" s="3">
        <v>3</v>
      </c>
      <c r="G154" s="3">
        <v>6</v>
      </c>
      <c r="H154" s="3">
        <v>21000</v>
      </c>
      <c r="I154" t="s">
        <v>972</v>
      </c>
      <c r="J154" t="s">
        <v>960</v>
      </c>
      <c r="K154" s="7">
        <v>98684</v>
      </c>
      <c r="L154" t="s">
        <v>973</v>
      </c>
      <c r="M154" t="s">
        <v>26</v>
      </c>
      <c r="N154" t="s">
        <v>974</v>
      </c>
      <c r="P154" t="s">
        <v>975</v>
      </c>
      <c r="Q154" t="s">
        <v>976</v>
      </c>
      <c r="R154" t="s">
        <v>965</v>
      </c>
      <c r="S154" s="10">
        <v>34947</v>
      </c>
      <c r="T154">
        <f t="shared" si="2"/>
        <v>21000</v>
      </c>
      <c r="U154">
        <f>Table1[[#This Row],[License Number2]]</f>
        <v>21000</v>
      </c>
    </row>
    <row r="155" spans="1:21" x14ac:dyDescent="0.35">
      <c r="A155">
        <v>43700</v>
      </c>
      <c r="B155" t="s">
        <v>957</v>
      </c>
      <c r="C155" t="s">
        <v>21</v>
      </c>
      <c r="D155" t="s">
        <v>977</v>
      </c>
      <c r="E155" s="3">
        <v>2</v>
      </c>
      <c r="F155" s="3">
        <v>6</v>
      </c>
      <c r="G155" s="3">
        <v>6</v>
      </c>
      <c r="H155" s="3">
        <v>43700</v>
      </c>
      <c r="I155" t="s">
        <v>978</v>
      </c>
      <c r="J155" t="s">
        <v>960</v>
      </c>
      <c r="K155" s="7">
        <v>98682</v>
      </c>
      <c r="L155" t="s">
        <v>979</v>
      </c>
      <c r="M155" t="s">
        <v>26</v>
      </c>
      <c r="N155" t="s">
        <v>980</v>
      </c>
      <c r="Q155" t="s">
        <v>981</v>
      </c>
      <c r="R155" t="s">
        <v>965</v>
      </c>
      <c r="S155" s="10">
        <v>34829</v>
      </c>
      <c r="T155">
        <f t="shared" si="2"/>
        <v>43700</v>
      </c>
      <c r="U155">
        <f>Table1[[#This Row],[License Number2]]</f>
        <v>43700</v>
      </c>
    </row>
    <row r="156" spans="1:21" x14ac:dyDescent="0.35">
      <c r="A156">
        <v>46600</v>
      </c>
      <c r="B156" t="s">
        <v>957</v>
      </c>
      <c r="C156" t="s">
        <v>21</v>
      </c>
      <c r="D156" t="s">
        <v>982</v>
      </c>
      <c r="E156" s="3">
        <v>1</v>
      </c>
      <c r="F156" s="3">
        <v>3</v>
      </c>
      <c r="G156" s="3">
        <v>5</v>
      </c>
      <c r="H156" s="3">
        <v>46600</v>
      </c>
      <c r="I156" t="s">
        <v>983</v>
      </c>
      <c r="J156" t="s">
        <v>960</v>
      </c>
      <c r="K156" s="7">
        <v>98683</v>
      </c>
      <c r="L156" t="s">
        <v>984</v>
      </c>
      <c r="M156" t="s">
        <v>26</v>
      </c>
      <c r="N156" t="s">
        <v>985</v>
      </c>
      <c r="Q156" t="s">
        <v>986</v>
      </c>
      <c r="R156" t="s">
        <v>965</v>
      </c>
      <c r="S156" s="10">
        <v>34323</v>
      </c>
      <c r="T156">
        <f t="shared" si="2"/>
        <v>46600</v>
      </c>
      <c r="U156">
        <f>Table1[[#This Row],[License Number2]]</f>
        <v>46600</v>
      </c>
    </row>
    <row r="157" spans="1:21" x14ac:dyDescent="0.35">
      <c r="A157">
        <v>57501</v>
      </c>
      <c r="B157" t="s">
        <v>957</v>
      </c>
      <c r="C157" t="s">
        <v>21</v>
      </c>
      <c r="D157" t="s">
        <v>987</v>
      </c>
      <c r="E157" s="3">
        <v>3</v>
      </c>
      <c r="F157" s="3">
        <v>5</v>
      </c>
      <c r="G157" s="3">
        <v>6</v>
      </c>
      <c r="H157" s="3">
        <v>57501</v>
      </c>
      <c r="I157" t="s">
        <v>988</v>
      </c>
      <c r="J157" t="s">
        <v>960</v>
      </c>
      <c r="K157" s="7">
        <v>98682</v>
      </c>
      <c r="L157" t="s">
        <v>989</v>
      </c>
      <c r="M157" t="s">
        <v>26</v>
      </c>
      <c r="N157" t="s">
        <v>990</v>
      </c>
      <c r="P157" t="s">
        <v>991</v>
      </c>
      <c r="Q157" t="s">
        <v>992</v>
      </c>
      <c r="R157" t="s">
        <v>965</v>
      </c>
      <c r="S157" s="10">
        <v>34090</v>
      </c>
      <c r="T157">
        <f t="shared" si="2"/>
        <v>57501</v>
      </c>
      <c r="U157">
        <f>Table1[[#This Row],[License Number2]]</f>
        <v>57501</v>
      </c>
    </row>
    <row r="158" spans="1:21" x14ac:dyDescent="0.35">
      <c r="A158">
        <v>64503</v>
      </c>
      <c r="B158" t="s">
        <v>957</v>
      </c>
      <c r="C158" t="s">
        <v>21</v>
      </c>
      <c r="D158" t="s">
        <v>993</v>
      </c>
      <c r="E158" s="3">
        <v>19</v>
      </c>
      <c r="F158" s="3">
        <v>6</v>
      </c>
      <c r="G158" s="3">
        <v>6</v>
      </c>
      <c r="H158" s="3">
        <v>64503</v>
      </c>
      <c r="I158" t="s">
        <v>994</v>
      </c>
      <c r="J158" t="s">
        <v>960</v>
      </c>
      <c r="K158" s="7">
        <v>98684</v>
      </c>
      <c r="L158" t="s">
        <v>995</v>
      </c>
      <c r="M158" t="s">
        <v>34</v>
      </c>
      <c r="N158" t="s">
        <v>996</v>
      </c>
      <c r="O158" t="s">
        <v>997</v>
      </c>
      <c r="P158" t="s">
        <v>998</v>
      </c>
      <c r="Q158" t="s">
        <v>999</v>
      </c>
      <c r="R158" t="s">
        <v>965</v>
      </c>
      <c r="S158" s="10">
        <v>38450</v>
      </c>
      <c r="T158">
        <f t="shared" si="2"/>
        <v>64503</v>
      </c>
      <c r="U158">
        <f>Table1[[#This Row],[License Number2]]</f>
        <v>64503</v>
      </c>
    </row>
    <row r="159" spans="1:21" x14ac:dyDescent="0.35">
      <c r="A159">
        <v>93301</v>
      </c>
      <c r="B159" t="s">
        <v>957</v>
      </c>
      <c r="C159" t="s">
        <v>21</v>
      </c>
      <c r="D159" t="s">
        <v>1000</v>
      </c>
      <c r="E159" s="3">
        <v>4</v>
      </c>
      <c r="F159" s="3">
        <v>5</v>
      </c>
      <c r="G159" s="3">
        <v>6</v>
      </c>
      <c r="H159" s="3">
        <v>93301</v>
      </c>
      <c r="I159" t="s">
        <v>1001</v>
      </c>
      <c r="J159" t="s">
        <v>960</v>
      </c>
      <c r="K159" s="7">
        <v>98684</v>
      </c>
      <c r="L159" t="s">
        <v>1002</v>
      </c>
      <c r="M159" t="s">
        <v>649</v>
      </c>
      <c r="N159" t="s">
        <v>1003</v>
      </c>
      <c r="P159" t="s">
        <v>1004</v>
      </c>
      <c r="Q159" t="s">
        <v>1005</v>
      </c>
      <c r="R159" t="s">
        <v>965</v>
      </c>
      <c r="S159" s="10">
        <v>38243</v>
      </c>
      <c r="T159">
        <f t="shared" si="2"/>
        <v>93301</v>
      </c>
      <c r="U159">
        <f>Table1[[#This Row],[License Number2]]</f>
        <v>93301</v>
      </c>
    </row>
    <row r="160" spans="1:21" x14ac:dyDescent="0.35">
      <c r="A160">
        <v>105101</v>
      </c>
      <c r="B160" t="s">
        <v>957</v>
      </c>
      <c r="C160" t="s">
        <v>21</v>
      </c>
      <c r="D160" t="s">
        <v>1006</v>
      </c>
      <c r="E160" s="3">
        <v>3</v>
      </c>
      <c r="F160" s="3">
        <v>3</v>
      </c>
      <c r="G160" s="3">
        <v>6</v>
      </c>
      <c r="H160" s="3">
        <v>105101</v>
      </c>
      <c r="I160" t="s">
        <v>1007</v>
      </c>
      <c r="J160" t="s">
        <v>960</v>
      </c>
      <c r="K160" s="7">
        <v>98664</v>
      </c>
      <c r="L160" t="s">
        <v>1008</v>
      </c>
      <c r="M160" t="s">
        <v>26</v>
      </c>
      <c r="N160" t="s">
        <v>1009</v>
      </c>
      <c r="P160" t="s">
        <v>1010</v>
      </c>
      <c r="R160" t="s">
        <v>965</v>
      </c>
      <c r="S160" s="10">
        <v>36528</v>
      </c>
      <c r="T160">
        <f t="shared" si="2"/>
        <v>105101</v>
      </c>
      <c r="U160">
        <f>Table1[[#This Row],[License Number2]]</f>
        <v>105101</v>
      </c>
    </row>
    <row r="161" spans="1:21" x14ac:dyDescent="0.35">
      <c r="A161">
        <v>127802</v>
      </c>
      <c r="B161" t="s">
        <v>957</v>
      </c>
      <c r="C161" t="s">
        <v>21</v>
      </c>
      <c r="D161" t="s">
        <v>1011</v>
      </c>
      <c r="E161" s="3">
        <v>3</v>
      </c>
      <c r="F161" s="3">
        <v>6</v>
      </c>
      <c r="G161" s="3">
        <v>6</v>
      </c>
      <c r="H161" s="3">
        <v>127802</v>
      </c>
      <c r="I161" t="s">
        <v>1012</v>
      </c>
      <c r="J161" t="s">
        <v>960</v>
      </c>
      <c r="K161" s="7">
        <v>98663</v>
      </c>
      <c r="L161" t="s">
        <v>1013</v>
      </c>
      <c r="M161" t="s">
        <v>26</v>
      </c>
      <c r="N161" t="s">
        <v>1014</v>
      </c>
      <c r="P161" t="s">
        <v>1015</v>
      </c>
      <c r="R161" t="s">
        <v>965</v>
      </c>
      <c r="S161" s="10">
        <v>36427</v>
      </c>
      <c r="T161">
        <f t="shared" si="2"/>
        <v>127802</v>
      </c>
      <c r="U161">
        <f>Table1[[#This Row],[License Number2]]</f>
        <v>127802</v>
      </c>
    </row>
    <row r="162" spans="1:21" x14ac:dyDescent="0.35">
      <c r="A162">
        <v>166800</v>
      </c>
      <c r="B162" t="s">
        <v>957</v>
      </c>
      <c r="C162" t="s">
        <v>21</v>
      </c>
      <c r="D162" t="s">
        <v>1016</v>
      </c>
      <c r="E162" s="3">
        <v>3</v>
      </c>
      <c r="F162" s="3">
        <v>5</v>
      </c>
      <c r="G162" s="3">
        <v>6</v>
      </c>
      <c r="H162" s="3">
        <v>166800</v>
      </c>
      <c r="I162" t="s">
        <v>1017</v>
      </c>
      <c r="J162" t="s">
        <v>960</v>
      </c>
      <c r="K162" s="7">
        <v>98682</v>
      </c>
      <c r="L162" t="s">
        <v>1018</v>
      </c>
      <c r="M162" t="s">
        <v>26</v>
      </c>
      <c r="N162" t="s">
        <v>1019</v>
      </c>
      <c r="P162" t="s">
        <v>1020</v>
      </c>
      <c r="R162" t="s">
        <v>965</v>
      </c>
      <c r="S162" s="10">
        <v>34983</v>
      </c>
      <c r="T162">
        <f t="shared" si="2"/>
        <v>166800</v>
      </c>
      <c r="U162">
        <f>Table1[[#This Row],[License Number2]]</f>
        <v>166800</v>
      </c>
    </row>
    <row r="163" spans="1:21" x14ac:dyDescent="0.35">
      <c r="A163">
        <v>172304</v>
      </c>
      <c r="B163" t="s">
        <v>957</v>
      </c>
      <c r="C163" t="s">
        <v>21</v>
      </c>
      <c r="D163" t="s">
        <v>1021</v>
      </c>
      <c r="E163" s="3">
        <v>0</v>
      </c>
      <c r="F163" s="3">
        <v>0</v>
      </c>
      <c r="G163" s="3">
        <v>6</v>
      </c>
      <c r="H163" s="3">
        <v>172304</v>
      </c>
      <c r="I163" t="s">
        <v>1022</v>
      </c>
      <c r="J163" t="s">
        <v>960</v>
      </c>
      <c r="K163" s="7">
        <v>98682</v>
      </c>
      <c r="L163" t="s">
        <v>1023</v>
      </c>
      <c r="M163" t="s">
        <v>26</v>
      </c>
      <c r="N163" t="s">
        <v>1024</v>
      </c>
      <c r="P163" t="s">
        <v>1025</v>
      </c>
      <c r="R163" t="s">
        <v>965</v>
      </c>
      <c r="S163" s="10">
        <v>38651</v>
      </c>
      <c r="T163">
        <f t="shared" si="2"/>
        <v>172304</v>
      </c>
      <c r="U163">
        <f>Table1[[#This Row],[License Number2]]</f>
        <v>172304</v>
      </c>
    </row>
    <row r="164" spans="1:21" x14ac:dyDescent="0.35">
      <c r="A164">
        <v>182402</v>
      </c>
      <c r="B164" t="s">
        <v>957</v>
      </c>
      <c r="C164" t="s">
        <v>21</v>
      </c>
      <c r="D164" t="s">
        <v>1026</v>
      </c>
      <c r="E164" s="3">
        <v>3</v>
      </c>
      <c r="F164" s="3">
        <v>6</v>
      </c>
      <c r="G164" s="3">
        <v>6</v>
      </c>
      <c r="H164" s="3">
        <v>182402</v>
      </c>
      <c r="I164" t="s">
        <v>1027</v>
      </c>
      <c r="J164" t="s">
        <v>960</v>
      </c>
      <c r="K164" s="7">
        <v>98686</v>
      </c>
      <c r="L164" t="s">
        <v>1028</v>
      </c>
      <c r="M164" t="s">
        <v>649</v>
      </c>
      <c r="N164" t="s">
        <v>1029</v>
      </c>
      <c r="P164" t="s">
        <v>1030</v>
      </c>
      <c r="R164" t="s">
        <v>965</v>
      </c>
      <c r="S164" s="10">
        <v>38747</v>
      </c>
      <c r="T164">
        <f t="shared" si="2"/>
        <v>182402</v>
      </c>
      <c r="U164">
        <f>Table1[[#This Row],[License Number2]]</f>
        <v>182402</v>
      </c>
    </row>
    <row r="165" spans="1:21" x14ac:dyDescent="0.35">
      <c r="A165">
        <v>239300</v>
      </c>
      <c r="B165" t="s">
        <v>957</v>
      </c>
      <c r="C165" t="s">
        <v>21</v>
      </c>
      <c r="D165" t="s">
        <v>1031</v>
      </c>
      <c r="E165" s="3">
        <v>2</v>
      </c>
      <c r="F165" s="3">
        <v>4</v>
      </c>
      <c r="G165" s="3">
        <v>6</v>
      </c>
      <c r="H165" s="3">
        <v>239300</v>
      </c>
      <c r="I165" t="s">
        <v>1032</v>
      </c>
      <c r="J165" t="s">
        <v>960</v>
      </c>
      <c r="K165" s="7">
        <v>98684</v>
      </c>
      <c r="L165" t="s">
        <v>1033</v>
      </c>
      <c r="M165" t="s">
        <v>26</v>
      </c>
      <c r="N165" t="s">
        <v>1034</v>
      </c>
      <c r="P165" t="s">
        <v>1035</v>
      </c>
      <c r="R165" t="s">
        <v>965</v>
      </c>
      <c r="S165" s="10">
        <v>34911</v>
      </c>
      <c r="T165">
        <f t="shared" si="2"/>
        <v>239300</v>
      </c>
      <c r="U165">
        <f>Table1[[#This Row],[License Number2]]</f>
        <v>239300</v>
      </c>
    </row>
    <row r="166" spans="1:21" x14ac:dyDescent="0.35">
      <c r="A166">
        <v>286000</v>
      </c>
      <c r="B166" t="s">
        <v>957</v>
      </c>
      <c r="C166" t="s">
        <v>21</v>
      </c>
      <c r="D166" t="s">
        <v>1036</v>
      </c>
      <c r="E166" s="3">
        <v>7</v>
      </c>
      <c r="F166" s="3">
        <v>6</v>
      </c>
      <c r="G166" s="3">
        <v>6</v>
      </c>
      <c r="H166" s="3">
        <v>286000</v>
      </c>
      <c r="I166" t="s">
        <v>1037</v>
      </c>
      <c r="J166" t="s">
        <v>1038</v>
      </c>
      <c r="K166" s="7">
        <v>98629</v>
      </c>
      <c r="L166" t="s">
        <v>1039</v>
      </c>
      <c r="M166" t="s">
        <v>26</v>
      </c>
      <c r="N166" t="s">
        <v>1040</v>
      </c>
      <c r="P166" t="s">
        <v>1041</v>
      </c>
      <c r="Q166" t="s">
        <v>1042</v>
      </c>
      <c r="R166" t="s">
        <v>965</v>
      </c>
      <c r="S166" s="10">
        <v>35121</v>
      </c>
      <c r="T166">
        <f t="shared" si="2"/>
        <v>286000</v>
      </c>
      <c r="U166">
        <f>Table1[[#This Row],[License Number2]]</f>
        <v>286000</v>
      </c>
    </row>
    <row r="167" spans="1:21" x14ac:dyDescent="0.35">
      <c r="A167">
        <v>292800</v>
      </c>
      <c r="B167" t="s">
        <v>957</v>
      </c>
      <c r="C167" t="s">
        <v>21</v>
      </c>
      <c r="D167" t="s">
        <v>1043</v>
      </c>
      <c r="E167" s="3">
        <v>2</v>
      </c>
      <c r="F167" s="3">
        <v>2</v>
      </c>
      <c r="G167" s="3">
        <v>4</v>
      </c>
      <c r="H167" s="3">
        <v>292800</v>
      </c>
      <c r="I167" t="s">
        <v>1044</v>
      </c>
      <c r="J167" t="s">
        <v>1045</v>
      </c>
      <c r="K167" s="7">
        <v>98671</v>
      </c>
      <c r="L167" t="s">
        <v>1046</v>
      </c>
      <c r="M167" t="s">
        <v>649</v>
      </c>
      <c r="N167" t="s">
        <v>1047</v>
      </c>
      <c r="P167" t="s">
        <v>1048</v>
      </c>
      <c r="R167" t="s">
        <v>965</v>
      </c>
      <c r="S167" s="10">
        <v>35080</v>
      </c>
      <c r="T167">
        <f t="shared" si="2"/>
        <v>292800</v>
      </c>
      <c r="U167">
        <f>Table1[[#This Row],[License Number2]]</f>
        <v>292800</v>
      </c>
    </row>
    <row r="168" spans="1:21" x14ac:dyDescent="0.35">
      <c r="A168">
        <v>299402</v>
      </c>
      <c r="B168" t="s">
        <v>957</v>
      </c>
      <c r="C168" t="s">
        <v>21</v>
      </c>
      <c r="D168" t="s">
        <v>1049</v>
      </c>
      <c r="E168" s="3" t="s">
        <v>145</v>
      </c>
      <c r="F168" s="3" t="s">
        <v>145</v>
      </c>
      <c r="G168" s="3" t="s">
        <v>145</v>
      </c>
      <c r="H168" s="13">
        <v>299402</v>
      </c>
      <c r="I168" t="s">
        <v>1050</v>
      </c>
      <c r="J168" t="s">
        <v>960</v>
      </c>
      <c r="K168" s="7">
        <v>98664</v>
      </c>
      <c r="L168" t="s">
        <v>1051</v>
      </c>
      <c r="M168" t="s">
        <v>26</v>
      </c>
      <c r="N168" t="s">
        <v>1052</v>
      </c>
      <c r="P168" t="s">
        <v>1053</v>
      </c>
      <c r="Q168" t="s">
        <v>1054</v>
      </c>
      <c r="R168" t="s">
        <v>965</v>
      </c>
      <c r="S168" s="10">
        <v>38849</v>
      </c>
      <c r="T168">
        <f t="shared" si="2"/>
        <v>299402</v>
      </c>
      <c r="U168">
        <f>Table1[[#This Row],[License Number2]]</f>
        <v>299402</v>
      </c>
    </row>
    <row r="169" spans="1:21" x14ac:dyDescent="0.35">
      <c r="A169">
        <v>305100</v>
      </c>
      <c r="B169" t="s">
        <v>957</v>
      </c>
      <c r="C169" t="s">
        <v>21</v>
      </c>
      <c r="D169" t="s">
        <v>1055</v>
      </c>
      <c r="E169" s="3">
        <v>3</v>
      </c>
      <c r="F169" s="3">
        <v>6</v>
      </c>
      <c r="G169" s="3">
        <v>6</v>
      </c>
      <c r="H169" s="3">
        <v>305100</v>
      </c>
      <c r="I169" t="s">
        <v>1056</v>
      </c>
      <c r="J169" t="s">
        <v>960</v>
      </c>
      <c r="K169" s="7">
        <v>98662</v>
      </c>
      <c r="L169" t="s">
        <v>1057</v>
      </c>
      <c r="M169" t="s">
        <v>26</v>
      </c>
      <c r="N169" t="s">
        <v>1058</v>
      </c>
      <c r="P169" t="s">
        <v>1059</v>
      </c>
      <c r="Q169" t="s">
        <v>1060</v>
      </c>
      <c r="R169" t="s">
        <v>965</v>
      </c>
      <c r="S169" s="10">
        <v>35149</v>
      </c>
      <c r="T169">
        <f t="shared" si="2"/>
        <v>305100</v>
      </c>
      <c r="U169">
        <f>Table1[[#This Row],[License Number2]]</f>
        <v>305100</v>
      </c>
    </row>
    <row r="170" spans="1:21" x14ac:dyDescent="0.35">
      <c r="A170">
        <v>309100</v>
      </c>
      <c r="B170" t="s">
        <v>957</v>
      </c>
      <c r="C170" t="s">
        <v>21</v>
      </c>
      <c r="D170" t="s">
        <v>1061</v>
      </c>
      <c r="E170" s="3">
        <v>3</v>
      </c>
      <c r="F170" s="3">
        <v>4</v>
      </c>
      <c r="G170" s="3">
        <v>5</v>
      </c>
      <c r="H170" s="3">
        <v>309100</v>
      </c>
      <c r="I170" t="s">
        <v>1062</v>
      </c>
      <c r="J170" t="s">
        <v>960</v>
      </c>
      <c r="K170" s="7">
        <v>98682</v>
      </c>
      <c r="L170" t="s">
        <v>1063</v>
      </c>
      <c r="M170" t="s">
        <v>26</v>
      </c>
      <c r="N170" t="s">
        <v>1019</v>
      </c>
      <c r="P170" t="s">
        <v>1064</v>
      </c>
      <c r="R170" t="s">
        <v>965</v>
      </c>
      <c r="S170" s="10">
        <v>35188</v>
      </c>
      <c r="T170">
        <f t="shared" si="2"/>
        <v>309100</v>
      </c>
      <c r="U170">
        <f>Table1[[#This Row],[License Number2]]</f>
        <v>309100</v>
      </c>
    </row>
    <row r="171" spans="1:21" x14ac:dyDescent="0.35">
      <c r="A171">
        <v>311000</v>
      </c>
      <c r="B171" t="s">
        <v>957</v>
      </c>
      <c r="C171" t="s">
        <v>21</v>
      </c>
      <c r="D171" t="s">
        <v>1065</v>
      </c>
      <c r="E171" s="3">
        <v>3</v>
      </c>
      <c r="F171" s="3">
        <v>6</v>
      </c>
      <c r="G171" s="3">
        <v>6</v>
      </c>
      <c r="H171" s="3">
        <v>311000</v>
      </c>
      <c r="I171" t="s">
        <v>1066</v>
      </c>
      <c r="J171" t="s">
        <v>1067</v>
      </c>
      <c r="K171" s="7">
        <v>98683</v>
      </c>
      <c r="L171" t="s">
        <v>1068</v>
      </c>
      <c r="M171" t="s">
        <v>26</v>
      </c>
      <c r="N171" t="s">
        <v>1069</v>
      </c>
      <c r="P171" t="s">
        <v>1070</v>
      </c>
      <c r="Q171" t="s">
        <v>1071</v>
      </c>
      <c r="R171" t="s">
        <v>965</v>
      </c>
      <c r="S171" s="10">
        <v>35177</v>
      </c>
      <c r="T171">
        <f t="shared" si="2"/>
        <v>311000</v>
      </c>
      <c r="U171">
        <f>Table1[[#This Row],[License Number2]]</f>
        <v>311000</v>
      </c>
    </row>
    <row r="172" spans="1:21" x14ac:dyDescent="0.35">
      <c r="A172">
        <v>346800</v>
      </c>
      <c r="B172" t="s">
        <v>957</v>
      </c>
      <c r="C172" t="s">
        <v>21</v>
      </c>
      <c r="D172" t="s">
        <v>1072</v>
      </c>
      <c r="E172" s="3">
        <v>4</v>
      </c>
      <c r="F172" s="3">
        <v>6</v>
      </c>
      <c r="G172" s="3">
        <v>6</v>
      </c>
      <c r="H172" s="3">
        <v>346800</v>
      </c>
      <c r="I172" t="s">
        <v>1073</v>
      </c>
      <c r="J172" t="s">
        <v>960</v>
      </c>
      <c r="K172" s="7">
        <v>98683</v>
      </c>
      <c r="L172" t="s">
        <v>1074</v>
      </c>
      <c r="M172" t="s">
        <v>26</v>
      </c>
      <c r="N172" t="s">
        <v>1075</v>
      </c>
      <c r="P172" t="s">
        <v>1076</v>
      </c>
      <c r="Q172" t="s">
        <v>1077</v>
      </c>
      <c r="R172" t="s">
        <v>965</v>
      </c>
      <c r="S172" s="10">
        <v>35338</v>
      </c>
      <c r="T172">
        <f t="shared" si="2"/>
        <v>346800</v>
      </c>
      <c r="U172">
        <f>Table1[[#This Row],[License Number2]]</f>
        <v>346800</v>
      </c>
    </row>
    <row r="173" spans="1:21" x14ac:dyDescent="0.35">
      <c r="A173">
        <v>372800</v>
      </c>
      <c r="B173" t="s">
        <v>957</v>
      </c>
      <c r="C173" t="s">
        <v>21</v>
      </c>
      <c r="D173" t="s">
        <v>1078</v>
      </c>
      <c r="E173" s="3">
        <v>2</v>
      </c>
      <c r="F173" s="3">
        <v>5</v>
      </c>
      <c r="G173" s="3">
        <v>6</v>
      </c>
      <c r="H173" s="3">
        <v>372800</v>
      </c>
      <c r="I173" t="s">
        <v>1079</v>
      </c>
      <c r="J173" t="s">
        <v>960</v>
      </c>
      <c r="K173" s="7">
        <v>98684</v>
      </c>
      <c r="L173" t="s">
        <v>1080</v>
      </c>
      <c r="M173" t="s">
        <v>26</v>
      </c>
      <c r="N173" t="s">
        <v>1081</v>
      </c>
      <c r="P173" t="s">
        <v>1082</v>
      </c>
      <c r="R173" t="s">
        <v>965</v>
      </c>
      <c r="S173" s="10">
        <v>35412</v>
      </c>
      <c r="T173">
        <f t="shared" si="2"/>
        <v>372800</v>
      </c>
      <c r="U173">
        <f>Table1[[#This Row],[License Number2]]</f>
        <v>372800</v>
      </c>
    </row>
    <row r="174" spans="1:21" x14ac:dyDescent="0.35">
      <c r="A174">
        <v>411601</v>
      </c>
      <c r="B174" t="s">
        <v>957</v>
      </c>
      <c r="C174" t="s">
        <v>21</v>
      </c>
      <c r="D174" t="s">
        <v>1083</v>
      </c>
      <c r="E174" s="3">
        <v>7</v>
      </c>
      <c r="F174" s="3">
        <v>5</v>
      </c>
      <c r="G174" s="3">
        <v>6</v>
      </c>
      <c r="H174" s="3">
        <v>411601</v>
      </c>
      <c r="I174" t="s">
        <v>1084</v>
      </c>
      <c r="J174" t="s">
        <v>960</v>
      </c>
      <c r="K174" s="7">
        <v>98684</v>
      </c>
      <c r="L174" t="s">
        <v>1085</v>
      </c>
      <c r="M174" t="s">
        <v>34</v>
      </c>
      <c r="N174" t="s">
        <v>1086</v>
      </c>
      <c r="O174" t="s">
        <v>1087</v>
      </c>
      <c r="P174" t="s">
        <v>1088</v>
      </c>
      <c r="R174" t="s">
        <v>965</v>
      </c>
      <c r="S174" s="10">
        <v>38175</v>
      </c>
      <c r="T174">
        <f t="shared" si="2"/>
        <v>411601</v>
      </c>
      <c r="U174">
        <f>Table1[[#This Row],[License Number2]]</f>
        <v>411601</v>
      </c>
    </row>
    <row r="175" spans="1:21" x14ac:dyDescent="0.35">
      <c r="A175">
        <v>430301</v>
      </c>
      <c r="B175" t="s">
        <v>957</v>
      </c>
      <c r="C175" t="s">
        <v>21</v>
      </c>
      <c r="D175" t="s">
        <v>1089</v>
      </c>
      <c r="E175" s="3" t="s">
        <v>145</v>
      </c>
      <c r="F175" s="3" t="s">
        <v>145</v>
      </c>
      <c r="G175" s="3" t="s">
        <v>145</v>
      </c>
      <c r="H175" s="13">
        <v>430301</v>
      </c>
      <c r="I175" t="s">
        <v>1090</v>
      </c>
      <c r="J175" t="s">
        <v>960</v>
      </c>
      <c r="K175" s="7">
        <v>98682</v>
      </c>
      <c r="L175" t="s">
        <v>1091</v>
      </c>
      <c r="M175" t="s">
        <v>649</v>
      </c>
      <c r="N175" t="s">
        <v>1092</v>
      </c>
      <c r="P175" t="s">
        <v>1093</v>
      </c>
      <c r="R175" t="s">
        <v>965</v>
      </c>
      <c r="S175" s="10">
        <v>38713</v>
      </c>
      <c r="T175">
        <f t="shared" si="2"/>
        <v>430301</v>
      </c>
      <c r="U175">
        <f>Table1[[#This Row],[License Number2]]</f>
        <v>430301</v>
      </c>
    </row>
    <row r="176" spans="1:21" x14ac:dyDescent="0.35">
      <c r="A176">
        <v>455200</v>
      </c>
      <c r="B176" t="s">
        <v>957</v>
      </c>
      <c r="C176" t="s">
        <v>21</v>
      </c>
      <c r="D176" t="s">
        <v>1094</v>
      </c>
      <c r="E176" s="3" t="s">
        <v>145</v>
      </c>
      <c r="F176" s="3" t="s">
        <v>145</v>
      </c>
      <c r="G176" s="3" t="s">
        <v>145</v>
      </c>
      <c r="H176" s="13">
        <v>455200</v>
      </c>
      <c r="I176" t="s">
        <v>1095</v>
      </c>
      <c r="J176" t="s">
        <v>1096</v>
      </c>
      <c r="K176" s="7">
        <v>98607</v>
      </c>
      <c r="L176" t="s">
        <v>1097</v>
      </c>
      <c r="M176" t="s">
        <v>26</v>
      </c>
      <c r="N176" t="s">
        <v>1098</v>
      </c>
      <c r="Q176" t="s">
        <v>1099</v>
      </c>
      <c r="R176" t="s">
        <v>965</v>
      </c>
      <c r="S176" s="10">
        <v>35954</v>
      </c>
      <c r="T176">
        <f t="shared" si="2"/>
        <v>455200</v>
      </c>
      <c r="U176">
        <f>Table1[[#This Row],[License Number2]]</f>
        <v>455200</v>
      </c>
    </row>
    <row r="177" spans="1:21" x14ac:dyDescent="0.35">
      <c r="A177">
        <v>456900</v>
      </c>
      <c r="B177" t="s">
        <v>957</v>
      </c>
      <c r="C177" t="s">
        <v>21</v>
      </c>
      <c r="D177" t="s">
        <v>1100</v>
      </c>
      <c r="E177" s="3">
        <v>15</v>
      </c>
      <c r="F177" s="3">
        <v>5</v>
      </c>
      <c r="G177" s="3">
        <v>6</v>
      </c>
      <c r="H177" s="3">
        <v>456900</v>
      </c>
      <c r="I177" t="s">
        <v>1101</v>
      </c>
      <c r="J177" t="s">
        <v>1102</v>
      </c>
      <c r="K177" s="7">
        <v>98606</v>
      </c>
      <c r="L177" t="s">
        <v>1103</v>
      </c>
      <c r="M177" t="s">
        <v>649</v>
      </c>
      <c r="N177" t="s">
        <v>1104</v>
      </c>
      <c r="O177" t="s">
        <v>1105</v>
      </c>
      <c r="P177" t="s">
        <v>1106</v>
      </c>
      <c r="R177" t="s">
        <v>965</v>
      </c>
      <c r="S177" s="10">
        <v>36221</v>
      </c>
      <c r="T177">
        <f t="shared" si="2"/>
        <v>456900</v>
      </c>
      <c r="U177">
        <f>Table1[[#This Row],[License Number2]]</f>
        <v>456900</v>
      </c>
    </row>
    <row r="178" spans="1:21" x14ac:dyDescent="0.35">
      <c r="A178">
        <v>461401</v>
      </c>
      <c r="B178" t="s">
        <v>957</v>
      </c>
      <c r="C178" t="s">
        <v>21</v>
      </c>
      <c r="D178" t="s">
        <v>1107</v>
      </c>
      <c r="E178" s="3">
        <v>2</v>
      </c>
      <c r="F178" s="3">
        <v>2</v>
      </c>
      <c r="G178" s="3">
        <v>4</v>
      </c>
      <c r="H178" s="3">
        <v>461401</v>
      </c>
      <c r="I178" t="s">
        <v>1108</v>
      </c>
      <c r="J178" t="s">
        <v>960</v>
      </c>
      <c r="K178" s="7">
        <v>98682</v>
      </c>
      <c r="L178" t="s">
        <v>1109</v>
      </c>
      <c r="M178" t="s">
        <v>26</v>
      </c>
      <c r="N178" t="s">
        <v>1110</v>
      </c>
      <c r="P178" t="s">
        <v>1111</v>
      </c>
      <c r="R178" t="s">
        <v>965</v>
      </c>
      <c r="S178" s="10">
        <v>38657</v>
      </c>
      <c r="T178">
        <f t="shared" si="2"/>
        <v>461401</v>
      </c>
      <c r="U178">
        <f>Table1[[#This Row],[License Number2]]</f>
        <v>461401</v>
      </c>
    </row>
    <row r="179" spans="1:21" x14ac:dyDescent="0.35">
      <c r="A179">
        <v>465901</v>
      </c>
      <c r="B179" t="s">
        <v>957</v>
      </c>
      <c r="C179" t="s">
        <v>21</v>
      </c>
      <c r="D179" t="s">
        <v>1112</v>
      </c>
      <c r="E179" s="3">
        <v>2</v>
      </c>
      <c r="F179" s="3">
        <v>4</v>
      </c>
      <c r="G179" s="3">
        <v>6</v>
      </c>
      <c r="H179" s="3">
        <v>465901</v>
      </c>
      <c r="I179" t="s">
        <v>1113</v>
      </c>
      <c r="J179" t="s">
        <v>960</v>
      </c>
      <c r="K179" s="7">
        <v>98682</v>
      </c>
      <c r="L179" t="s">
        <v>1114</v>
      </c>
      <c r="M179" t="s">
        <v>649</v>
      </c>
      <c r="N179" t="s">
        <v>1115</v>
      </c>
      <c r="P179" t="s">
        <v>1116</v>
      </c>
      <c r="Q179" t="s">
        <v>1117</v>
      </c>
      <c r="R179" t="s">
        <v>965</v>
      </c>
      <c r="S179" s="10">
        <v>38761</v>
      </c>
      <c r="T179">
        <f t="shared" si="2"/>
        <v>465901</v>
      </c>
      <c r="U179">
        <f>Table1[[#This Row],[License Number2]]</f>
        <v>465901</v>
      </c>
    </row>
    <row r="180" spans="1:21" x14ac:dyDescent="0.35">
      <c r="A180">
        <v>489102</v>
      </c>
      <c r="B180" t="s">
        <v>957</v>
      </c>
      <c r="C180" t="s">
        <v>21</v>
      </c>
      <c r="D180" t="s">
        <v>1118</v>
      </c>
      <c r="E180" s="3">
        <v>2</v>
      </c>
      <c r="F180" s="3">
        <v>5</v>
      </c>
      <c r="G180" s="3">
        <v>6</v>
      </c>
      <c r="H180" s="3">
        <v>489102</v>
      </c>
      <c r="I180" t="s">
        <v>1119</v>
      </c>
      <c r="J180" t="s">
        <v>960</v>
      </c>
      <c r="K180" s="7">
        <v>98665</v>
      </c>
      <c r="L180" t="s">
        <v>1120</v>
      </c>
      <c r="M180" t="s">
        <v>649</v>
      </c>
      <c r="N180" t="s">
        <v>1121</v>
      </c>
      <c r="P180" t="s">
        <v>1122</v>
      </c>
      <c r="Q180" t="s">
        <v>1123</v>
      </c>
      <c r="R180" t="s">
        <v>965</v>
      </c>
      <c r="S180" s="10">
        <v>38782</v>
      </c>
      <c r="T180">
        <f t="shared" si="2"/>
        <v>489102</v>
      </c>
      <c r="U180">
        <f>Table1[[#This Row],[License Number2]]</f>
        <v>489102</v>
      </c>
    </row>
    <row r="181" spans="1:21" x14ac:dyDescent="0.35">
      <c r="A181">
        <v>525200</v>
      </c>
      <c r="B181" t="s">
        <v>957</v>
      </c>
      <c r="C181" t="s">
        <v>21</v>
      </c>
      <c r="D181" t="s">
        <v>1124</v>
      </c>
      <c r="E181" s="3">
        <v>3</v>
      </c>
      <c r="F181" s="3">
        <v>5</v>
      </c>
      <c r="G181" s="3">
        <v>6</v>
      </c>
      <c r="H181" s="3">
        <v>525200</v>
      </c>
      <c r="I181" t="s">
        <v>1125</v>
      </c>
      <c r="J181" t="s">
        <v>1126</v>
      </c>
      <c r="K181" s="7">
        <v>98604</v>
      </c>
      <c r="L181" t="s">
        <v>1127</v>
      </c>
      <c r="M181" t="s">
        <v>649</v>
      </c>
      <c r="N181" t="s">
        <v>1128</v>
      </c>
      <c r="Q181" t="s">
        <v>1129</v>
      </c>
      <c r="R181" t="s">
        <v>965</v>
      </c>
      <c r="S181" s="10">
        <v>36696</v>
      </c>
      <c r="T181">
        <f t="shared" si="2"/>
        <v>525200</v>
      </c>
      <c r="U181">
        <f>Table1[[#This Row],[License Number2]]</f>
        <v>525200</v>
      </c>
    </row>
    <row r="182" spans="1:21" x14ac:dyDescent="0.35">
      <c r="A182">
        <v>537600</v>
      </c>
      <c r="B182" t="s">
        <v>957</v>
      </c>
      <c r="C182" t="s">
        <v>21</v>
      </c>
      <c r="D182" t="s">
        <v>1130</v>
      </c>
      <c r="E182" s="3">
        <v>3</v>
      </c>
      <c r="F182" s="3">
        <v>6</v>
      </c>
      <c r="G182" s="3">
        <v>6</v>
      </c>
      <c r="H182" s="3">
        <v>537600</v>
      </c>
      <c r="I182" t="s">
        <v>1131</v>
      </c>
      <c r="J182" t="s">
        <v>960</v>
      </c>
      <c r="K182" s="7">
        <v>98682</v>
      </c>
      <c r="L182" t="s">
        <v>1132</v>
      </c>
      <c r="M182" t="s">
        <v>34</v>
      </c>
      <c r="N182" t="s">
        <v>1133</v>
      </c>
      <c r="P182" t="s">
        <v>1134</v>
      </c>
      <c r="Q182" t="s">
        <v>1135</v>
      </c>
      <c r="R182" t="s">
        <v>965</v>
      </c>
      <c r="S182" s="10">
        <v>36725</v>
      </c>
      <c r="T182">
        <f t="shared" si="2"/>
        <v>537600</v>
      </c>
      <c r="U182">
        <f>Table1[[#This Row],[License Number2]]</f>
        <v>537600</v>
      </c>
    </row>
    <row r="183" spans="1:21" x14ac:dyDescent="0.35">
      <c r="A183">
        <v>543000</v>
      </c>
      <c r="B183" t="s">
        <v>957</v>
      </c>
      <c r="C183" t="s">
        <v>21</v>
      </c>
      <c r="D183" t="s">
        <v>1136</v>
      </c>
      <c r="E183" s="3">
        <v>1</v>
      </c>
      <c r="F183" s="3">
        <v>3</v>
      </c>
      <c r="G183" s="3">
        <v>5</v>
      </c>
      <c r="H183" s="3">
        <v>543000</v>
      </c>
      <c r="I183" t="s">
        <v>1137</v>
      </c>
      <c r="J183" t="s">
        <v>960</v>
      </c>
      <c r="K183" s="7">
        <v>98683</v>
      </c>
      <c r="L183" t="s">
        <v>1138</v>
      </c>
      <c r="M183" t="s">
        <v>26</v>
      </c>
      <c r="N183" t="s">
        <v>1139</v>
      </c>
      <c r="P183" t="s">
        <v>1140</v>
      </c>
      <c r="R183" t="s">
        <v>965</v>
      </c>
      <c r="S183" s="10">
        <v>36851</v>
      </c>
      <c r="T183">
        <f t="shared" si="2"/>
        <v>543000</v>
      </c>
      <c r="U183">
        <f>Table1[[#This Row],[License Number2]]</f>
        <v>543000</v>
      </c>
    </row>
    <row r="184" spans="1:21" x14ac:dyDescent="0.35">
      <c r="A184">
        <v>547700</v>
      </c>
      <c r="B184" t="s">
        <v>957</v>
      </c>
      <c r="C184" t="s">
        <v>21</v>
      </c>
      <c r="D184" t="s">
        <v>1141</v>
      </c>
      <c r="E184" s="3">
        <v>4</v>
      </c>
      <c r="F184" s="3">
        <v>6</v>
      </c>
      <c r="G184" s="3">
        <v>6</v>
      </c>
      <c r="H184" s="3">
        <v>547700</v>
      </c>
      <c r="I184" t="s">
        <v>1142</v>
      </c>
      <c r="J184" t="s">
        <v>960</v>
      </c>
      <c r="K184" s="7">
        <v>98683</v>
      </c>
      <c r="L184" t="s">
        <v>1143</v>
      </c>
      <c r="M184" t="s">
        <v>26</v>
      </c>
      <c r="N184" t="s">
        <v>1144</v>
      </c>
      <c r="P184" t="s">
        <v>1145</v>
      </c>
      <c r="Q184" t="s">
        <v>1146</v>
      </c>
      <c r="R184" t="s">
        <v>965</v>
      </c>
      <c r="S184" s="10">
        <v>36886</v>
      </c>
      <c r="T184">
        <f t="shared" si="2"/>
        <v>547700</v>
      </c>
      <c r="U184">
        <f>Table1[[#This Row],[License Number2]]</f>
        <v>547700</v>
      </c>
    </row>
    <row r="185" spans="1:21" x14ac:dyDescent="0.35">
      <c r="A185">
        <v>548200</v>
      </c>
      <c r="B185" t="s">
        <v>957</v>
      </c>
      <c r="C185" t="s">
        <v>21</v>
      </c>
      <c r="D185" t="s">
        <v>1147</v>
      </c>
      <c r="E185" s="3">
        <v>3</v>
      </c>
      <c r="F185" s="3">
        <v>5</v>
      </c>
      <c r="G185" s="3">
        <v>6</v>
      </c>
      <c r="H185" s="3">
        <v>548200</v>
      </c>
      <c r="I185" t="s">
        <v>1148</v>
      </c>
      <c r="J185" t="s">
        <v>960</v>
      </c>
      <c r="K185" s="7">
        <v>98682</v>
      </c>
      <c r="L185" t="s">
        <v>1149</v>
      </c>
      <c r="M185" t="s">
        <v>26</v>
      </c>
      <c r="N185" t="s">
        <v>1150</v>
      </c>
      <c r="P185" t="s">
        <v>1151</v>
      </c>
      <c r="R185" t="s">
        <v>965</v>
      </c>
      <c r="S185" s="10">
        <v>36833</v>
      </c>
      <c r="T185">
        <f t="shared" si="2"/>
        <v>548200</v>
      </c>
      <c r="U185">
        <f>Table1[[#This Row],[License Number2]]</f>
        <v>548200</v>
      </c>
    </row>
    <row r="186" spans="1:21" x14ac:dyDescent="0.35">
      <c r="A186">
        <v>564900</v>
      </c>
      <c r="B186" t="s">
        <v>957</v>
      </c>
      <c r="C186" t="s">
        <v>21</v>
      </c>
      <c r="D186" t="s">
        <v>1152</v>
      </c>
      <c r="E186" s="3">
        <v>2</v>
      </c>
      <c r="F186" s="3">
        <v>3</v>
      </c>
      <c r="G186" s="3">
        <v>4</v>
      </c>
      <c r="H186" s="3">
        <v>564900</v>
      </c>
      <c r="I186" t="s">
        <v>1153</v>
      </c>
      <c r="J186" t="s">
        <v>1154</v>
      </c>
      <c r="K186" s="7">
        <v>98601</v>
      </c>
      <c r="L186" t="s">
        <v>1155</v>
      </c>
      <c r="M186" t="s">
        <v>26</v>
      </c>
      <c r="N186" t="s">
        <v>1156</v>
      </c>
      <c r="Q186" t="s">
        <v>1157</v>
      </c>
      <c r="R186" t="s">
        <v>965</v>
      </c>
      <c r="S186" s="10">
        <v>37096</v>
      </c>
      <c r="T186">
        <f t="shared" si="2"/>
        <v>564900</v>
      </c>
      <c r="U186">
        <f>Table1[[#This Row],[License Number2]]</f>
        <v>564900</v>
      </c>
    </row>
    <row r="187" spans="1:21" x14ac:dyDescent="0.35">
      <c r="A187">
        <v>572600</v>
      </c>
      <c r="B187" t="s">
        <v>957</v>
      </c>
      <c r="C187" t="s">
        <v>21</v>
      </c>
      <c r="D187" t="s">
        <v>1158</v>
      </c>
      <c r="E187" s="3">
        <v>3</v>
      </c>
      <c r="F187" s="3">
        <v>6</v>
      </c>
      <c r="G187" s="3">
        <v>6</v>
      </c>
      <c r="H187" s="3">
        <v>572600</v>
      </c>
      <c r="I187" t="s">
        <v>1159</v>
      </c>
      <c r="J187" t="s">
        <v>960</v>
      </c>
      <c r="K187" s="7">
        <v>98682</v>
      </c>
      <c r="L187" t="s">
        <v>1160</v>
      </c>
      <c r="M187" t="s">
        <v>26</v>
      </c>
      <c r="N187" t="s">
        <v>1161</v>
      </c>
      <c r="P187" t="s">
        <v>1162</v>
      </c>
      <c r="Q187" t="s">
        <v>1163</v>
      </c>
      <c r="R187" t="s">
        <v>965</v>
      </c>
      <c r="S187" s="10">
        <v>37033</v>
      </c>
      <c r="T187">
        <f t="shared" si="2"/>
        <v>572600</v>
      </c>
      <c r="U187">
        <f>Table1[[#This Row],[License Number2]]</f>
        <v>572600</v>
      </c>
    </row>
    <row r="188" spans="1:21" x14ac:dyDescent="0.35">
      <c r="A188">
        <v>578700</v>
      </c>
      <c r="B188" t="s">
        <v>957</v>
      </c>
      <c r="C188" t="s">
        <v>21</v>
      </c>
      <c r="D188" t="s">
        <v>1164</v>
      </c>
      <c r="E188" s="3">
        <v>3</v>
      </c>
      <c r="F188" s="3">
        <v>6</v>
      </c>
      <c r="G188" s="3">
        <v>6</v>
      </c>
      <c r="H188" s="3">
        <v>578700</v>
      </c>
      <c r="I188" t="s">
        <v>1165</v>
      </c>
      <c r="J188" t="s">
        <v>960</v>
      </c>
      <c r="K188" s="7">
        <v>98661</v>
      </c>
      <c r="L188" t="s">
        <v>1166</v>
      </c>
      <c r="M188" t="s">
        <v>26</v>
      </c>
      <c r="N188" t="s">
        <v>1167</v>
      </c>
      <c r="P188" t="s">
        <v>1168</v>
      </c>
      <c r="Q188" t="s">
        <v>1169</v>
      </c>
      <c r="R188" t="s">
        <v>965</v>
      </c>
      <c r="S188" s="10">
        <v>37182</v>
      </c>
      <c r="T188">
        <f t="shared" si="2"/>
        <v>578700</v>
      </c>
      <c r="U188">
        <f>Table1[[#This Row],[License Number2]]</f>
        <v>578700</v>
      </c>
    </row>
    <row r="189" spans="1:21" x14ac:dyDescent="0.35">
      <c r="A189">
        <v>601400</v>
      </c>
      <c r="B189" t="s">
        <v>957</v>
      </c>
      <c r="C189" t="s">
        <v>21</v>
      </c>
      <c r="D189" t="s">
        <v>1170</v>
      </c>
      <c r="E189" s="3">
        <v>1</v>
      </c>
      <c r="F189" s="3">
        <v>1</v>
      </c>
      <c r="G189" s="3">
        <v>3</v>
      </c>
      <c r="H189" s="3">
        <v>601400</v>
      </c>
      <c r="I189" t="s">
        <v>1171</v>
      </c>
      <c r="J189" t="s">
        <v>960</v>
      </c>
      <c r="K189" s="7">
        <v>98664</v>
      </c>
      <c r="L189" t="s">
        <v>1172</v>
      </c>
      <c r="M189" t="s">
        <v>26</v>
      </c>
      <c r="N189" t="s">
        <v>1173</v>
      </c>
      <c r="P189" t="s">
        <v>1174</v>
      </c>
      <c r="R189" t="s">
        <v>965</v>
      </c>
      <c r="S189" s="10">
        <v>37642</v>
      </c>
      <c r="T189">
        <f t="shared" si="2"/>
        <v>601400</v>
      </c>
      <c r="U189">
        <f>Table1[[#This Row],[License Number2]]</f>
        <v>601400</v>
      </c>
    </row>
    <row r="190" spans="1:21" x14ac:dyDescent="0.35">
      <c r="A190">
        <v>603700</v>
      </c>
      <c r="B190" t="s">
        <v>957</v>
      </c>
      <c r="C190" t="s">
        <v>21</v>
      </c>
      <c r="D190" t="s">
        <v>1175</v>
      </c>
      <c r="E190" s="3">
        <v>2</v>
      </c>
      <c r="F190" s="3">
        <v>6</v>
      </c>
      <c r="G190" s="3">
        <v>6</v>
      </c>
      <c r="H190" s="3">
        <v>603700</v>
      </c>
      <c r="I190" t="s">
        <v>1176</v>
      </c>
      <c r="J190" t="s">
        <v>960</v>
      </c>
      <c r="K190" s="7">
        <v>98683</v>
      </c>
      <c r="L190" t="s">
        <v>1177</v>
      </c>
      <c r="M190" t="s">
        <v>34</v>
      </c>
      <c r="N190" t="s">
        <v>1178</v>
      </c>
      <c r="P190" t="s">
        <v>1179</v>
      </c>
      <c r="R190" t="s">
        <v>965</v>
      </c>
      <c r="S190" s="10">
        <v>37399</v>
      </c>
      <c r="T190">
        <f t="shared" si="2"/>
        <v>603700</v>
      </c>
      <c r="U190">
        <f>Table1[[#This Row],[License Number2]]</f>
        <v>603700</v>
      </c>
    </row>
    <row r="191" spans="1:21" x14ac:dyDescent="0.35">
      <c r="A191">
        <v>613900</v>
      </c>
      <c r="B191" t="s">
        <v>957</v>
      </c>
      <c r="C191" t="s">
        <v>21</v>
      </c>
      <c r="D191" t="s">
        <v>958</v>
      </c>
      <c r="E191" s="3">
        <v>3</v>
      </c>
      <c r="F191" s="3">
        <v>6</v>
      </c>
      <c r="G191" s="3">
        <v>6</v>
      </c>
      <c r="H191" s="3">
        <v>613900</v>
      </c>
      <c r="I191" t="s">
        <v>1180</v>
      </c>
      <c r="J191" t="s">
        <v>960</v>
      </c>
      <c r="K191" s="7">
        <v>98664</v>
      </c>
      <c r="L191" t="s">
        <v>1181</v>
      </c>
      <c r="M191" t="s">
        <v>34</v>
      </c>
      <c r="N191" t="s">
        <v>1182</v>
      </c>
      <c r="P191" t="s">
        <v>963</v>
      </c>
      <c r="Q191" t="s">
        <v>964</v>
      </c>
      <c r="R191" t="s">
        <v>965</v>
      </c>
      <c r="S191" s="10">
        <v>37497</v>
      </c>
      <c r="T191">
        <f t="shared" si="2"/>
        <v>613900</v>
      </c>
      <c r="U191">
        <f>Table1[[#This Row],[License Number2]]</f>
        <v>613900</v>
      </c>
    </row>
    <row r="192" spans="1:21" x14ac:dyDescent="0.35">
      <c r="A192">
        <v>634600</v>
      </c>
      <c r="B192" t="s">
        <v>957</v>
      </c>
      <c r="C192" t="s">
        <v>21</v>
      </c>
      <c r="D192" t="s">
        <v>1183</v>
      </c>
      <c r="E192" s="3">
        <v>2</v>
      </c>
      <c r="F192" s="3">
        <v>4</v>
      </c>
      <c r="G192" s="3">
        <v>6</v>
      </c>
      <c r="H192" s="3">
        <v>634600</v>
      </c>
      <c r="I192" t="s">
        <v>1184</v>
      </c>
      <c r="J192" t="s">
        <v>960</v>
      </c>
      <c r="K192" s="7">
        <v>98661</v>
      </c>
      <c r="L192" t="s">
        <v>1185</v>
      </c>
      <c r="M192" t="s">
        <v>26</v>
      </c>
      <c r="N192" t="s">
        <v>1186</v>
      </c>
      <c r="P192" t="s">
        <v>1187</v>
      </c>
      <c r="R192" t="s">
        <v>965</v>
      </c>
      <c r="S192" s="10">
        <v>37754</v>
      </c>
      <c r="T192">
        <f t="shared" si="2"/>
        <v>634600</v>
      </c>
      <c r="U192">
        <f>Table1[[#This Row],[License Number2]]</f>
        <v>634600</v>
      </c>
    </row>
    <row r="193" spans="1:21" x14ac:dyDescent="0.35">
      <c r="A193">
        <v>635301</v>
      </c>
      <c r="B193" t="s">
        <v>957</v>
      </c>
      <c r="C193" t="s">
        <v>21</v>
      </c>
      <c r="D193" t="s">
        <v>1188</v>
      </c>
      <c r="E193" s="3">
        <v>3</v>
      </c>
      <c r="F193" s="3">
        <v>6</v>
      </c>
      <c r="G193" s="3">
        <v>6</v>
      </c>
      <c r="H193" s="3">
        <v>635301</v>
      </c>
      <c r="I193" t="s">
        <v>1189</v>
      </c>
      <c r="J193" t="s">
        <v>1067</v>
      </c>
      <c r="K193" s="7">
        <v>98661</v>
      </c>
      <c r="L193" t="s">
        <v>1190</v>
      </c>
      <c r="M193" t="s">
        <v>26</v>
      </c>
      <c r="N193" t="s">
        <v>1191</v>
      </c>
      <c r="R193" t="s">
        <v>965</v>
      </c>
      <c r="S193" s="10">
        <v>38065</v>
      </c>
      <c r="T193">
        <f t="shared" si="2"/>
        <v>635301</v>
      </c>
      <c r="U193">
        <f>Table1[[#This Row],[License Number2]]</f>
        <v>635301</v>
      </c>
    </row>
    <row r="194" spans="1:21" x14ac:dyDescent="0.35">
      <c r="A194">
        <v>638900</v>
      </c>
      <c r="B194" t="s">
        <v>957</v>
      </c>
      <c r="C194" t="s">
        <v>21</v>
      </c>
      <c r="D194" t="s">
        <v>1192</v>
      </c>
      <c r="E194" s="3">
        <v>3</v>
      </c>
      <c r="F194" s="3">
        <v>4</v>
      </c>
      <c r="G194" s="3">
        <v>6</v>
      </c>
      <c r="H194" s="3">
        <v>638900</v>
      </c>
      <c r="I194" t="s">
        <v>1193</v>
      </c>
      <c r="J194" t="s">
        <v>960</v>
      </c>
      <c r="K194" s="7">
        <v>98682</v>
      </c>
      <c r="L194" t="s">
        <v>1194</v>
      </c>
      <c r="M194" t="s">
        <v>26</v>
      </c>
      <c r="N194" t="s">
        <v>1195</v>
      </c>
      <c r="P194" t="s">
        <v>1196</v>
      </c>
      <c r="R194" t="s">
        <v>965</v>
      </c>
      <c r="S194" s="10">
        <v>37851</v>
      </c>
      <c r="T194">
        <f t="shared" ref="T194:T257" si="3">H194</f>
        <v>638900</v>
      </c>
      <c r="U194">
        <f>Table1[[#This Row],[License Number2]]</f>
        <v>638900</v>
      </c>
    </row>
    <row r="195" spans="1:21" x14ac:dyDescent="0.35">
      <c r="A195">
        <v>641400</v>
      </c>
      <c r="B195" t="s">
        <v>957</v>
      </c>
      <c r="C195" t="s">
        <v>21</v>
      </c>
      <c r="D195" t="s">
        <v>1197</v>
      </c>
      <c r="E195" s="3">
        <v>3</v>
      </c>
      <c r="F195" s="3">
        <v>5</v>
      </c>
      <c r="G195" s="3">
        <v>6</v>
      </c>
      <c r="H195" s="3">
        <v>641400</v>
      </c>
      <c r="I195" t="s">
        <v>1198</v>
      </c>
      <c r="J195" t="s">
        <v>960</v>
      </c>
      <c r="K195" s="7">
        <v>98661</v>
      </c>
      <c r="L195" t="s">
        <v>1199</v>
      </c>
      <c r="M195" t="s">
        <v>26</v>
      </c>
      <c r="N195" t="s">
        <v>1200</v>
      </c>
      <c r="P195" t="s">
        <v>1201</v>
      </c>
      <c r="R195" t="s">
        <v>965</v>
      </c>
      <c r="S195" s="10">
        <v>37991</v>
      </c>
      <c r="T195">
        <f t="shared" si="3"/>
        <v>641400</v>
      </c>
      <c r="U195">
        <f>Table1[[#This Row],[License Number2]]</f>
        <v>641400</v>
      </c>
    </row>
    <row r="196" spans="1:21" x14ac:dyDescent="0.35">
      <c r="A196">
        <v>645400</v>
      </c>
      <c r="B196" t="s">
        <v>957</v>
      </c>
      <c r="C196" t="s">
        <v>21</v>
      </c>
      <c r="D196" t="s">
        <v>1202</v>
      </c>
      <c r="E196" s="3">
        <v>2</v>
      </c>
      <c r="F196" s="3">
        <v>5</v>
      </c>
      <c r="G196" s="3">
        <v>6</v>
      </c>
      <c r="H196" s="3">
        <v>645400</v>
      </c>
      <c r="I196" t="s">
        <v>1203</v>
      </c>
      <c r="J196" t="s">
        <v>1126</v>
      </c>
      <c r="K196" s="7">
        <v>98604</v>
      </c>
      <c r="L196" t="s">
        <v>1204</v>
      </c>
      <c r="M196" t="s">
        <v>34</v>
      </c>
      <c r="N196" t="s">
        <v>1205</v>
      </c>
      <c r="O196" t="s">
        <v>1206</v>
      </c>
      <c r="P196" t="s">
        <v>1207</v>
      </c>
      <c r="Q196" t="s">
        <v>1208</v>
      </c>
      <c r="R196" t="s">
        <v>965</v>
      </c>
      <c r="S196" s="10">
        <v>37988</v>
      </c>
      <c r="T196">
        <f t="shared" si="3"/>
        <v>645400</v>
      </c>
      <c r="U196">
        <f>Table1[[#This Row],[License Number2]]</f>
        <v>645400</v>
      </c>
    </row>
    <row r="197" spans="1:21" x14ac:dyDescent="0.35">
      <c r="A197">
        <v>650700</v>
      </c>
      <c r="B197" t="s">
        <v>957</v>
      </c>
      <c r="C197" t="s">
        <v>21</v>
      </c>
      <c r="D197" t="s">
        <v>1209</v>
      </c>
      <c r="E197" s="3">
        <v>3</v>
      </c>
      <c r="F197" s="3">
        <v>4</v>
      </c>
      <c r="G197" s="3">
        <v>6</v>
      </c>
      <c r="H197" s="3">
        <v>650700</v>
      </c>
      <c r="I197" t="s">
        <v>1210</v>
      </c>
      <c r="J197" t="s">
        <v>960</v>
      </c>
      <c r="K197" s="7">
        <v>98664</v>
      </c>
      <c r="L197" t="s">
        <v>1211</v>
      </c>
      <c r="M197" t="s">
        <v>26</v>
      </c>
      <c r="N197" t="s">
        <v>1212</v>
      </c>
      <c r="P197" t="s">
        <v>1213</v>
      </c>
      <c r="R197" t="s">
        <v>965</v>
      </c>
      <c r="S197" s="10">
        <v>37937</v>
      </c>
      <c r="T197">
        <f t="shared" si="3"/>
        <v>650700</v>
      </c>
      <c r="U197">
        <f>Table1[[#This Row],[License Number2]]</f>
        <v>650700</v>
      </c>
    </row>
    <row r="198" spans="1:21" x14ac:dyDescent="0.35">
      <c r="A198">
        <v>654400</v>
      </c>
      <c r="B198" t="s">
        <v>957</v>
      </c>
      <c r="C198" t="s">
        <v>21</v>
      </c>
      <c r="D198" t="s">
        <v>1214</v>
      </c>
      <c r="E198" s="3">
        <v>4</v>
      </c>
      <c r="F198" s="3">
        <v>6</v>
      </c>
      <c r="G198" s="3">
        <v>6</v>
      </c>
      <c r="H198" s="3">
        <v>654400</v>
      </c>
      <c r="I198" t="s">
        <v>1215</v>
      </c>
      <c r="J198" t="s">
        <v>960</v>
      </c>
      <c r="K198" s="7">
        <v>98685</v>
      </c>
      <c r="L198" t="s">
        <v>1216</v>
      </c>
      <c r="M198" t="s">
        <v>34</v>
      </c>
      <c r="N198" t="s">
        <v>1217</v>
      </c>
      <c r="P198" t="s">
        <v>1218</v>
      </c>
      <c r="Q198" t="s">
        <v>1219</v>
      </c>
      <c r="R198" t="s">
        <v>965</v>
      </c>
      <c r="S198" s="10">
        <v>37957</v>
      </c>
      <c r="T198">
        <f t="shared" si="3"/>
        <v>654400</v>
      </c>
      <c r="U198">
        <f>Table1[[#This Row],[License Number2]]</f>
        <v>654400</v>
      </c>
    </row>
    <row r="199" spans="1:21" x14ac:dyDescent="0.35">
      <c r="A199">
        <v>655000</v>
      </c>
      <c r="B199" t="s">
        <v>957</v>
      </c>
      <c r="C199" t="s">
        <v>21</v>
      </c>
      <c r="D199" t="s">
        <v>1220</v>
      </c>
      <c r="E199" s="3">
        <v>2</v>
      </c>
      <c r="F199" s="3">
        <v>5</v>
      </c>
      <c r="G199" s="3">
        <v>6</v>
      </c>
      <c r="H199" s="3">
        <v>655000</v>
      </c>
      <c r="I199" t="s">
        <v>1221</v>
      </c>
      <c r="J199" t="s">
        <v>960</v>
      </c>
      <c r="K199" s="7">
        <v>98664</v>
      </c>
      <c r="L199" t="s">
        <v>1222</v>
      </c>
      <c r="M199" t="s">
        <v>26</v>
      </c>
      <c r="N199" t="s">
        <v>1223</v>
      </c>
      <c r="P199" t="s">
        <v>1224</v>
      </c>
      <c r="R199" t="s">
        <v>965</v>
      </c>
      <c r="S199" s="10">
        <v>37957</v>
      </c>
      <c r="T199">
        <f t="shared" si="3"/>
        <v>655000</v>
      </c>
      <c r="U199">
        <f>Table1[[#This Row],[License Number2]]</f>
        <v>655000</v>
      </c>
    </row>
    <row r="200" spans="1:21" x14ac:dyDescent="0.35">
      <c r="A200">
        <v>657200</v>
      </c>
      <c r="B200" t="s">
        <v>957</v>
      </c>
      <c r="C200" t="s">
        <v>21</v>
      </c>
      <c r="D200" t="s">
        <v>1225</v>
      </c>
      <c r="E200" s="3">
        <v>2</v>
      </c>
      <c r="F200" s="3">
        <v>3</v>
      </c>
      <c r="G200" s="3">
        <v>6</v>
      </c>
      <c r="H200" s="3">
        <v>657200</v>
      </c>
      <c r="I200" t="s">
        <v>1226</v>
      </c>
      <c r="J200" t="s">
        <v>960</v>
      </c>
      <c r="K200" s="7">
        <v>98683</v>
      </c>
      <c r="L200" t="s">
        <v>1227</v>
      </c>
      <c r="M200" t="s">
        <v>26</v>
      </c>
      <c r="N200" t="s">
        <v>1228</v>
      </c>
      <c r="O200" t="s">
        <v>1229</v>
      </c>
      <c r="P200" t="s">
        <v>1230</v>
      </c>
      <c r="Q200" t="s">
        <v>1231</v>
      </c>
      <c r="R200" t="s">
        <v>965</v>
      </c>
      <c r="S200" s="10">
        <v>38128</v>
      </c>
      <c r="T200">
        <f t="shared" si="3"/>
        <v>657200</v>
      </c>
      <c r="U200">
        <f>Table1[[#This Row],[License Number2]]</f>
        <v>657200</v>
      </c>
    </row>
    <row r="201" spans="1:21" x14ac:dyDescent="0.35">
      <c r="A201">
        <v>660100</v>
      </c>
      <c r="B201" t="s">
        <v>957</v>
      </c>
      <c r="C201" t="s">
        <v>21</v>
      </c>
      <c r="D201" t="s">
        <v>1232</v>
      </c>
      <c r="E201" s="3">
        <v>4</v>
      </c>
      <c r="F201" s="3">
        <v>6</v>
      </c>
      <c r="G201" s="3">
        <v>6</v>
      </c>
      <c r="H201" s="3">
        <v>660100</v>
      </c>
      <c r="I201" t="s">
        <v>1233</v>
      </c>
      <c r="J201" t="s">
        <v>1126</v>
      </c>
      <c r="K201" s="7">
        <v>98604</v>
      </c>
      <c r="L201" t="s">
        <v>1234</v>
      </c>
      <c r="M201" t="s">
        <v>26</v>
      </c>
      <c r="N201" t="s">
        <v>1235</v>
      </c>
      <c r="P201" t="s">
        <v>1236</v>
      </c>
      <c r="R201" t="s">
        <v>965</v>
      </c>
      <c r="S201" s="10">
        <v>38149</v>
      </c>
      <c r="T201">
        <f t="shared" si="3"/>
        <v>660100</v>
      </c>
      <c r="U201">
        <f>Table1[[#This Row],[License Number2]]</f>
        <v>660100</v>
      </c>
    </row>
    <row r="202" spans="1:21" x14ac:dyDescent="0.35">
      <c r="A202">
        <v>669102</v>
      </c>
      <c r="B202" t="s">
        <v>957</v>
      </c>
      <c r="C202" t="s">
        <v>21</v>
      </c>
      <c r="D202" t="s">
        <v>1237</v>
      </c>
      <c r="E202" s="3">
        <v>4</v>
      </c>
      <c r="F202" s="3">
        <v>5</v>
      </c>
      <c r="G202" s="3">
        <v>6</v>
      </c>
      <c r="H202" s="3">
        <v>669102</v>
      </c>
      <c r="I202" t="s">
        <v>1238</v>
      </c>
      <c r="J202" t="s">
        <v>960</v>
      </c>
      <c r="K202" s="7">
        <v>98683</v>
      </c>
      <c r="L202" t="s">
        <v>1239</v>
      </c>
      <c r="M202" t="s">
        <v>26</v>
      </c>
      <c r="N202" t="s">
        <v>1240</v>
      </c>
      <c r="P202" t="s">
        <v>1241</v>
      </c>
      <c r="R202" t="s">
        <v>965</v>
      </c>
      <c r="S202" s="10">
        <v>38730</v>
      </c>
      <c r="T202">
        <f t="shared" si="3"/>
        <v>669102</v>
      </c>
      <c r="U202">
        <f>Table1[[#This Row],[License Number2]]</f>
        <v>669102</v>
      </c>
    </row>
    <row r="203" spans="1:21" x14ac:dyDescent="0.35">
      <c r="A203">
        <v>678200</v>
      </c>
      <c r="B203" t="s">
        <v>957</v>
      </c>
      <c r="C203" t="s">
        <v>21</v>
      </c>
      <c r="D203" t="s">
        <v>1242</v>
      </c>
      <c r="E203" s="3">
        <v>3</v>
      </c>
      <c r="F203" s="3">
        <v>5</v>
      </c>
      <c r="G203" s="3">
        <v>6</v>
      </c>
      <c r="H203" s="3">
        <v>678200</v>
      </c>
      <c r="I203" t="s">
        <v>1243</v>
      </c>
      <c r="J203" t="s">
        <v>960</v>
      </c>
      <c r="K203" s="7">
        <v>98664</v>
      </c>
      <c r="L203" t="s">
        <v>1244</v>
      </c>
      <c r="M203" t="s">
        <v>26</v>
      </c>
      <c r="N203" t="s">
        <v>1245</v>
      </c>
      <c r="P203" t="s">
        <v>1246</v>
      </c>
      <c r="R203" t="s">
        <v>965</v>
      </c>
      <c r="S203" s="10">
        <v>38288</v>
      </c>
      <c r="T203">
        <f t="shared" si="3"/>
        <v>678200</v>
      </c>
      <c r="U203">
        <f>Table1[[#This Row],[License Number2]]</f>
        <v>678200</v>
      </c>
    </row>
    <row r="204" spans="1:21" x14ac:dyDescent="0.35">
      <c r="A204">
        <v>681500</v>
      </c>
      <c r="B204" t="s">
        <v>957</v>
      </c>
      <c r="C204" t="s">
        <v>21</v>
      </c>
      <c r="D204" t="s">
        <v>1247</v>
      </c>
      <c r="E204" s="3" t="s">
        <v>145</v>
      </c>
      <c r="F204" s="3" t="s">
        <v>145</v>
      </c>
      <c r="G204" s="3" t="s">
        <v>145</v>
      </c>
      <c r="H204" s="13">
        <v>681500</v>
      </c>
      <c r="I204" t="s">
        <v>1248</v>
      </c>
      <c r="J204" t="s">
        <v>960</v>
      </c>
      <c r="K204" s="7">
        <v>98664</v>
      </c>
      <c r="L204" t="s">
        <v>1249</v>
      </c>
      <c r="M204" t="s">
        <v>26</v>
      </c>
      <c r="N204" t="s">
        <v>1250</v>
      </c>
      <c r="P204" t="s">
        <v>1251</v>
      </c>
      <c r="Q204" t="s">
        <v>1252</v>
      </c>
      <c r="R204" t="s">
        <v>965</v>
      </c>
      <c r="S204" s="10">
        <v>38380</v>
      </c>
      <c r="T204">
        <f t="shared" si="3"/>
        <v>681500</v>
      </c>
      <c r="U204">
        <f>Table1[[#This Row],[License Number2]]</f>
        <v>681500</v>
      </c>
    </row>
    <row r="205" spans="1:21" x14ac:dyDescent="0.35">
      <c r="A205">
        <v>684100</v>
      </c>
      <c r="B205" t="s">
        <v>957</v>
      </c>
      <c r="C205" t="s">
        <v>21</v>
      </c>
      <c r="D205" t="s">
        <v>1253</v>
      </c>
      <c r="E205" s="3">
        <v>2</v>
      </c>
      <c r="F205" s="3">
        <v>6</v>
      </c>
      <c r="G205" s="3">
        <v>6</v>
      </c>
      <c r="H205" s="3">
        <v>684100</v>
      </c>
      <c r="I205" t="s">
        <v>1254</v>
      </c>
      <c r="J205" t="s">
        <v>960</v>
      </c>
      <c r="K205" s="7">
        <v>98683</v>
      </c>
      <c r="L205" t="s">
        <v>1255</v>
      </c>
      <c r="M205" t="s">
        <v>26</v>
      </c>
      <c r="N205" t="s">
        <v>1256</v>
      </c>
      <c r="P205" t="s">
        <v>1257</v>
      </c>
      <c r="Q205" t="s">
        <v>1258</v>
      </c>
      <c r="R205" t="s">
        <v>965</v>
      </c>
      <c r="S205" s="10">
        <v>38356</v>
      </c>
      <c r="T205">
        <f t="shared" si="3"/>
        <v>684100</v>
      </c>
      <c r="U205">
        <f>Table1[[#This Row],[License Number2]]</f>
        <v>684100</v>
      </c>
    </row>
    <row r="206" spans="1:21" x14ac:dyDescent="0.35">
      <c r="A206">
        <v>685400</v>
      </c>
      <c r="B206" t="s">
        <v>957</v>
      </c>
      <c r="C206" t="s">
        <v>21</v>
      </c>
      <c r="D206" t="s">
        <v>1259</v>
      </c>
      <c r="E206" s="3">
        <v>3</v>
      </c>
      <c r="F206" s="3">
        <v>5</v>
      </c>
      <c r="G206" s="3">
        <v>6</v>
      </c>
      <c r="H206" s="3">
        <v>685400</v>
      </c>
      <c r="I206" t="s">
        <v>1260</v>
      </c>
      <c r="J206" t="s">
        <v>960</v>
      </c>
      <c r="K206" s="7">
        <v>98664</v>
      </c>
      <c r="L206" t="s">
        <v>1261</v>
      </c>
      <c r="M206" t="s">
        <v>26</v>
      </c>
      <c r="N206" t="s">
        <v>1262</v>
      </c>
      <c r="P206" t="s">
        <v>1263</v>
      </c>
      <c r="R206" t="s">
        <v>965</v>
      </c>
      <c r="S206" s="10">
        <v>38509</v>
      </c>
      <c r="T206">
        <f t="shared" si="3"/>
        <v>685400</v>
      </c>
      <c r="U206">
        <f>Table1[[#This Row],[License Number2]]</f>
        <v>685400</v>
      </c>
    </row>
    <row r="207" spans="1:21" x14ac:dyDescent="0.35">
      <c r="A207">
        <v>689200</v>
      </c>
      <c r="B207" t="s">
        <v>957</v>
      </c>
      <c r="C207" t="s">
        <v>21</v>
      </c>
      <c r="D207" t="s">
        <v>1264</v>
      </c>
      <c r="E207" s="3">
        <v>0</v>
      </c>
      <c r="F207" s="3">
        <v>0</v>
      </c>
      <c r="G207" s="3">
        <v>2</v>
      </c>
      <c r="H207" s="3">
        <v>689200</v>
      </c>
      <c r="I207" t="s">
        <v>1265</v>
      </c>
      <c r="J207" t="s">
        <v>960</v>
      </c>
      <c r="K207" s="7">
        <v>98682</v>
      </c>
      <c r="L207" t="s">
        <v>1266</v>
      </c>
      <c r="M207" t="s">
        <v>26</v>
      </c>
      <c r="N207" t="s">
        <v>1267</v>
      </c>
      <c r="P207" t="s">
        <v>1268</v>
      </c>
      <c r="Q207" t="s">
        <v>1269</v>
      </c>
      <c r="R207" t="s">
        <v>965</v>
      </c>
      <c r="S207" s="10">
        <v>38457</v>
      </c>
      <c r="T207">
        <f t="shared" si="3"/>
        <v>689200</v>
      </c>
      <c r="U207">
        <f>Table1[[#This Row],[License Number2]]</f>
        <v>689200</v>
      </c>
    </row>
    <row r="208" spans="1:21" x14ac:dyDescent="0.35">
      <c r="A208">
        <v>690101</v>
      </c>
      <c r="B208" t="s">
        <v>957</v>
      </c>
      <c r="C208" t="s">
        <v>21</v>
      </c>
      <c r="D208" t="s">
        <v>1270</v>
      </c>
      <c r="E208" s="3">
        <v>4</v>
      </c>
      <c r="F208" s="3">
        <v>6</v>
      </c>
      <c r="G208" s="3">
        <v>6</v>
      </c>
      <c r="H208" s="3">
        <v>690101</v>
      </c>
      <c r="I208" t="s">
        <v>1271</v>
      </c>
      <c r="J208" t="s">
        <v>960</v>
      </c>
      <c r="K208" s="7">
        <v>98662</v>
      </c>
      <c r="L208" t="s">
        <v>1272</v>
      </c>
      <c r="M208" t="s">
        <v>26</v>
      </c>
      <c r="N208" t="s">
        <v>1273</v>
      </c>
      <c r="O208" t="s">
        <v>1274</v>
      </c>
      <c r="Q208" t="s">
        <v>1275</v>
      </c>
      <c r="R208" t="s">
        <v>965</v>
      </c>
      <c r="S208" s="10">
        <v>38882</v>
      </c>
      <c r="T208">
        <f t="shared" si="3"/>
        <v>690101</v>
      </c>
      <c r="U208">
        <f>Table1[[#This Row],[License Number2]]</f>
        <v>690101</v>
      </c>
    </row>
    <row r="209" spans="1:21" x14ac:dyDescent="0.35">
      <c r="A209">
        <v>691601</v>
      </c>
      <c r="B209" t="s">
        <v>957</v>
      </c>
      <c r="C209" t="s">
        <v>21</v>
      </c>
      <c r="D209" t="s">
        <v>1276</v>
      </c>
      <c r="E209" s="3">
        <v>4</v>
      </c>
      <c r="F209" s="3">
        <v>6</v>
      </c>
      <c r="G209" s="3">
        <v>6</v>
      </c>
      <c r="H209" s="3">
        <v>691601</v>
      </c>
      <c r="I209" t="s">
        <v>1277</v>
      </c>
      <c r="J209" t="s">
        <v>1067</v>
      </c>
      <c r="K209" s="7">
        <v>98664</v>
      </c>
      <c r="L209" t="s">
        <v>1278</v>
      </c>
      <c r="M209" t="s">
        <v>34</v>
      </c>
      <c r="N209" t="s">
        <v>1279</v>
      </c>
      <c r="P209" t="s">
        <v>963</v>
      </c>
      <c r="Q209" t="s">
        <v>964</v>
      </c>
      <c r="R209" t="s">
        <v>965</v>
      </c>
      <c r="S209" s="10">
        <v>38497</v>
      </c>
      <c r="T209">
        <f t="shared" si="3"/>
        <v>691601</v>
      </c>
      <c r="U209">
        <f>Table1[[#This Row],[License Number2]]</f>
        <v>691601</v>
      </c>
    </row>
    <row r="210" spans="1:21" x14ac:dyDescent="0.35">
      <c r="A210">
        <v>705300</v>
      </c>
      <c r="B210" t="s">
        <v>957</v>
      </c>
      <c r="C210" t="s">
        <v>21</v>
      </c>
      <c r="D210" t="s">
        <v>1280</v>
      </c>
      <c r="E210" s="3">
        <v>2</v>
      </c>
      <c r="F210" s="3">
        <v>6</v>
      </c>
      <c r="G210" s="3">
        <v>6</v>
      </c>
      <c r="H210" s="3">
        <v>705300</v>
      </c>
      <c r="I210" t="s">
        <v>1281</v>
      </c>
      <c r="J210" t="s">
        <v>960</v>
      </c>
      <c r="K210" s="7">
        <v>98661</v>
      </c>
      <c r="L210" t="s">
        <v>1282</v>
      </c>
      <c r="M210" t="s">
        <v>34</v>
      </c>
      <c r="N210" t="s">
        <v>1283</v>
      </c>
      <c r="O210" t="s">
        <v>1284</v>
      </c>
      <c r="P210" t="s">
        <v>1285</v>
      </c>
      <c r="R210" t="s">
        <v>965</v>
      </c>
      <c r="S210" s="10">
        <v>38672</v>
      </c>
      <c r="T210">
        <f t="shared" si="3"/>
        <v>705300</v>
      </c>
      <c r="U210">
        <f>Table1[[#This Row],[License Number2]]</f>
        <v>705300</v>
      </c>
    </row>
    <row r="211" spans="1:21" x14ac:dyDescent="0.35">
      <c r="A211">
        <v>708100</v>
      </c>
      <c r="B211" t="s">
        <v>957</v>
      </c>
      <c r="C211" t="s">
        <v>21</v>
      </c>
      <c r="D211" t="s">
        <v>1286</v>
      </c>
      <c r="E211" s="3">
        <v>4</v>
      </c>
      <c r="F211" s="3">
        <v>4</v>
      </c>
      <c r="G211" s="3">
        <v>4</v>
      </c>
      <c r="H211" s="3">
        <v>708100</v>
      </c>
      <c r="I211" t="s">
        <v>1287</v>
      </c>
      <c r="J211" t="s">
        <v>960</v>
      </c>
      <c r="K211" s="7">
        <v>98682</v>
      </c>
      <c r="L211" t="s">
        <v>1288</v>
      </c>
      <c r="M211" t="s">
        <v>26</v>
      </c>
      <c r="N211" t="s">
        <v>1289</v>
      </c>
      <c r="P211" t="s">
        <v>1290</v>
      </c>
      <c r="Q211" t="s">
        <v>1291</v>
      </c>
      <c r="R211" t="s">
        <v>965</v>
      </c>
      <c r="S211" s="10">
        <v>38798</v>
      </c>
      <c r="T211">
        <f t="shared" si="3"/>
        <v>708100</v>
      </c>
      <c r="U211">
        <f>Table1[[#This Row],[License Number2]]</f>
        <v>708100</v>
      </c>
    </row>
    <row r="212" spans="1:21" x14ac:dyDescent="0.35">
      <c r="A212">
        <v>710100</v>
      </c>
      <c r="B212" t="s">
        <v>957</v>
      </c>
      <c r="C212" t="s">
        <v>21</v>
      </c>
      <c r="D212" t="s">
        <v>1292</v>
      </c>
      <c r="E212" s="3" t="s">
        <v>145</v>
      </c>
      <c r="F212" s="3" t="s">
        <v>145</v>
      </c>
      <c r="G212" s="3" t="s">
        <v>145</v>
      </c>
      <c r="H212" s="13">
        <v>710100</v>
      </c>
      <c r="I212" t="s">
        <v>1293</v>
      </c>
      <c r="J212" t="s">
        <v>960</v>
      </c>
      <c r="K212" s="7">
        <v>98661</v>
      </c>
      <c r="L212" t="s">
        <v>1294</v>
      </c>
      <c r="M212" t="s">
        <v>26</v>
      </c>
      <c r="N212" t="s">
        <v>1295</v>
      </c>
      <c r="O212" t="s">
        <v>1296</v>
      </c>
      <c r="Q212" t="s">
        <v>1297</v>
      </c>
      <c r="R212" t="s">
        <v>965</v>
      </c>
      <c r="S212" s="10">
        <v>38651</v>
      </c>
      <c r="T212">
        <f t="shared" si="3"/>
        <v>710100</v>
      </c>
      <c r="U212">
        <f>Table1[[#This Row],[License Number2]]</f>
        <v>710100</v>
      </c>
    </row>
    <row r="213" spans="1:21" x14ac:dyDescent="0.35">
      <c r="A213">
        <v>714100</v>
      </c>
      <c r="B213" t="s">
        <v>957</v>
      </c>
      <c r="C213" t="s">
        <v>21</v>
      </c>
      <c r="D213" t="s">
        <v>1298</v>
      </c>
      <c r="E213" s="3">
        <v>4</v>
      </c>
      <c r="F213" s="3">
        <v>6</v>
      </c>
      <c r="G213" s="3">
        <v>6</v>
      </c>
      <c r="H213" s="3">
        <v>714100</v>
      </c>
      <c r="I213" t="s">
        <v>1299</v>
      </c>
      <c r="J213" t="s">
        <v>1126</v>
      </c>
      <c r="K213" s="7">
        <v>98604</v>
      </c>
      <c r="L213" t="s">
        <v>1300</v>
      </c>
      <c r="M213" t="s">
        <v>649</v>
      </c>
      <c r="N213" t="s">
        <v>1301</v>
      </c>
      <c r="O213" t="s">
        <v>1302</v>
      </c>
      <c r="P213" t="s">
        <v>1303</v>
      </c>
      <c r="R213" t="s">
        <v>965</v>
      </c>
      <c r="S213" s="10">
        <v>38740</v>
      </c>
      <c r="T213">
        <f t="shared" si="3"/>
        <v>714100</v>
      </c>
      <c r="U213">
        <f>Table1[[#This Row],[License Number2]]</f>
        <v>714100</v>
      </c>
    </row>
    <row r="214" spans="1:21" x14ac:dyDescent="0.35">
      <c r="A214">
        <v>717100</v>
      </c>
      <c r="B214" t="s">
        <v>957</v>
      </c>
      <c r="C214" t="s">
        <v>21</v>
      </c>
      <c r="D214" t="s">
        <v>1304</v>
      </c>
      <c r="E214" s="3">
        <v>4</v>
      </c>
      <c r="F214" s="3">
        <v>4</v>
      </c>
      <c r="G214" s="3">
        <v>6</v>
      </c>
      <c r="H214" s="3">
        <v>717100</v>
      </c>
      <c r="I214" t="s">
        <v>1305</v>
      </c>
      <c r="J214" t="s">
        <v>960</v>
      </c>
      <c r="K214" s="7">
        <v>98683</v>
      </c>
      <c r="L214" t="s">
        <v>1306</v>
      </c>
      <c r="M214" t="s">
        <v>26</v>
      </c>
      <c r="N214" t="s">
        <v>1307</v>
      </c>
      <c r="O214" t="s">
        <v>1308</v>
      </c>
      <c r="P214" t="s">
        <v>1309</v>
      </c>
      <c r="R214" t="s">
        <v>965</v>
      </c>
      <c r="S214" s="10">
        <v>38737</v>
      </c>
      <c r="T214">
        <f t="shared" si="3"/>
        <v>717100</v>
      </c>
      <c r="U214">
        <f>Table1[[#This Row],[License Number2]]</f>
        <v>717100</v>
      </c>
    </row>
    <row r="215" spans="1:21" x14ac:dyDescent="0.35">
      <c r="A215">
        <v>721100</v>
      </c>
      <c r="B215" t="s">
        <v>957</v>
      </c>
      <c r="C215" t="s">
        <v>21</v>
      </c>
      <c r="D215" t="s">
        <v>1310</v>
      </c>
      <c r="E215" s="3">
        <v>3</v>
      </c>
      <c r="F215" s="3">
        <v>2</v>
      </c>
      <c r="G215" s="3">
        <v>4</v>
      </c>
      <c r="H215" s="3">
        <v>721100</v>
      </c>
      <c r="I215" t="s">
        <v>1311</v>
      </c>
      <c r="J215" t="s">
        <v>960</v>
      </c>
      <c r="K215" s="7">
        <v>98662</v>
      </c>
      <c r="L215" t="s">
        <v>1312</v>
      </c>
      <c r="M215" t="s">
        <v>26</v>
      </c>
      <c r="N215" t="s">
        <v>1313</v>
      </c>
      <c r="P215" t="s">
        <v>1314</v>
      </c>
      <c r="R215" t="s">
        <v>965</v>
      </c>
      <c r="S215" s="10">
        <v>38904</v>
      </c>
      <c r="T215">
        <f t="shared" si="3"/>
        <v>721100</v>
      </c>
      <c r="U215">
        <f>Table1[[#This Row],[License Number2]]</f>
        <v>721100</v>
      </c>
    </row>
    <row r="216" spans="1:21" x14ac:dyDescent="0.35">
      <c r="A216">
        <v>730200</v>
      </c>
      <c r="B216" t="s">
        <v>957</v>
      </c>
      <c r="C216" t="s">
        <v>21</v>
      </c>
      <c r="D216" t="s">
        <v>1315</v>
      </c>
      <c r="E216" s="3">
        <v>4</v>
      </c>
      <c r="F216" s="3">
        <v>6</v>
      </c>
      <c r="G216" s="3">
        <v>6</v>
      </c>
      <c r="H216" s="3">
        <v>730200</v>
      </c>
      <c r="I216" t="s">
        <v>1316</v>
      </c>
      <c r="J216" t="s">
        <v>960</v>
      </c>
      <c r="K216" s="7">
        <v>98685</v>
      </c>
      <c r="L216" t="s">
        <v>1317</v>
      </c>
      <c r="M216" t="s">
        <v>649</v>
      </c>
      <c r="N216" t="s">
        <v>1318</v>
      </c>
      <c r="P216" t="s">
        <v>1319</v>
      </c>
      <c r="R216" t="s">
        <v>965</v>
      </c>
      <c r="S216" s="10">
        <v>38841</v>
      </c>
      <c r="T216">
        <f t="shared" si="3"/>
        <v>730200</v>
      </c>
      <c r="U216">
        <f>Table1[[#This Row],[License Number2]]</f>
        <v>730200</v>
      </c>
    </row>
    <row r="217" spans="1:21" x14ac:dyDescent="0.35">
      <c r="A217">
        <v>730700</v>
      </c>
      <c r="B217" t="s">
        <v>957</v>
      </c>
      <c r="C217" t="s">
        <v>21</v>
      </c>
      <c r="D217" t="s">
        <v>1320</v>
      </c>
      <c r="E217" s="3">
        <v>5</v>
      </c>
      <c r="F217" s="3">
        <v>6</v>
      </c>
      <c r="G217" s="3">
        <v>6</v>
      </c>
      <c r="H217" s="3">
        <v>730700</v>
      </c>
      <c r="I217" t="s">
        <v>1321</v>
      </c>
      <c r="J217" t="s">
        <v>960</v>
      </c>
      <c r="K217" s="7">
        <v>98664</v>
      </c>
      <c r="L217" t="s">
        <v>1322</v>
      </c>
      <c r="M217" t="s">
        <v>34</v>
      </c>
      <c r="N217" t="s">
        <v>1323</v>
      </c>
      <c r="P217" t="s">
        <v>963</v>
      </c>
      <c r="Q217" t="s">
        <v>964</v>
      </c>
      <c r="R217" t="s">
        <v>965</v>
      </c>
      <c r="S217" s="10">
        <v>38898</v>
      </c>
      <c r="T217">
        <f t="shared" si="3"/>
        <v>730700</v>
      </c>
      <c r="U217">
        <f>Table1[[#This Row],[License Number2]]</f>
        <v>730700</v>
      </c>
    </row>
    <row r="218" spans="1:21" x14ac:dyDescent="0.35">
      <c r="A218">
        <v>750044</v>
      </c>
      <c r="B218" t="s">
        <v>957</v>
      </c>
      <c r="C218" t="s">
        <v>21</v>
      </c>
      <c r="D218" t="s">
        <v>1324</v>
      </c>
      <c r="E218" s="3">
        <v>4</v>
      </c>
      <c r="F218" s="3">
        <v>1</v>
      </c>
      <c r="G218" s="3">
        <v>4</v>
      </c>
      <c r="H218" s="3">
        <v>750044</v>
      </c>
      <c r="I218" t="s">
        <v>1325</v>
      </c>
      <c r="J218" t="s">
        <v>960</v>
      </c>
      <c r="K218" s="7">
        <v>98683</v>
      </c>
      <c r="L218" t="s">
        <v>1326</v>
      </c>
      <c r="M218" t="s">
        <v>26</v>
      </c>
      <c r="N218" t="s">
        <v>1327</v>
      </c>
      <c r="P218" t="s">
        <v>1328</v>
      </c>
      <c r="Q218" t="s">
        <v>1329</v>
      </c>
      <c r="R218" t="s">
        <v>965</v>
      </c>
      <c r="S218" s="10">
        <v>38938</v>
      </c>
      <c r="T218">
        <f t="shared" si="3"/>
        <v>750044</v>
      </c>
      <c r="U218">
        <f>Table1[[#This Row],[License Number2]]</f>
        <v>750044</v>
      </c>
    </row>
    <row r="219" spans="1:21" x14ac:dyDescent="0.35">
      <c r="A219">
        <v>750045</v>
      </c>
      <c r="B219" t="s">
        <v>957</v>
      </c>
      <c r="C219" t="s">
        <v>21</v>
      </c>
      <c r="D219" t="s">
        <v>1330</v>
      </c>
      <c r="E219" s="3">
        <v>4</v>
      </c>
      <c r="F219" s="3">
        <v>6</v>
      </c>
      <c r="G219" s="3">
        <v>6</v>
      </c>
      <c r="H219" s="3">
        <v>750045</v>
      </c>
      <c r="I219" t="s">
        <v>1331</v>
      </c>
      <c r="J219" t="s">
        <v>960</v>
      </c>
      <c r="K219" s="7">
        <v>98662</v>
      </c>
      <c r="L219" t="s">
        <v>1332</v>
      </c>
      <c r="M219" t="s">
        <v>26</v>
      </c>
      <c r="N219" t="s">
        <v>1333</v>
      </c>
      <c r="Q219" t="s">
        <v>1334</v>
      </c>
      <c r="R219" t="s">
        <v>965</v>
      </c>
      <c r="S219" s="10">
        <v>38938</v>
      </c>
      <c r="T219">
        <f t="shared" si="3"/>
        <v>750045</v>
      </c>
      <c r="U219">
        <f>Table1[[#This Row],[License Number2]]</f>
        <v>750045</v>
      </c>
    </row>
    <row r="220" spans="1:21" x14ac:dyDescent="0.35">
      <c r="A220">
        <v>750060</v>
      </c>
      <c r="B220" t="s">
        <v>957</v>
      </c>
      <c r="C220" t="s">
        <v>21</v>
      </c>
      <c r="D220" t="s">
        <v>1335</v>
      </c>
      <c r="E220" s="3">
        <v>1</v>
      </c>
      <c r="F220" s="3">
        <v>6</v>
      </c>
      <c r="G220" s="3">
        <v>6</v>
      </c>
      <c r="H220" s="3">
        <v>750060</v>
      </c>
      <c r="I220" t="s">
        <v>1336</v>
      </c>
      <c r="J220" t="s">
        <v>1126</v>
      </c>
      <c r="K220" s="7">
        <v>98604</v>
      </c>
      <c r="L220" t="s">
        <v>1337</v>
      </c>
      <c r="M220" t="s">
        <v>26</v>
      </c>
      <c r="N220" t="s">
        <v>1338</v>
      </c>
      <c r="Q220" t="s">
        <v>1339</v>
      </c>
      <c r="R220" t="s">
        <v>965</v>
      </c>
      <c r="S220" s="10">
        <v>38946</v>
      </c>
      <c r="T220">
        <f t="shared" si="3"/>
        <v>750060</v>
      </c>
      <c r="U220">
        <f>Table1[[#This Row],[License Number2]]</f>
        <v>750060</v>
      </c>
    </row>
    <row r="221" spans="1:21" x14ac:dyDescent="0.35">
      <c r="A221">
        <v>750066</v>
      </c>
      <c r="B221" t="s">
        <v>957</v>
      </c>
      <c r="C221" t="s">
        <v>21</v>
      </c>
      <c r="D221" t="s">
        <v>1340</v>
      </c>
      <c r="E221" s="3">
        <v>4</v>
      </c>
      <c r="F221" s="3">
        <v>5</v>
      </c>
      <c r="G221" s="3">
        <v>6</v>
      </c>
      <c r="H221" s="3">
        <v>750066</v>
      </c>
      <c r="I221" t="s">
        <v>1341</v>
      </c>
      <c r="J221" t="s">
        <v>1126</v>
      </c>
      <c r="K221" s="7">
        <v>98604</v>
      </c>
      <c r="L221" t="s">
        <v>1342</v>
      </c>
      <c r="M221" t="s">
        <v>34</v>
      </c>
      <c r="N221" t="s">
        <v>1343</v>
      </c>
      <c r="P221" t="s">
        <v>1344</v>
      </c>
      <c r="Q221" t="s">
        <v>1345</v>
      </c>
      <c r="R221" t="s">
        <v>965</v>
      </c>
      <c r="S221" s="10">
        <v>38957</v>
      </c>
      <c r="T221">
        <f t="shared" si="3"/>
        <v>750066</v>
      </c>
      <c r="U221">
        <f>Table1[[#This Row],[License Number2]]</f>
        <v>750066</v>
      </c>
    </row>
    <row r="222" spans="1:21" x14ac:dyDescent="0.35">
      <c r="A222">
        <v>750081</v>
      </c>
      <c r="B222" t="s">
        <v>957</v>
      </c>
      <c r="C222" t="s">
        <v>21</v>
      </c>
      <c r="D222" t="s">
        <v>1346</v>
      </c>
      <c r="E222" s="3">
        <v>0</v>
      </c>
      <c r="F222" s="3">
        <v>0</v>
      </c>
      <c r="G222" s="3">
        <v>6</v>
      </c>
      <c r="H222" s="3">
        <v>750081</v>
      </c>
      <c r="I222" t="s">
        <v>1347</v>
      </c>
      <c r="J222" t="s">
        <v>960</v>
      </c>
      <c r="K222" s="7">
        <v>98662</v>
      </c>
      <c r="L222" t="s">
        <v>1348</v>
      </c>
      <c r="M222" t="s">
        <v>26</v>
      </c>
      <c r="N222" t="s">
        <v>1349</v>
      </c>
      <c r="Q222" t="s">
        <v>1350</v>
      </c>
      <c r="R222" t="s">
        <v>965</v>
      </c>
      <c r="S222" s="10">
        <v>38966</v>
      </c>
      <c r="T222">
        <f t="shared" si="3"/>
        <v>750081</v>
      </c>
      <c r="U222">
        <f>Table1[[#This Row],[License Number2]]</f>
        <v>750081</v>
      </c>
    </row>
    <row r="223" spans="1:21" x14ac:dyDescent="0.35">
      <c r="A223">
        <v>750105</v>
      </c>
      <c r="B223" t="s">
        <v>957</v>
      </c>
      <c r="C223" t="s">
        <v>21</v>
      </c>
      <c r="D223" t="s">
        <v>1351</v>
      </c>
      <c r="E223" s="3">
        <v>3</v>
      </c>
      <c r="F223" s="3">
        <v>5</v>
      </c>
      <c r="G223" s="3">
        <v>6</v>
      </c>
      <c r="H223" s="3">
        <v>750105</v>
      </c>
      <c r="I223" t="s">
        <v>1352</v>
      </c>
      <c r="J223" t="s">
        <v>960</v>
      </c>
      <c r="K223" s="7">
        <v>98682</v>
      </c>
      <c r="L223" t="s">
        <v>1353</v>
      </c>
      <c r="M223" t="s">
        <v>34</v>
      </c>
      <c r="N223" t="s">
        <v>1354</v>
      </c>
      <c r="P223" t="s">
        <v>1355</v>
      </c>
      <c r="R223" t="s">
        <v>965</v>
      </c>
      <c r="S223" s="10">
        <v>38983</v>
      </c>
      <c r="T223">
        <f t="shared" si="3"/>
        <v>750105</v>
      </c>
      <c r="U223">
        <f>Table1[[#This Row],[License Number2]]</f>
        <v>750105</v>
      </c>
    </row>
    <row r="224" spans="1:21" x14ac:dyDescent="0.35">
      <c r="A224">
        <v>750136</v>
      </c>
      <c r="B224" t="s">
        <v>957</v>
      </c>
      <c r="C224" t="s">
        <v>21</v>
      </c>
      <c r="D224" t="s">
        <v>1356</v>
      </c>
      <c r="E224" s="3">
        <v>6</v>
      </c>
      <c r="F224" s="3">
        <v>6</v>
      </c>
      <c r="G224" s="3">
        <v>6</v>
      </c>
      <c r="H224" s="3">
        <v>750136</v>
      </c>
      <c r="I224" t="s">
        <v>1357</v>
      </c>
      <c r="J224" t="s">
        <v>960</v>
      </c>
      <c r="K224" s="7">
        <v>98685</v>
      </c>
      <c r="L224" t="s">
        <v>1358</v>
      </c>
      <c r="M224" t="s">
        <v>649</v>
      </c>
      <c r="N224" t="s">
        <v>1359</v>
      </c>
      <c r="P224" t="s">
        <v>1360</v>
      </c>
      <c r="Q224" t="s">
        <v>1361</v>
      </c>
      <c r="R224" t="s">
        <v>965</v>
      </c>
      <c r="S224" s="10">
        <v>39013</v>
      </c>
      <c r="T224">
        <f t="shared" si="3"/>
        <v>750136</v>
      </c>
      <c r="U224">
        <f>Table1[[#This Row],[License Number2]]</f>
        <v>750136</v>
      </c>
    </row>
    <row r="225" spans="1:21" x14ac:dyDescent="0.35">
      <c r="A225">
        <v>750270</v>
      </c>
      <c r="B225" t="s">
        <v>957</v>
      </c>
      <c r="C225" t="s">
        <v>21</v>
      </c>
      <c r="D225" t="s">
        <v>1362</v>
      </c>
      <c r="E225" s="3">
        <v>3</v>
      </c>
      <c r="F225" s="3">
        <v>4</v>
      </c>
      <c r="G225" s="3">
        <v>6</v>
      </c>
      <c r="H225" s="3">
        <v>750270</v>
      </c>
      <c r="I225" t="s">
        <v>1363</v>
      </c>
      <c r="J225" t="s">
        <v>960</v>
      </c>
      <c r="K225" s="7">
        <v>98684</v>
      </c>
      <c r="L225" t="s">
        <v>1364</v>
      </c>
      <c r="M225" t="s">
        <v>649</v>
      </c>
      <c r="N225" t="s">
        <v>1365</v>
      </c>
      <c r="P225" t="s">
        <v>1366</v>
      </c>
      <c r="R225" t="s">
        <v>965</v>
      </c>
      <c r="S225" s="10">
        <v>39113</v>
      </c>
      <c r="T225">
        <f t="shared" si="3"/>
        <v>750270</v>
      </c>
      <c r="U225">
        <f>Table1[[#This Row],[License Number2]]</f>
        <v>750270</v>
      </c>
    </row>
    <row r="226" spans="1:21" x14ac:dyDescent="0.35">
      <c r="A226">
        <v>750282</v>
      </c>
      <c r="B226" t="s">
        <v>957</v>
      </c>
      <c r="C226" t="s">
        <v>21</v>
      </c>
      <c r="D226" t="s">
        <v>1367</v>
      </c>
      <c r="E226" s="3">
        <v>3</v>
      </c>
      <c r="F226" s="3">
        <v>5</v>
      </c>
      <c r="G226" s="3">
        <v>6</v>
      </c>
      <c r="H226" s="3">
        <v>750282</v>
      </c>
      <c r="I226" t="s">
        <v>1368</v>
      </c>
      <c r="J226" t="s">
        <v>960</v>
      </c>
      <c r="K226" s="7">
        <v>98664</v>
      </c>
      <c r="L226" t="s">
        <v>1369</v>
      </c>
      <c r="M226" t="s">
        <v>26</v>
      </c>
      <c r="N226" t="s">
        <v>1370</v>
      </c>
      <c r="P226" t="s">
        <v>1371</v>
      </c>
      <c r="R226" t="s">
        <v>965</v>
      </c>
      <c r="S226" s="10">
        <v>39120</v>
      </c>
      <c r="T226">
        <f t="shared" si="3"/>
        <v>750282</v>
      </c>
      <c r="U226">
        <f>Table1[[#This Row],[License Number2]]</f>
        <v>750282</v>
      </c>
    </row>
    <row r="227" spans="1:21" x14ac:dyDescent="0.35">
      <c r="A227">
        <v>750291</v>
      </c>
      <c r="B227" t="s">
        <v>957</v>
      </c>
      <c r="C227" t="s">
        <v>21</v>
      </c>
      <c r="D227" t="s">
        <v>1372</v>
      </c>
      <c r="E227" s="3">
        <v>3</v>
      </c>
      <c r="F227" s="3">
        <v>4</v>
      </c>
      <c r="G227" s="3">
        <v>6</v>
      </c>
      <c r="H227" s="3">
        <v>750291</v>
      </c>
      <c r="I227" t="s">
        <v>1373</v>
      </c>
      <c r="J227" t="s">
        <v>960</v>
      </c>
      <c r="K227" s="7">
        <v>98684</v>
      </c>
      <c r="L227" t="s">
        <v>1374</v>
      </c>
      <c r="M227" t="s">
        <v>26</v>
      </c>
      <c r="N227" t="s">
        <v>1375</v>
      </c>
      <c r="P227" t="s">
        <v>1376</v>
      </c>
      <c r="Q227" t="s">
        <v>1377</v>
      </c>
      <c r="R227" t="s">
        <v>965</v>
      </c>
      <c r="S227" s="10">
        <v>39127</v>
      </c>
      <c r="T227">
        <f t="shared" si="3"/>
        <v>750291</v>
      </c>
      <c r="U227">
        <f>Table1[[#This Row],[License Number2]]</f>
        <v>750291</v>
      </c>
    </row>
    <row r="228" spans="1:21" x14ac:dyDescent="0.35">
      <c r="A228">
        <v>750314</v>
      </c>
      <c r="B228" t="s">
        <v>957</v>
      </c>
      <c r="C228" t="s">
        <v>21</v>
      </c>
      <c r="D228" t="s">
        <v>1372</v>
      </c>
      <c r="E228" s="3" t="s">
        <v>145</v>
      </c>
      <c r="F228" s="3" t="s">
        <v>145</v>
      </c>
      <c r="G228" s="3" t="s">
        <v>145</v>
      </c>
      <c r="H228" s="13">
        <v>750314</v>
      </c>
      <c r="I228" t="s">
        <v>1378</v>
      </c>
      <c r="J228" t="s">
        <v>960</v>
      </c>
      <c r="K228" s="7">
        <v>98686</v>
      </c>
      <c r="L228" t="s">
        <v>1379</v>
      </c>
      <c r="M228" t="s">
        <v>34</v>
      </c>
      <c r="N228" t="s">
        <v>1380</v>
      </c>
      <c r="P228" t="s">
        <v>1381</v>
      </c>
      <c r="Q228" t="s">
        <v>1382</v>
      </c>
      <c r="R228" t="s">
        <v>965</v>
      </c>
      <c r="S228" s="10">
        <v>39143</v>
      </c>
      <c r="T228">
        <f t="shared" si="3"/>
        <v>750314</v>
      </c>
      <c r="U228">
        <f>Table1[[#This Row],[License Number2]]</f>
        <v>750314</v>
      </c>
    </row>
    <row r="229" spans="1:21" x14ac:dyDescent="0.35">
      <c r="A229">
        <v>750333</v>
      </c>
      <c r="B229" t="s">
        <v>957</v>
      </c>
      <c r="C229" t="s">
        <v>21</v>
      </c>
      <c r="D229" t="s">
        <v>1383</v>
      </c>
      <c r="E229" s="3">
        <v>2</v>
      </c>
      <c r="F229" s="3">
        <v>6</v>
      </c>
      <c r="G229" s="3">
        <v>6</v>
      </c>
      <c r="H229" s="3">
        <v>750333</v>
      </c>
      <c r="I229" t="s">
        <v>1384</v>
      </c>
      <c r="J229" t="s">
        <v>1126</v>
      </c>
      <c r="K229" s="7">
        <v>98604</v>
      </c>
      <c r="L229" t="s">
        <v>1385</v>
      </c>
      <c r="M229" t="s">
        <v>34</v>
      </c>
      <c r="N229" t="s">
        <v>1386</v>
      </c>
      <c r="P229" t="s">
        <v>1387</v>
      </c>
      <c r="Q229" t="s">
        <v>1388</v>
      </c>
      <c r="R229" t="s">
        <v>965</v>
      </c>
      <c r="S229" s="10">
        <v>39156</v>
      </c>
      <c r="T229">
        <f t="shared" si="3"/>
        <v>750333</v>
      </c>
      <c r="U229">
        <f>Table1[[#This Row],[License Number2]]</f>
        <v>750333</v>
      </c>
    </row>
    <row r="230" spans="1:21" x14ac:dyDescent="0.35">
      <c r="A230">
        <v>750335</v>
      </c>
      <c r="B230" t="s">
        <v>957</v>
      </c>
      <c r="C230" t="s">
        <v>21</v>
      </c>
      <c r="D230" t="s">
        <v>1389</v>
      </c>
      <c r="E230" s="3">
        <v>5</v>
      </c>
      <c r="F230" s="3">
        <v>6</v>
      </c>
      <c r="G230" s="3">
        <v>6</v>
      </c>
      <c r="H230" s="3">
        <v>750335</v>
      </c>
      <c r="I230" t="s">
        <v>1390</v>
      </c>
      <c r="J230" t="s">
        <v>960</v>
      </c>
      <c r="K230" s="7">
        <v>98685</v>
      </c>
      <c r="L230" t="s">
        <v>1391</v>
      </c>
      <c r="M230" t="s">
        <v>34</v>
      </c>
      <c r="N230" t="s">
        <v>1392</v>
      </c>
      <c r="O230" t="s">
        <v>1393</v>
      </c>
      <c r="P230" t="s">
        <v>1394</v>
      </c>
      <c r="R230" t="s">
        <v>965</v>
      </c>
      <c r="S230" s="10">
        <v>39162</v>
      </c>
      <c r="T230">
        <f t="shared" si="3"/>
        <v>750335</v>
      </c>
      <c r="U230">
        <f>Table1[[#This Row],[License Number2]]</f>
        <v>750335</v>
      </c>
    </row>
    <row r="231" spans="1:21" x14ac:dyDescent="0.35">
      <c r="A231">
        <v>750337</v>
      </c>
      <c r="B231" t="s">
        <v>957</v>
      </c>
      <c r="C231" t="s">
        <v>21</v>
      </c>
      <c r="D231" t="s">
        <v>1395</v>
      </c>
      <c r="E231" s="3">
        <v>2</v>
      </c>
      <c r="F231" s="3">
        <v>4</v>
      </c>
      <c r="G231" s="3">
        <v>6</v>
      </c>
      <c r="H231" s="3">
        <v>750337</v>
      </c>
      <c r="I231" t="s">
        <v>1396</v>
      </c>
      <c r="J231" t="s">
        <v>960</v>
      </c>
      <c r="K231" s="7">
        <v>98662</v>
      </c>
      <c r="L231" t="s">
        <v>1397</v>
      </c>
      <c r="M231" t="s">
        <v>26</v>
      </c>
      <c r="N231" t="s">
        <v>1398</v>
      </c>
      <c r="P231" t="s">
        <v>1399</v>
      </c>
      <c r="R231" t="s">
        <v>965</v>
      </c>
      <c r="S231" s="10">
        <v>39162</v>
      </c>
      <c r="T231">
        <f t="shared" si="3"/>
        <v>750337</v>
      </c>
      <c r="U231">
        <f>Table1[[#This Row],[License Number2]]</f>
        <v>750337</v>
      </c>
    </row>
    <row r="232" spans="1:21" x14ac:dyDescent="0.35">
      <c r="A232">
        <v>750363</v>
      </c>
      <c r="B232" t="s">
        <v>957</v>
      </c>
      <c r="C232" t="s">
        <v>21</v>
      </c>
      <c r="D232" t="s">
        <v>1400</v>
      </c>
      <c r="E232" s="3">
        <v>3</v>
      </c>
      <c r="F232" s="3">
        <v>4</v>
      </c>
      <c r="G232" s="3">
        <v>6</v>
      </c>
      <c r="H232" s="3">
        <v>750363</v>
      </c>
      <c r="I232" t="s">
        <v>1401</v>
      </c>
      <c r="J232" t="s">
        <v>960</v>
      </c>
      <c r="K232" s="7">
        <v>98664</v>
      </c>
      <c r="L232" t="s">
        <v>1402</v>
      </c>
      <c r="M232" t="s">
        <v>26</v>
      </c>
      <c r="N232" t="s">
        <v>1403</v>
      </c>
      <c r="P232" t="s">
        <v>1404</v>
      </c>
      <c r="R232" t="s">
        <v>965</v>
      </c>
      <c r="S232" s="10">
        <v>39171</v>
      </c>
      <c r="T232">
        <f t="shared" si="3"/>
        <v>750363</v>
      </c>
      <c r="U232">
        <f>Table1[[#This Row],[License Number2]]</f>
        <v>750363</v>
      </c>
    </row>
    <row r="233" spans="1:21" x14ac:dyDescent="0.35">
      <c r="A233">
        <v>750432</v>
      </c>
      <c r="B233" t="s">
        <v>957</v>
      </c>
      <c r="C233" t="s">
        <v>21</v>
      </c>
      <c r="D233" t="s">
        <v>1405</v>
      </c>
      <c r="E233" s="3">
        <v>2</v>
      </c>
      <c r="F233" s="3">
        <v>6</v>
      </c>
      <c r="G233" s="3">
        <v>6</v>
      </c>
      <c r="H233" s="3">
        <v>750432</v>
      </c>
      <c r="I233" t="s">
        <v>1406</v>
      </c>
      <c r="J233" t="s">
        <v>960</v>
      </c>
      <c r="K233" s="7">
        <v>98683</v>
      </c>
      <c r="L233" t="s">
        <v>1407</v>
      </c>
      <c r="M233" t="s">
        <v>26</v>
      </c>
      <c r="N233" t="s">
        <v>1408</v>
      </c>
      <c r="P233" t="s">
        <v>1409</v>
      </c>
      <c r="Q233" t="s">
        <v>1410</v>
      </c>
      <c r="R233" t="s">
        <v>965</v>
      </c>
      <c r="S233" s="10">
        <v>39218</v>
      </c>
      <c r="T233">
        <f t="shared" si="3"/>
        <v>750432</v>
      </c>
      <c r="U233">
        <f>Table1[[#This Row],[License Number2]]</f>
        <v>750432</v>
      </c>
    </row>
    <row r="234" spans="1:21" x14ac:dyDescent="0.35">
      <c r="A234">
        <v>750434</v>
      </c>
      <c r="B234" t="s">
        <v>957</v>
      </c>
      <c r="C234" t="s">
        <v>21</v>
      </c>
      <c r="D234" t="s">
        <v>1411</v>
      </c>
      <c r="E234" s="3">
        <v>2</v>
      </c>
      <c r="F234" s="3">
        <v>4</v>
      </c>
      <c r="G234" s="3">
        <v>6</v>
      </c>
      <c r="H234" s="3">
        <v>750434</v>
      </c>
      <c r="I234" t="s">
        <v>1412</v>
      </c>
      <c r="J234" t="s">
        <v>960</v>
      </c>
      <c r="K234" s="7">
        <v>98682</v>
      </c>
      <c r="L234" t="s">
        <v>1413</v>
      </c>
      <c r="M234" t="s">
        <v>26</v>
      </c>
      <c r="N234" t="s">
        <v>1414</v>
      </c>
      <c r="P234" t="s">
        <v>1415</v>
      </c>
      <c r="Q234" t="s">
        <v>1416</v>
      </c>
      <c r="R234" t="s">
        <v>965</v>
      </c>
      <c r="S234" s="10">
        <v>39218</v>
      </c>
      <c r="T234">
        <f t="shared" si="3"/>
        <v>750434</v>
      </c>
      <c r="U234">
        <f>Table1[[#This Row],[License Number2]]</f>
        <v>750434</v>
      </c>
    </row>
    <row r="235" spans="1:21" x14ac:dyDescent="0.35">
      <c r="A235">
        <v>750440</v>
      </c>
      <c r="B235" t="s">
        <v>957</v>
      </c>
      <c r="C235" t="s">
        <v>21</v>
      </c>
      <c r="D235" t="s">
        <v>1417</v>
      </c>
      <c r="E235" s="3">
        <v>5</v>
      </c>
      <c r="F235" s="3">
        <v>6</v>
      </c>
      <c r="G235" s="3">
        <v>6</v>
      </c>
      <c r="H235" s="3">
        <v>750440</v>
      </c>
      <c r="I235" t="s">
        <v>1418</v>
      </c>
      <c r="J235" t="s">
        <v>960</v>
      </c>
      <c r="K235" s="7">
        <v>98684</v>
      </c>
      <c r="L235" t="s">
        <v>1419</v>
      </c>
      <c r="M235" t="s">
        <v>34</v>
      </c>
      <c r="N235" t="s">
        <v>1420</v>
      </c>
      <c r="P235" t="s">
        <v>1421</v>
      </c>
      <c r="Q235" t="s">
        <v>1422</v>
      </c>
      <c r="R235" t="s">
        <v>965</v>
      </c>
      <c r="S235" s="10">
        <v>39221</v>
      </c>
      <c r="T235">
        <f t="shared" si="3"/>
        <v>750440</v>
      </c>
      <c r="U235">
        <f>Table1[[#This Row],[License Number2]]</f>
        <v>750440</v>
      </c>
    </row>
    <row r="236" spans="1:21" x14ac:dyDescent="0.35">
      <c r="A236">
        <v>750446</v>
      </c>
      <c r="B236" t="s">
        <v>957</v>
      </c>
      <c r="C236" t="s">
        <v>21</v>
      </c>
      <c r="D236" t="s">
        <v>1423</v>
      </c>
      <c r="E236" s="3" t="s">
        <v>145</v>
      </c>
      <c r="F236" s="3" t="s">
        <v>145</v>
      </c>
      <c r="G236" s="3" t="s">
        <v>145</v>
      </c>
      <c r="H236" s="13">
        <v>750446</v>
      </c>
      <c r="I236" t="s">
        <v>1424</v>
      </c>
      <c r="J236" t="s">
        <v>960</v>
      </c>
      <c r="K236" s="7">
        <v>98685</v>
      </c>
      <c r="L236" t="s">
        <v>1425</v>
      </c>
      <c r="M236" t="s">
        <v>649</v>
      </c>
      <c r="N236" t="s">
        <v>1426</v>
      </c>
      <c r="P236" t="s">
        <v>1427</v>
      </c>
      <c r="Q236" t="s">
        <v>1428</v>
      </c>
      <c r="R236" t="s">
        <v>965</v>
      </c>
      <c r="S236" s="10">
        <v>39224</v>
      </c>
      <c r="T236">
        <f t="shared" si="3"/>
        <v>750446</v>
      </c>
      <c r="U236">
        <f>Table1[[#This Row],[License Number2]]</f>
        <v>750446</v>
      </c>
    </row>
    <row r="237" spans="1:21" x14ac:dyDescent="0.35">
      <c r="A237">
        <v>750535</v>
      </c>
      <c r="B237" t="s">
        <v>957</v>
      </c>
      <c r="C237" t="s">
        <v>21</v>
      </c>
      <c r="D237" t="s">
        <v>1429</v>
      </c>
      <c r="E237" s="3">
        <v>2</v>
      </c>
      <c r="F237" s="3">
        <v>6</v>
      </c>
      <c r="G237" s="3">
        <v>6</v>
      </c>
      <c r="H237" s="3">
        <v>750535</v>
      </c>
      <c r="I237" t="s">
        <v>1430</v>
      </c>
      <c r="J237" t="s">
        <v>960</v>
      </c>
      <c r="K237" s="7">
        <v>98684</v>
      </c>
      <c r="L237" t="s">
        <v>1431</v>
      </c>
      <c r="M237" t="s">
        <v>26</v>
      </c>
      <c r="N237" t="s">
        <v>1432</v>
      </c>
      <c r="P237" t="s">
        <v>1433</v>
      </c>
      <c r="Q237" t="s">
        <v>1434</v>
      </c>
      <c r="R237" t="s">
        <v>965</v>
      </c>
      <c r="S237" s="10">
        <v>39279</v>
      </c>
      <c r="T237">
        <f t="shared" si="3"/>
        <v>750535</v>
      </c>
      <c r="U237">
        <f>Table1[[#This Row],[License Number2]]</f>
        <v>750535</v>
      </c>
    </row>
    <row r="238" spans="1:21" x14ac:dyDescent="0.35">
      <c r="A238">
        <v>750550</v>
      </c>
      <c r="B238" t="s">
        <v>957</v>
      </c>
      <c r="C238" t="s">
        <v>21</v>
      </c>
      <c r="D238" t="s">
        <v>1435</v>
      </c>
      <c r="E238" s="3">
        <v>4</v>
      </c>
      <c r="F238" s="3">
        <v>5</v>
      </c>
      <c r="G238" s="3">
        <v>6</v>
      </c>
      <c r="H238" s="3">
        <v>750550</v>
      </c>
      <c r="I238" t="s">
        <v>1436</v>
      </c>
      <c r="J238" t="s">
        <v>960</v>
      </c>
      <c r="K238" s="7">
        <v>98683</v>
      </c>
      <c r="L238" t="s">
        <v>1437</v>
      </c>
      <c r="M238" t="s">
        <v>26</v>
      </c>
      <c r="N238" t="s">
        <v>1438</v>
      </c>
      <c r="P238" t="s">
        <v>1439</v>
      </c>
      <c r="R238" t="s">
        <v>965</v>
      </c>
      <c r="S238" s="10">
        <v>39287</v>
      </c>
      <c r="T238">
        <f t="shared" si="3"/>
        <v>750550</v>
      </c>
      <c r="U238">
        <f>Table1[[#This Row],[License Number2]]</f>
        <v>750550</v>
      </c>
    </row>
    <row r="239" spans="1:21" x14ac:dyDescent="0.35">
      <c r="A239">
        <v>750566</v>
      </c>
      <c r="B239" t="s">
        <v>957</v>
      </c>
      <c r="C239" t="s">
        <v>21</v>
      </c>
      <c r="D239" t="s">
        <v>1440</v>
      </c>
      <c r="E239" s="3">
        <v>2</v>
      </c>
      <c r="F239" s="3">
        <v>6</v>
      </c>
      <c r="G239" s="3">
        <v>6</v>
      </c>
      <c r="H239" s="3">
        <v>750566</v>
      </c>
      <c r="I239" t="s">
        <v>1441</v>
      </c>
      <c r="J239" t="s">
        <v>960</v>
      </c>
      <c r="K239" s="7">
        <v>98685</v>
      </c>
      <c r="L239" t="s">
        <v>1442</v>
      </c>
      <c r="M239" t="s">
        <v>26</v>
      </c>
      <c r="N239" t="s">
        <v>1443</v>
      </c>
      <c r="P239" t="s">
        <v>1444</v>
      </c>
      <c r="Q239" t="s">
        <v>1445</v>
      </c>
      <c r="R239" t="s">
        <v>965</v>
      </c>
      <c r="S239" s="10">
        <v>39294</v>
      </c>
      <c r="T239">
        <f t="shared" si="3"/>
        <v>750566</v>
      </c>
      <c r="U239">
        <f>Table1[[#This Row],[License Number2]]</f>
        <v>750566</v>
      </c>
    </row>
    <row r="240" spans="1:21" x14ac:dyDescent="0.35">
      <c r="A240">
        <v>750585</v>
      </c>
      <c r="B240" t="s">
        <v>957</v>
      </c>
      <c r="C240" t="s">
        <v>21</v>
      </c>
      <c r="D240" t="s">
        <v>1446</v>
      </c>
      <c r="E240" s="3">
        <v>3</v>
      </c>
      <c r="F240" s="3">
        <v>5</v>
      </c>
      <c r="G240" s="3">
        <v>6</v>
      </c>
      <c r="H240" s="3">
        <v>750585</v>
      </c>
      <c r="I240" t="s">
        <v>1447</v>
      </c>
      <c r="J240" t="s">
        <v>1067</v>
      </c>
      <c r="K240" s="7">
        <v>98683</v>
      </c>
      <c r="L240" t="s">
        <v>1448</v>
      </c>
      <c r="M240" t="s">
        <v>34</v>
      </c>
      <c r="N240" t="s">
        <v>1449</v>
      </c>
      <c r="P240" t="s">
        <v>1450</v>
      </c>
      <c r="R240" t="s">
        <v>965</v>
      </c>
      <c r="S240" s="10">
        <v>39304</v>
      </c>
      <c r="T240">
        <f t="shared" si="3"/>
        <v>750585</v>
      </c>
      <c r="U240">
        <f>Table1[[#This Row],[License Number2]]</f>
        <v>750585</v>
      </c>
    </row>
    <row r="241" spans="1:21" x14ac:dyDescent="0.35">
      <c r="A241">
        <v>750602</v>
      </c>
      <c r="B241" t="s">
        <v>957</v>
      </c>
      <c r="C241" t="s">
        <v>21</v>
      </c>
      <c r="D241" t="s">
        <v>1451</v>
      </c>
      <c r="E241" s="3">
        <v>3</v>
      </c>
      <c r="F241" s="3">
        <v>6</v>
      </c>
      <c r="G241" s="3">
        <v>6</v>
      </c>
      <c r="H241" s="3">
        <v>750602</v>
      </c>
      <c r="I241" t="s">
        <v>1452</v>
      </c>
      <c r="J241" t="s">
        <v>960</v>
      </c>
      <c r="K241" s="7">
        <v>98661</v>
      </c>
      <c r="L241" t="s">
        <v>1453</v>
      </c>
      <c r="M241" t="s">
        <v>34</v>
      </c>
      <c r="N241" t="s">
        <v>1454</v>
      </c>
      <c r="P241" t="s">
        <v>1455</v>
      </c>
      <c r="Q241" t="s">
        <v>1456</v>
      </c>
      <c r="R241" t="s">
        <v>965</v>
      </c>
      <c r="S241" s="10">
        <v>39321</v>
      </c>
      <c r="T241">
        <f t="shared" si="3"/>
        <v>750602</v>
      </c>
      <c r="U241">
        <f>Table1[[#This Row],[License Number2]]</f>
        <v>750602</v>
      </c>
    </row>
    <row r="242" spans="1:21" x14ac:dyDescent="0.35">
      <c r="A242">
        <v>750660</v>
      </c>
      <c r="B242" t="s">
        <v>957</v>
      </c>
      <c r="C242" t="s">
        <v>21</v>
      </c>
      <c r="D242" t="s">
        <v>1457</v>
      </c>
      <c r="E242" s="3">
        <v>3</v>
      </c>
      <c r="F242" s="3">
        <v>6</v>
      </c>
      <c r="G242" s="3">
        <v>6</v>
      </c>
      <c r="H242" s="3">
        <v>750660</v>
      </c>
      <c r="I242" t="s">
        <v>1458</v>
      </c>
      <c r="J242" t="s">
        <v>1067</v>
      </c>
      <c r="K242" s="7">
        <v>98684</v>
      </c>
      <c r="L242" t="s">
        <v>1459</v>
      </c>
      <c r="M242" t="s">
        <v>34</v>
      </c>
      <c r="N242" t="s">
        <v>1460</v>
      </c>
      <c r="P242" t="s">
        <v>1461</v>
      </c>
      <c r="R242" t="s">
        <v>965</v>
      </c>
      <c r="S242" s="10">
        <v>39363</v>
      </c>
      <c r="T242">
        <f t="shared" si="3"/>
        <v>750660</v>
      </c>
      <c r="U242">
        <f>Table1[[#This Row],[License Number2]]</f>
        <v>750660</v>
      </c>
    </row>
    <row r="243" spans="1:21" x14ac:dyDescent="0.35">
      <c r="A243">
        <v>750704</v>
      </c>
      <c r="B243" t="s">
        <v>957</v>
      </c>
      <c r="C243" t="s">
        <v>21</v>
      </c>
      <c r="D243" t="s">
        <v>1462</v>
      </c>
      <c r="E243" s="3">
        <v>4</v>
      </c>
      <c r="F243" s="3">
        <v>6</v>
      </c>
      <c r="G243" s="3">
        <v>6</v>
      </c>
      <c r="H243" s="3">
        <v>750704</v>
      </c>
      <c r="I243" t="s">
        <v>1463</v>
      </c>
      <c r="J243" t="s">
        <v>1067</v>
      </c>
      <c r="K243" s="7">
        <v>98685</v>
      </c>
      <c r="L243" t="s">
        <v>1464</v>
      </c>
      <c r="M243" t="s">
        <v>34</v>
      </c>
      <c r="N243" t="s">
        <v>1465</v>
      </c>
      <c r="P243" t="s">
        <v>1466</v>
      </c>
      <c r="R243" t="s">
        <v>965</v>
      </c>
      <c r="S243" s="10">
        <v>39393</v>
      </c>
      <c r="T243">
        <f t="shared" si="3"/>
        <v>750704</v>
      </c>
      <c r="U243">
        <f>Table1[[#This Row],[License Number2]]</f>
        <v>750704</v>
      </c>
    </row>
    <row r="244" spans="1:21" x14ac:dyDescent="0.35">
      <c r="A244">
        <v>750756</v>
      </c>
      <c r="B244" t="s">
        <v>957</v>
      </c>
      <c r="C244" t="s">
        <v>21</v>
      </c>
      <c r="D244" t="s">
        <v>1467</v>
      </c>
      <c r="E244" s="3" t="s">
        <v>145</v>
      </c>
      <c r="F244" s="3" t="s">
        <v>145</v>
      </c>
      <c r="G244" s="3" t="s">
        <v>145</v>
      </c>
      <c r="H244" s="13">
        <v>750756</v>
      </c>
      <c r="I244" t="s">
        <v>1468</v>
      </c>
      <c r="J244" t="s">
        <v>960</v>
      </c>
      <c r="K244" s="7">
        <v>98664</v>
      </c>
      <c r="L244" t="s">
        <v>1469</v>
      </c>
      <c r="M244" t="s">
        <v>34</v>
      </c>
      <c r="N244" t="s">
        <v>1470</v>
      </c>
      <c r="P244" t="s">
        <v>1471</v>
      </c>
      <c r="R244" t="s">
        <v>965</v>
      </c>
      <c r="S244" s="10">
        <v>39426</v>
      </c>
      <c r="T244">
        <f t="shared" si="3"/>
        <v>750756</v>
      </c>
      <c r="U244">
        <f>Table1[[#This Row],[License Number2]]</f>
        <v>750756</v>
      </c>
    </row>
    <row r="245" spans="1:21" x14ac:dyDescent="0.35">
      <c r="A245">
        <v>750764</v>
      </c>
      <c r="B245" t="s">
        <v>957</v>
      </c>
      <c r="C245" t="s">
        <v>21</v>
      </c>
      <c r="D245" t="s">
        <v>1472</v>
      </c>
      <c r="E245" s="3">
        <v>5</v>
      </c>
      <c r="F245" s="3">
        <v>4</v>
      </c>
      <c r="G245" s="3">
        <v>6</v>
      </c>
      <c r="H245" s="3">
        <v>750764</v>
      </c>
      <c r="I245" t="s">
        <v>1473</v>
      </c>
      <c r="J245" t="s">
        <v>1067</v>
      </c>
      <c r="K245" s="7">
        <v>98664</v>
      </c>
      <c r="L245" t="s">
        <v>1474</v>
      </c>
      <c r="M245" t="s">
        <v>34</v>
      </c>
      <c r="N245" t="s">
        <v>1475</v>
      </c>
      <c r="P245" t="s">
        <v>1476</v>
      </c>
      <c r="R245" t="s">
        <v>965</v>
      </c>
      <c r="S245" s="10">
        <v>39435</v>
      </c>
      <c r="T245">
        <f t="shared" si="3"/>
        <v>750764</v>
      </c>
      <c r="U245">
        <f>Table1[[#This Row],[License Number2]]</f>
        <v>750764</v>
      </c>
    </row>
    <row r="246" spans="1:21" x14ac:dyDescent="0.35">
      <c r="A246">
        <v>750765</v>
      </c>
      <c r="B246" t="s">
        <v>957</v>
      </c>
      <c r="C246" t="s">
        <v>21</v>
      </c>
      <c r="D246" t="s">
        <v>1477</v>
      </c>
      <c r="E246" s="3">
        <v>3</v>
      </c>
      <c r="F246" s="3">
        <v>5</v>
      </c>
      <c r="G246" s="3">
        <v>6</v>
      </c>
      <c r="H246" s="3">
        <v>750765</v>
      </c>
      <c r="I246" t="s">
        <v>1478</v>
      </c>
      <c r="J246" t="s">
        <v>1067</v>
      </c>
      <c r="K246" s="7">
        <v>98683</v>
      </c>
      <c r="L246" t="s">
        <v>1479</v>
      </c>
      <c r="M246" t="s">
        <v>34</v>
      </c>
      <c r="N246" t="s">
        <v>1480</v>
      </c>
      <c r="P246" t="s">
        <v>1481</v>
      </c>
      <c r="Q246" t="s">
        <v>1482</v>
      </c>
      <c r="R246" t="s">
        <v>965</v>
      </c>
      <c r="S246" s="10">
        <v>39435</v>
      </c>
      <c r="T246">
        <f t="shared" si="3"/>
        <v>750765</v>
      </c>
      <c r="U246">
        <f>Table1[[#This Row],[License Number2]]</f>
        <v>750765</v>
      </c>
    </row>
    <row r="247" spans="1:21" x14ac:dyDescent="0.35">
      <c r="A247">
        <v>750773</v>
      </c>
      <c r="B247" t="s">
        <v>957</v>
      </c>
      <c r="C247" t="s">
        <v>21</v>
      </c>
      <c r="D247" t="s">
        <v>1483</v>
      </c>
      <c r="E247" s="3" t="s">
        <v>145</v>
      </c>
      <c r="F247" s="3" t="s">
        <v>145</v>
      </c>
      <c r="G247" s="3" t="s">
        <v>145</v>
      </c>
      <c r="H247" s="13">
        <v>750773</v>
      </c>
      <c r="I247" t="s">
        <v>1484</v>
      </c>
      <c r="J247" t="s">
        <v>1067</v>
      </c>
      <c r="K247" s="7">
        <v>98663</v>
      </c>
      <c r="L247" t="s">
        <v>1485</v>
      </c>
      <c r="M247" t="s">
        <v>34</v>
      </c>
      <c r="N247" t="s">
        <v>1486</v>
      </c>
      <c r="O247" t="s">
        <v>1487</v>
      </c>
      <c r="P247" t="s">
        <v>1488</v>
      </c>
      <c r="Q247" t="s">
        <v>1489</v>
      </c>
      <c r="R247" t="s">
        <v>965</v>
      </c>
      <c r="S247" s="10">
        <v>39442</v>
      </c>
      <c r="T247">
        <f t="shared" si="3"/>
        <v>750773</v>
      </c>
      <c r="U247">
        <f>Table1[[#This Row],[License Number2]]</f>
        <v>750773</v>
      </c>
    </row>
    <row r="248" spans="1:21" x14ac:dyDescent="0.35">
      <c r="A248">
        <v>750797</v>
      </c>
      <c r="B248" t="s">
        <v>957</v>
      </c>
      <c r="C248" t="s">
        <v>21</v>
      </c>
      <c r="D248" t="s">
        <v>1490</v>
      </c>
      <c r="E248" s="3">
        <v>4</v>
      </c>
      <c r="F248" s="3">
        <v>5</v>
      </c>
      <c r="G248" s="3">
        <v>6</v>
      </c>
      <c r="H248" s="3">
        <v>750797</v>
      </c>
      <c r="I248" t="s">
        <v>1491</v>
      </c>
      <c r="J248" t="s">
        <v>1067</v>
      </c>
      <c r="K248" s="7">
        <v>98685</v>
      </c>
      <c r="L248" t="s">
        <v>1492</v>
      </c>
      <c r="M248" t="s">
        <v>34</v>
      </c>
      <c r="N248" t="s">
        <v>1493</v>
      </c>
      <c r="P248" t="s">
        <v>1494</v>
      </c>
      <c r="R248" t="s">
        <v>965</v>
      </c>
      <c r="S248" s="10">
        <v>39471</v>
      </c>
      <c r="T248">
        <f t="shared" si="3"/>
        <v>750797</v>
      </c>
      <c r="U248">
        <f>Table1[[#This Row],[License Number2]]</f>
        <v>750797</v>
      </c>
    </row>
    <row r="249" spans="1:21" x14ac:dyDescent="0.35">
      <c r="A249">
        <v>750808</v>
      </c>
      <c r="B249" t="s">
        <v>957</v>
      </c>
      <c r="C249" t="s">
        <v>21</v>
      </c>
      <c r="D249" t="s">
        <v>1495</v>
      </c>
      <c r="E249" s="3">
        <v>4</v>
      </c>
      <c r="F249" s="3">
        <v>6</v>
      </c>
      <c r="G249" s="3">
        <v>6</v>
      </c>
      <c r="H249" s="3">
        <v>750808</v>
      </c>
      <c r="I249" t="s">
        <v>1496</v>
      </c>
      <c r="J249" t="s">
        <v>1067</v>
      </c>
      <c r="K249" s="7">
        <v>98686</v>
      </c>
      <c r="L249" t="s">
        <v>1497</v>
      </c>
      <c r="M249" t="s">
        <v>34</v>
      </c>
      <c r="N249" t="s">
        <v>1498</v>
      </c>
      <c r="P249" t="s">
        <v>1499</v>
      </c>
      <c r="R249" t="s">
        <v>965</v>
      </c>
      <c r="S249" s="10">
        <v>39479</v>
      </c>
      <c r="T249">
        <f t="shared" si="3"/>
        <v>750808</v>
      </c>
      <c r="U249">
        <f>Table1[[#This Row],[License Number2]]</f>
        <v>750808</v>
      </c>
    </row>
    <row r="250" spans="1:21" x14ac:dyDescent="0.35">
      <c r="A250">
        <v>750811</v>
      </c>
      <c r="B250" t="s">
        <v>957</v>
      </c>
      <c r="C250" t="s">
        <v>21</v>
      </c>
      <c r="D250" t="s">
        <v>1500</v>
      </c>
      <c r="E250" s="3">
        <v>4</v>
      </c>
      <c r="F250" s="3">
        <v>5</v>
      </c>
      <c r="G250" s="3">
        <v>6</v>
      </c>
      <c r="H250" s="3">
        <v>750811</v>
      </c>
      <c r="I250" t="s">
        <v>1501</v>
      </c>
      <c r="J250" t="s">
        <v>1502</v>
      </c>
      <c r="K250" s="7">
        <v>98661</v>
      </c>
      <c r="L250" t="s">
        <v>1503</v>
      </c>
      <c r="M250" t="s">
        <v>34</v>
      </c>
      <c r="N250" t="s">
        <v>1504</v>
      </c>
      <c r="P250" t="s">
        <v>1505</v>
      </c>
      <c r="R250" t="s">
        <v>965</v>
      </c>
      <c r="S250" s="10">
        <v>39485</v>
      </c>
      <c r="T250">
        <f t="shared" si="3"/>
        <v>750811</v>
      </c>
      <c r="U250">
        <f>Table1[[#This Row],[License Number2]]</f>
        <v>750811</v>
      </c>
    </row>
    <row r="251" spans="1:21" x14ac:dyDescent="0.35">
      <c r="A251">
        <v>750844</v>
      </c>
      <c r="B251" t="s">
        <v>957</v>
      </c>
      <c r="C251" t="s">
        <v>21</v>
      </c>
      <c r="D251" t="s">
        <v>1506</v>
      </c>
      <c r="E251" s="3">
        <v>2</v>
      </c>
      <c r="F251" s="3">
        <v>6</v>
      </c>
      <c r="G251" s="3">
        <v>6</v>
      </c>
      <c r="H251" s="3">
        <v>750844</v>
      </c>
      <c r="I251" t="s">
        <v>1507</v>
      </c>
      <c r="J251" t="s">
        <v>1067</v>
      </c>
      <c r="K251" s="7">
        <v>98684</v>
      </c>
      <c r="L251" t="s">
        <v>1508</v>
      </c>
      <c r="M251" t="s">
        <v>34</v>
      </c>
      <c r="N251" t="s">
        <v>1509</v>
      </c>
      <c r="O251" t="s">
        <v>1510</v>
      </c>
      <c r="P251" t="s">
        <v>1511</v>
      </c>
      <c r="R251" t="s">
        <v>965</v>
      </c>
      <c r="S251" s="10">
        <v>39511</v>
      </c>
      <c r="T251">
        <f t="shared" si="3"/>
        <v>750844</v>
      </c>
      <c r="U251">
        <f>Table1[[#This Row],[License Number2]]</f>
        <v>750844</v>
      </c>
    </row>
    <row r="252" spans="1:21" x14ac:dyDescent="0.35">
      <c r="A252">
        <v>750886</v>
      </c>
      <c r="B252" t="s">
        <v>957</v>
      </c>
      <c r="C252" t="s">
        <v>21</v>
      </c>
      <c r="D252" t="s">
        <v>1512</v>
      </c>
      <c r="E252" s="3">
        <v>3</v>
      </c>
      <c r="F252" s="3">
        <v>6</v>
      </c>
      <c r="G252" s="3">
        <v>6</v>
      </c>
      <c r="H252" s="3">
        <v>750886</v>
      </c>
      <c r="I252" t="s">
        <v>1513</v>
      </c>
      <c r="J252" t="s">
        <v>1067</v>
      </c>
      <c r="K252" s="7">
        <v>98683</v>
      </c>
      <c r="L252" t="s">
        <v>1514</v>
      </c>
      <c r="M252" t="s">
        <v>34</v>
      </c>
      <c r="N252" t="s">
        <v>1515</v>
      </c>
      <c r="P252" t="s">
        <v>1516</v>
      </c>
      <c r="R252" t="s">
        <v>965</v>
      </c>
      <c r="S252" s="10">
        <v>39561</v>
      </c>
      <c r="T252">
        <f t="shared" si="3"/>
        <v>750886</v>
      </c>
      <c r="U252">
        <f>Table1[[#This Row],[License Number2]]</f>
        <v>750886</v>
      </c>
    </row>
    <row r="253" spans="1:21" x14ac:dyDescent="0.35">
      <c r="A253">
        <v>750899</v>
      </c>
      <c r="B253" t="s">
        <v>957</v>
      </c>
      <c r="C253" t="s">
        <v>21</v>
      </c>
      <c r="D253" t="s">
        <v>1517</v>
      </c>
      <c r="E253" s="3">
        <v>3</v>
      </c>
      <c r="F253" s="3">
        <v>3</v>
      </c>
      <c r="G253" s="3">
        <v>6</v>
      </c>
      <c r="H253" s="3">
        <v>750899</v>
      </c>
      <c r="I253" t="s">
        <v>1518</v>
      </c>
      <c r="J253" t="s">
        <v>1067</v>
      </c>
      <c r="K253" s="7">
        <v>98683</v>
      </c>
      <c r="L253" t="s">
        <v>1519</v>
      </c>
      <c r="M253" t="s">
        <v>34</v>
      </c>
      <c r="N253" t="s">
        <v>1520</v>
      </c>
      <c r="P253" t="s">
        <v>1521</v>
      </c>
      <c r="R253" t="s">
        <v>965</v>
      </c>
      <c r="S253" s="10">
        <v>39568</v>
      </c>
      <c r="T253">
        <f t="shared" si="3"/>
        <v>750899</v>
      </c>
      <c r="U253">
        <f>Table1[[#This Row],[License Number2]]</f>
        <v>750899</v>
      </c>
    </row>
    <row r="254" spans="1:21" x14ac:dyDescent="0.35">
      <c r="A254">
        <v>750919</v>
      </c>
      <c r="B254" t="s">
        <v>957</v>
      </c>
      <c r="C254" t="s">
        <v>21</v>
      </c>
      <c r="D254" t="s">
        <v>1522</v>
      </c>
      <c r="E254" s="3">
        <v>2</v>
      </c>
      <c r="F254" s="3">
        <v>5</v>
      </c>
      <c r="G254" s="3">
        <v>6</v>
      </c>
      <c r="H254" s="3">
        <v>750919</v>
      </c>
      <c r="I254" t="s">
        <v>1523</v>
      </c>
      <c r="J254" t="s">
        <v>1067</v>
      </c>
      <c r="K254" s="7">
        <v>98661</v>
      </c>
      <c r="L254" t="s">
        <v>1524</v>
      </c>
      <c r="M254" t="s">
        <v>34</v>
      </c>
      <c r="N254" t="s">
        <v>1525</v>
      </c>
      <c r="P254" t="s">
        <v>1526</v>
      </c>
      <c r="R254" t="s">
        <v>965</v>
      </c>
      <c r="S254" s="10">
        <v>39577</v>
      </c>
      <c r="T254">
        <f t="shared" si="3"/>
        <v>750919</v>
      </c>
      <c r="U254">
        <f>Table1[[#This Row],[License Number2]]</f>
        <v>750919</v>
      </c>
    </row>
    <row r="255" spans="1:21" x14ac:dyDescent="0.35">
      <c r="A255">
        <v>750962</v>
      </c>
      <c r="B255" t="s">
        <v>957</v>
      </c>
      <c r="C255" t="s">
        <v>21</v>
      </c>
      <c r="D255" t="s">
        <v>1527</v>
      </c>
      <c r="E255" s="3">
        <v>3</v>
      </c>
      <c r="F255" s="3">
        <v>5</v>
      </c>
      <c r="G255" s="3">
        <v>6</v>
      </c>
      <c r="H255" s="3">
        <v>750962</v>
      </c>
      <c r="I255" t="s">
        <v>1528</v>
      </c>
      <c r="J255" t="s">
        <v>1502</v>
      </c>
      <c r="K255" s="7">
        <v>98685</v>
      </c>
      <c r="L255" t="s">
        <v>1529</v>
      </c>
      <c r="M255" t="s">
        <v>34</v>
      </c>
      <c r="N255" t="s">
        <v>1530</v>
      </c>
      <c r="P255" t="s">
        <v>1531</v>
      </c>
      <c r="R255" t="s">
        <v>965</v>
      </c>
      <c r="S255" s="10">
        <v>39610</v>
      </c>
      <c r="T255">
        <f t="shared" si="3"/>
        <v>750962</v>
      </c>
      <c r="U255">
        <f>Table1[[#This Row],[License Number2]]</f>
        <v>750962</v>
      </c>
    </row>
    <row r="256" spans="1:21" x14ac:dyDescent="0.35">
      <c r="A256">
        <v>751006</v>
      </c>
      <c r="B256" t="s">
        <v>957</v>
      </c>
      <c r="C256" t="s">
        <v>21</v>
      </c>
      <c r="D256" t="s">
        <v>1532</v>
      </c>
      <c r="E256" s="3">
        <v>4</v>
      </c>
      <c r="F256" s="3">
        <v>6</v>
      </c>
      <c r="G256" s="3">
        <v>6</v>
      </c>
      <c r="H256" s="3">
        <v>751006</v>
      </c>
      <c r="I256" t="s">
        <v>1533</v>
      </c>
      <c r="J256" t="s">
        <v>1067</v>
      </c>
      <c r="K256" s="7">
        <v>98663</v>
      </c>
      <c r="L256" t="s">
        <v>1534</v>
      </c>
      <c r="M256" t="s">
        <v>34</v>
      </c>
      <c r="N256" t="s">
        <v>1535</v>
      </c>
      <c r="O256" t="s">
        <v>1536</v>
      </c>
      <c r="P256" t="s">
        <v>1537</v>
      </c>
      <c r="R256" t="s">
        <v>965</v>
      </c>
      <c r="S256" s="10">
        <v>39640</v>
      </c>
      <c r="T256">
        <f t="shared" si="3"/>
        <v>751006</v>
      </c>
      <c r="U256">
        <f>Table1[[#This Row],[License Number2]]</f>
        <v>751006</v>
      </c>
    </row>
    <row r="257" spans="1:21" x14ac:dyDescent="0.35">
      <c r="A257">
        <v>751049</v>
      </c>
      <c r="B257" t="s">
        <v>957</v>
      </c>
      <c r="C257" t="s">
        <v>21</v>
      </c>
      <c r="D257" t="s">
        <v>1538</v>
      </c>
      <c r="E257" s="3">
        <v>2</v>
      </c>
      <c r="F257" s="3">
        <v>4</v>
      </c>
      <c r="G257" s="3">
        <v>6</v>
      </c>
      <c r="H257" s="3">
        <v>751049</v>
      </c>
      <c r="I257" t="s">
        <v>1539</v>
      </c>
      <c r="J257" t="s">
        <v>1067</v>
      </c>
      <c r="K257" s="7">
        <v>98663</v>
      </c>
      <c r="L257" t="s">
        <v>1540</v>
      </c>
      <c r="M257" t="s">
        <v>34</v>
      </c>
      <c r="N257" t="s">
        <v>1541</v>
      </c>
      <c r="O257" t="s">
        <v>1542</v>
      </c>
      <c r="P257" t="s">
        <v>1543</v>
      </c>
      <c r="Q257" t="s">
        <v>1544</v>
      </c>
      <c r="R257" t="s">
        <v>965</v>
      </c>
      <c r="S257" s="10">
        <v>39681</v>
      </c>
      <c r="T257">
        <f t="shared" si="3"/>
        <v>751049</v>
      </c>
      <c r="U257">
        <f>Table1[[#This Row],[License Number2]]</f>
        <v>751049</v>
      </c>
    </row>
    <row r="258" spans="1:21" x14ac:dyDescent="0.35">
      <c r="A258">
        <v>751050</v>
      </c>
      <c r="B258" t="s">
        <v>957</v>
      </c>
      <c r="C258" t="s">
        <v>21</v>
      </c>
      <c r="D258" t="s">
        <v>1545</v>
      </c>
      <c r="E258" s="3">
        <v>4</v>
      </c>
      <c r="F258" s="3">
        <v>6</v>
      </c>
      <c r="G258" s="3">
        <v>6</v>
      </c>
      <c r="H258" s="3">
        <v>751050</v>
      </c>
      <c r="I258" t="s">
        <v>1546</v>
      </c>
      <c r="J258" t="s">
        <v>1067</v>
      </c>
      <c r="K258" s="7">
        <v>98684</v>
      </c>
      <c r="L258" t="s">
        <v>1547</v>
      </c>
      <c r="M258" t="s">
        <v>34</v>
      </c>
      <c r="N258" t="s">
        <v>1548</v>
      </c>
      <c r="P258" t="s">
        <v>1549</v>
      </c>
      <c r="Q258" t="s">
        <v>1550</v>
      </c>
      <c r="R258" t="s">
        <v>965</v>
      </c>
      <c r="S258" s="10">
        <v>39681</v>
      </c>
      <c r="T258">
        <f t="shared" ref="T258:T321" si="4">H258</f>
        <v>751050</v>
      </c>
      <c r="U258">
        <f>Table1[[#This Row],[License Number2]]</f>
        <v>751050</v>
      </c>
    </row>
    <row r="259" spans="1:21" x14ac:dyDescent="0.35">
      <c r="A259">
        <v>751076</v>
      </c>
      <c r="B259" t="s">
        <v>957</v>
      </c>
      <c r="C259" t="s">
        <v>21</v>
      </c>
      <c r="D259" t="s">
        <v>1551</v>
      </c>
      <c r="E259" s="3">
        <v>3</v>
      </c>
      <c r="F259" s="3">
        <v>6</v>
      </c>
      <c r="G259" s="3">
        <v>6</v>
      </c>
      <c r="H259" s="3">
        <v>751076</v>
      </c>
      <c r="I259" t="s">
        <v>1552</v>
      </c>
      <c r="J259" t="s">
        <v>1067</v>
      </c>
      <c r="K259" s="7">
        <v>98665</v>
      </c>
      <c r="L259" t="s">
        <v>1553</v>
      </c>
      <c r="M259" t="s">
        <v>34</v>
      </c>
      <c r="N259" t="s">
        <v>1554</v>
      </c>
      <c r="P259" t="s">
        <v>1555</v>
      </c>
      <c r="R259" t="s">
        <v>965</v>
      </c>
      <c r="S259" s="10">
        <v>39714</v>
      </c>
      <c r="T259">
        <f t="shared" si="4"/>
        <v>751076</v>
      </c>
      <c r="U259">
        <f>Table1[[#This Row],[License Number2]]</f>
        <v>751076</v>
      </c>
    </row>
    <row r="260" spans="1:21" x14ac:dyDescent="0.35">
      <c r="A260">
        <v>751086</v>
      </c>
      <c r="B260" t="s">
        <v>957</v>
      </c>
      <c r="C260" t="s">
        <v>21</v>
      </c>
      <c r="D260" t="s">
        <v>1556</v>
      </c>
      <c r="E260" s="3">
        <v>3</v>
      </c>
      <c r="F260" s="3">
        <v>4</v>
      </c>
      <c r="G260" s="3">
        <v>5</v>
      </c>
      <c r="H260" s="3">
        <v>751086</v>
      </c>
      <c r="I260" t="s">
        <v>1557</v>
      </c>
      <c r="J260" t="s">
        <v>1558</v>
      </c>
      <c r="K260" s="7">
        <v>98606</v>
      </c>
      <c r="L260" t="s">
        <v>1559</v>
      </c>
      <c r="M260" t="s">
        <v>34</v>
      </c>
      <c r="N260" t="s">
        <v>1560</v>
      </c>
      <c r="P260" t="s">
        <v>1561</v>
      </c>
      <c r="Q260" t="s">
        <v>1562</v>
      </c>
      <c r="R260" t="s">
        <v>965</v>
      </c>
      <c r="S260" s="10">
        <v>39721</v>
      </c>
      <c r="T260">
        <f t="shared" si="4"/>
        <v>751086</v>
      </c>
      <c r="U260">
        <f>Table1[[#This Row],[License Number2]]</f>
        <v>751086</v>
      </c>
    </row>
    <row r="261" spans="1:21" x14ac:dyDescent="0.35">
      <c r="A261">
        <v>751125</v>
      </c>
      <c r="B261" t="s">
        <v>957</v>
      </c>
      <c r="C261" t="s">
        <v>21</v>
      </c>
      <c r="D261" t="s">
        <v>1563</v>
      </c>
      <c r="E261" s="3" t="s">
        <v>145</v>
      </c>
      <c r="F261" s="3" t="s">
        <v>145</v>
      </c>
      <c r="G261" s="3" t="s">
        <v>145</v>
      </c>
      <c r="H261" s="13">
        <v>751125</v>
      </c>
      <c r="I261" t="s">
        <v>1564</v>
      </c>
      <c r="J261" t="s">
        <v>1067</v>
      </c>
      <c r="K261" s="7">
        <v>98685</v>
      </c>
      <c r="L261" t="s">
        <v>1565</v>
      </c>
      <c r="M261" t="s">
        <v>34</v>
      </c>
      <c r="N261" t="s">
        <v>1566</v>
      </c>
      <c r="P261" t="s">
        <v>1567</v>
      </c>
      <c r="R261" t="s">
        <v>965</v>
      </c>
      <c r="S261" s="10">
        <v>39750</v>
      </c>
      <c r="T261">
        <f t="shared" si="4"/>
        <v>751125</v>
      </c>
      <c r="U261">
        <f>Table1[[#This Row],[License Number2]]</f>
        <v>751125</v>
      </c>
    </row>
    <row r="262" spans="1:21" x14ac:dyDescent="0.35">
      <c r="A262">
        <v>751169</v>
      </c>
      <c r="B262" t="s">
        <v>957</v>
      </c>
      <c r="C262" t="s">
        <v>21</v>
      </c>
      <c r="D262" t="s">
        <v>1568</v>
      </c>
      <c r="E262" s="3">
        <v>2</v>
      </c>
      <c r="F262" s="3">
        <v>6</v>
      </c>
      <c r="G262" s="3">
        <v>6</v>
      </c>
      <c r="H262" s="3">
        <v>751169</v>
      </c>
      <c r="I262" t="s">
        <v>1569</v>
      </c>
      <c r="J262" t="s">
        <v>1067</v>
      </c>
      <c r="K262" s="7">
        <v>98683</v>
      </c>
      <c r="L262" t="s">
        <v>1570</v>
      </c>
      <c r="M262" t="s">
        <v>34</v>
      </c>
      <c r="N262" t="s">
        <v>1571</v>
      </c>
      <c r="P262" t="s">
        <v>1572</v>
      </c>
      <c r="Q262" t="s">
        <v>1573</v>
      </c>
      <c r="R262" t="s">
        <v>965</v>
      </c>
      <c r="S262" s="10">
        <v>39798</v>
      </c>
      <c r="T262">
        <f t="shared" si="4"/>
        <v>751169</v>
      </c>
      <c r="U262">
        <f>Table1[[#This Row],[License Number2]]</f>
        <v>751169</v>
      </c>
    </row>
    <row r="263" spans="1:21" x14ac:dyDescent="0.35">
      <c r="A263">
        <v>751175</v>
      </c>
      <c r="B263" t="s">
        <v>957</v>
      </c>
      <c r="C263" t="s">
        <v>21</v>
      </c>
      <c r="D263" t="s">
        <v>1574</v>
      </c>
      <c r="E263" s="3">
        <v>3</v>
      </c>
      <c r="F263" s="3">
        <v>6</v>
      </c>
      <c r="G263" s="3">
        <v>6</v>
      </c>
      <c r="H263" s="3">
        <v>751175</v>
      </c>
      <c r="I263" t="s">
        <v>1575</v>
      </c>
      <c r="J263" t="s">
        <v>1067</v>
      </c>
      <c r="K263" s="7">
        <v>98682</v>
      </c>
      <c r="L263" t="s">
        <v>1576</v>
      </c>
      <c r="M263" t="s">
        <v>34</v>
      </c>
      <c r="N263" t="s">
        <v>1577</v>
      </c>
      <c r="P263" t="s">
        <v>1578</v>
      </c>
      <c r="Q263" t="s">
        <v>1579</v>
      </c>
      <c r="R263" t="s">
        <v>965</v>
      </c>
      <c r="S263" s="10">
        <v>39804</v>
      </c>
      <c r="T263">
        <f t="shared" si="4"/>
        <v>751175</v>
      </c>
      <c r="U263">
        <f>Table1[[#This Row],[License Number2]]</f>
        <v>751175</v>
      </c>
    </row>
    <row r="264" spans="1:21" x14ac:dyDescent="0.35">
      <c r="A264">
        <v>751197</v>
      </c>
      <c r="B264" t="s">
        <v>957</v>
      </c>
      <c r="C264" t="s">
        <v>21</v>
      </c>
      <c r="D264" t="s">
        <v>1580</v>
      </c>
      <c r="E264" s="3">
        <v>3</v>
      </c>
      <c r="F264" s="3">
        <v>6</v>
      </c>
      <c r="G264" s="3">
        <v>6</v>
      </c>
      <c r="H264" s="3">
        <v>751197</v>
      </c>
      <c r="I264" t="s">
        <v>1581</v>
      </c>
      <c r="J264" t="s">
        <v>1067</v>
      </c>
      <c r="K264" s="7">
        <v>98686</v>
      </c>
      <c r="L264" t="s">
        <v>464</v>
      </c>
      <c r="M264" t="s">
        <v>34</v>
      </c>
      <c r="N264" t="s">
        <v>1582</v>
      </c>
      <c r="P264" t="s">
        <v>1583</v>
      </c>
      <c r="Q264" t="s">
        <v>1584</v>
      </c>
      <c r="R264" t="s">
        <v>965</v>
      </c>
      <c r="S264" s="10">
        <v>39835</v>
      </c>
      <c r="T264">
        <f t="shared" si="4"/>
        <v>751197</v>
      </c>
      <c r="U264">
        <f>Table1[[#This Row],[License Number2]]</f>
        <v>751197</v>
      </c>
    </row>
    <row r="265" spans="1:21" x14ac:dyDescent="0.35">
      <c r="A265">
        <v>751218</v>
      </c>
      <c r="B265" t="s">
        <v>957</v>
      </c>
      <c r="C265" t="s">
        <v>21</v>
      </c>
      <c r="D265" t="s">
        <v>1585</v>
      </c>
      <c r="E265" s="3">
        <v>2</v>
      </c>
      <c r="F265" s="3">
        <v>5</v>
      </c>
      <c r="G265" s="3">
        <v>6</v>
      </c>
      <c r="H265" s="3">
        <v>751218</v>
      </c>
      <c r="I265" t="s">
        <v>1586</v>
      </c>
      <c r="J265" t="s">
        <v>1067</v>
      </c>
      <c r="K265" s="7">
        <v>98661</v>
      </c>
      <c r="L265" t="s">
        <v>1587</v>
      </c>
      <c r="M265" t="s">
        <v>34</v>
      </c>
      <c r="N265" t="s">
        <v>1588</v>
      </c>
      <c r="P265" t="s">
        <v>1589</v>
      </c>
      <c r="Q265" t="s">
        <v>1590</v>
      </c>
      <c r="R265" t="s">
        <v>965</v>
      </c>
      <c r="S265" s="10">
        <v>39854</v>
      </c>
      <c r="T265">
        <f t="shared" si="4"/>
        <v>751218</v>
      </c>
      <c r="U265">
        <f>Table1[[#This Row],[License Number2]]</f>
        <v>751218</v>
      </c>
    </row>
    <row r="266" spans="1:21" x14ac:dyDescent="0.35">
      <c r="A266">
        <v>751258</v>
      </c>
      <c r="B266" t="s">
        <v>957</v>
      </c>
      <c r="C266" t="s">
        <v>21</v>
      </c>
      <c r="D266" t="s">
        <v>1591</v>
      </c>
      <c r="E266" s="3" t="s">
        <v>145</v>
      </c>
      <c r="F266" s="3" t="s">
        <v>145</v>
      </c>
      <c r="G266" s="3" t="s">
        <v>145</v>
      </c>
      <c r="H266" s="13">
        <v>751258</v>
      </c>
      <c r="I266" t="s">
        <v>1592</v>
      </c>
      <c r="J266" t="s">
        <v>1067</v>
      </c>
      <c r="K266" s="7">
        <v>98664</v>
      </c>
      <c r="L266" t="s">
        <v>1593</v>
      </c>
      <c r="M266" t="s">
        <v>34</v>
      </c>
      <c r="N266" t="s">
        <v>1594</v>
      </c>
      <c r="O266" t="s">
        <v>1595</v>
      </c>
      <c r="P266" t="s">
        <v>1596</v>
      </c>
      <c r="R266" t="s">
        <v>965</v>
      </c>
      <c r="S266" s="10">
        <v>39885</v>
      </c>
      <c r="T266">
        <f t="shared" si="4"/>
        <v>751258</v>
      </c>
      <c r="U266">
        <f>Table1[[#This Row],[License Number2]]</f>
        <v>751258</v>
      </c>
    </row>
    <row r="267" spans="1:21" x14ac:dyDescent="0.35">
      <c r="A267">
        <v>751259</v>
      </c>
      <c r="B267" t="s">
        <v>957</v>
      </c>
      <c r="C267" t="s">
        <v>21</v>
      </c>
      <c r="D267" t="s">
        <v>1597</v>
      </c>
      <c r="E267" s="3" t="s">
        <v>145</v>
      </c>
      <c r="F267" s="3" t="s">
        <v>145</v>
      </c>
      <c r="G267" s="3" t="s">
        <v>145</v>
      </c>
      <c r="H267" s="13">
        <v>751259</v>
      </c>
      <c r="I267" t="s">
        <v>1598</v>
      </c>
      <c r="J267" t="s">
        <v>1067</v>
      </c>
      <c r="K267" s="7">
        <v>98684</v>
      </c>
      <c r="L267" t="s">
        <v>1599</v>
      </c>
      <c r="M267" t="s">
        <v>34</v>
      </c>
      <c r="N267" t="s">
        <v>1600</v>
      </c>
      <c r="P267" t="s">
        <v>1601</v>
      </c>
      <c r="Q267" t="s">
        <v>1602</v>
      </c>
      <c r="R267" t="s">
        <v>965</v>
      </c>
      <c r="S267" s="10">
        <v>39885</v>
      </c>
      <c r="T267">
        <f t="shared" si="4"/>
        <v>751259</v>
      </c>
      <c r="U267">
        <f>Table1[[#This Row],[License Number2]]</f>
        <v>751259</v>
      </c>
    </row>
    <row r="268" spans="1:21" x14ac:dyDescent="0.35">
      <c r="A268">
        <v>751319</v>
      </c>
      <c r="B268" t="s">
        <v>957</v>
      </c>
      <c r="C268" t="s">
        <v>21</v>
      </c>
      <c r="D268" t="s">
        <v>1603</v>
      </c>
      <c r="E268" s="3" t="s">
        <v>145</v>
      </c>
      <c r="F268" s="3" t="s">
        <v>145</v>
      </c>
      <c r="G268" s="3" t="s">
        <v>145</v>
      </c>
      <c r="H268" s="13">
        <v>751319</v>
      </c>
      <c r="I268" t="s">
        <v>1604</v>
      </c>
      <c r="J268" t="s">
        <v>1067</v>
      </c>
      <c r="K268" s="7" t="s">
        <v>1605</v>
      </c>
      <c r="L268" t="s">
        <v>1606</v>
      </c>
      <c r="M268" t="s">
        <v>34</v>
      </c>
      <c r="N268" t="s">
        <v>1607</v>
      </c>
      <c r="O268" t="s">
        <v>1608</v>
      </c>
      <c r="Q268" t="s">
        <v>1609</v>
      </c>
      <c r="R268" t="s">
        <v>965</v>
      </c>
      <c r="S268" s="10">
        <v>39947</v>
      </c>
      <c r="T268">
        <f t="shared" si="4"/>
        <v>751319</v>
      </c>
      <c r="U268">
        <f>Table1[[#This Row],[License Number2]]</f>
        <v>751319</v>
      </c>
    </row>
    <row r="269" spans="1:21" x14ac:dyDescent="0.35">
      <c r="A269">
        <v>751345</v>
      </c>
      <c r="B269" t="s">
        <v>957</v>
      </c>
      <c r="C269" t="s">
        <v>21</v>
      </c>
      <c r="D269" t="s">
        <v>1610</v>
      </c>
      <c r="E269" s="3">
        <v>7</v>
      </c>
      <c r="F269" s="3">
        <v>5</v>
      </c>
      <c r="G269" s="3">
        <v>6</v>
      </c>
      <c r="H269" s="3">
        <v>751345</v>
      </c>
      <c r="I269" t="s">
        <v>1611</v>
      </c>
      <c r="J269" t="s">
        <v>1067</v>
      </c>
      <c r="K269" s="7">
        <v>98685</v>
      </c>
      <c r="L269" t="s">
        <v>1612</v>
      </c>
      <c r="M269" t="s">
        <v>34</v>
      </c>
      <c r="N269" t="s">
        <v>1613</v>
      </c>
      <c r="O269" t="s">
        <v>1614</v>
      </c>
      <c r="P269" t="s">
        <v>1615</v>
      </c>
      <c r="Q269" t="s">
        <v>1616</v>
      </c>
      <c r="R269" t="s">
        <v>965</v>
      </c>
      <c r="S269" s="10">
        <v>39986</v>
      </c>
      <c r="T269">
        <f t="shared" si="4"/>
        <v>751345</v>
      </c>
      <c r="U269">
        <f>Table1[[#This Row],[License Number2]]</f>
        <v>751345</v>
      </c>
    </row>
    <row r="270" spans="1:21" x14ac:dyDescent="0.35">
      <c r="A270">
        <v>751368</v>
      </c>
      <c r="B270" t="s">
        <v>957</v>
      </c>
      <c r="C270" t="s">
        <v>21</v>
      </c>
      <c r="D270" t="s">
        <v>1617</v>
      </c>
      <c r="E270" s="3">
        <v>3</v>
      </c>
      <c r="F270" s="3">
        <v>6</v>
      </c>
      <c r="G270" s="3">
        <v>6</v>
      </c>
      <c r="H270" s="3">
        <v>751368</v>
      </c>
      <c r="I270" t="s">
        <v>1618</v>
      </c>
      <c r="J270" t="s">
        <v>1067</v>
      </c>
      <c r="K270" s="7">
        <v>98686</v>
      </c>
      <c r="L270" t="s">
        <v>1619</v>
      </c>
      <c r="M270" t="s">
        <v>34</v>
      </c>
      <c r="N270" t="s">
        <v>1620</v>
      </c>
      <c r="O270" t="s">
        <v>1621</v>
      </c>
      <c r="P270" t="s">
        <v>1622</v>
      </c>
      <c r="R270" t="s">
        <v>965</v>
      </c>
      <c r="S270" s="10">
        <v>40008</v>
      </c>
      <c r="T270">
        <f t="shared" si="4"/>
        <v>751368</v>
      </c>
      <c r="U270">
        <f>Table1[[#This Row],[License Number2]]</f>
        <v>751368</v>
      </c>
    </row>
    <row r="271" spans="1:21" x14ac:dyDescent="0.35">
      <c r="A271">
        <v>751372</v>
      </c>
      <c r="B271" t="s">
        <v>957</v>
      </c>
      <c r="C271" t="s">
        <v>21</v>
      </c>
      <c r="D271" t="s">
        <v>1623</v>
      </c>
      <c r="E271" s="3">
        <v>3</v>
      </c>
      <c r="F271" s="3">
        <v>6</v>
      </c>
      <c r="G271" s="3">
        <v>6</v>
      </c>
      <c r="H271" s="3">
        <v>751372</v>
      </c>
      <c r="I271" t="s">
        <v>1624</v>
      </c>
      <c r="J271" t="s">
        <v>1625</v>
      </c>
      <c r="K271" s="7" t="s">
        <v>1626</v>
      </c>
      <c r="L271" t="s">
        <v>1627</v>
      </c>
      <c r="M271" t="s">
        <v>34</v>
      </c>
      <c r="N271" t="s">
        <v>1628</v>
      </c>
      <c r="P271" t="s">
        <v>1629</v>
      </c>
      <c r="Q271" t="s">
        <v>1630</v>
      </c>
      <c r="R271" t="s">
        <v>965</v>
      </c>
      <c r="S271" s="10">
        <v>40010</v>
      </c>
      <c r="T271">
        <f t="shared" si="4"/>
        <v>751372</v>
      </c>
      <c r="U271">
        <f>Table1[[#This Row],[License Number2]]</f>
        <v>751372</v>
      </c>
    </row>
    <row r="272" spans="1:21" x14ac:dyDescent="0.35">
      <c r="A272">
        <v>751374</v>
      </c>
      <c r="B272" t="s">
        <v>957</v>
      </c>
      <c r="C272" t="s">
        <v>21</v>
      </c>
      <c r="D272" t="s">
        <v>1631</v>
      </c>
      <c r="E272" s="3" t="s">
        <v>145</v>
      </c>
      <c r="F272" s="3" t="s">
        <v>145</v>
      </c>
      <c r="G272" s="3" t="s">
        <v>145</v>
      </c>
      <c r="H272" s="13">
        <v>751374</v>
      </c>
      <c r="I272" t="s">
        <v>1632</v>
      </c>
      <c r="J272" t="s">
        <v>1067</v>
      </c>
      <c r="K272" s="7">
        <v>98682</v>
      </c>
      <c r="L272" t="s">
        <v>1633</v>
      </c>
      <c r="M272" t="s">
        <v>34</v>
      </c>
      <c r="N272" t="s">
        <v>1634</v>
      </c>
      <c r="O272" t="s">
        <v>1635</v>
      </c>
      <c r="P272" t="s">
        <v>1636</v>
      </c>
      <c r="R272" t="s">
        <v>965</v>
      </c>
      <c r="S272" s="10">
        <v>40011</v>
      </c>
      <c r="T272">
        <f t="shared" si="4"/>
        <v>751374</v>
      </c>
      <c r="U272">
        <f>Table1[[#This Row],[License Number2]]</f>
        <v>751374</v>
      </c>
    </row>
    <row r="273" spans="1:21" x14ac:dyDescent="0.35">
      <c r="A273">
        <v>751402</v>
      </c>
      <c r="B273" t="s">
        <v>957</v>
      </c>
      <c r="C273" t="s">
        <v>21</v>
      </c>
      <c r="D273" t="s">
        <v>1637</v>
      </c>
      <c r="E273" s="3">
        <v>3</v>
      </c>
      <c r="F273" s="3">
        <v>4</v>
      </c>
      <c r="G273" s="3">
        <v>6</v>
      </c>
      <c r="H273" s="3">
        <v>751402</v>
      </c>
      <c r="I273" t="s">
        <v>1638</v>
      </c>
      <c r="J273" t="s">
        <v>1067</v>
      </c>
      <c r="K273" s="7">
        <v>98683</v>
      </c>
      <c r="L273" t="s">
        <v>1639</v>
      </c>
      <c r="M273" t="s">
        <v>34</v>
      </c>
      <c r="N273" t="s">
        <v>1640</v>
      </c>
      <c r="O273" t="s">
        <v>1641</v>
      </c>
      <c r="P273" t="s">
        <v>1642</v>
      </c>
      <c r="R273" t="s">
        <v>965</v>
      </c>
      <c r="S273" s="10">
        <v>40049</v>
      </c>
      <c r="T273">
        <f t="shared" si="4"/>
        <v>751402</v>
      </c>
      <c r="U273">
        <f>Table1[[#This Row],[License Number2]]</f>
        <v>751402</v>
      </c>
    </row>
    <row r="274" spans="1:21" x14ac:dyDescent="0.35">
      <c r="A274">
        <v>751409</v>
      </c>
      <c r="B274" t="s">
        <v>957</v>
      </c>
      <c r="C274" t="s">
        <v>21</v>
      </c>
      <c r="D274" t="s">
        <v>1643</v>
      </c>
      <c r="E274" s="3">
        <v>3</v>
      </c>
      <c r="F274" s="3">
        <v>6</v>
      </c>
      <c r="G274" s="3">
        <v>6</v>
      </c>
      <c r="H274" s="3">
        <v>751409</v>
      </c>
      <c r="I274" t="s">
        <v>1644</v>
      </c>
      <c r="J274" t="s">
        <v>1067</v>
      </c>
      <c r="K274" s="7">
        <v>98661</v>
      </c>
      <c r="L274" t="s">
        <v>1645</v>
      </c>
      <c r="M274" t="s">
        <v>34</v>
      </c>
      <c r="N274" t="s">
        <v>1646</v>
      </c>
      <c r="O274" t="s">
        <v>1647</v>
      </c>
      <c r="Q274" t="s">
        <v>1648</v>
      </c>
      <c r="R274" t="s">
        <v>965</v>
      </c>
      <c r="S274" s="10">
        <v>40057</v>
      </c>
      <c r="T274">
        <f t="shared" si="4"/>
        <v>751409</v>
      </c>
      <c r="U274">
        <f>Table1[[#This Row],[License Number2]]</f>
        <v>751409</v>
      </c>
    </row>
    <row r="275" spans="1:21" x14ac:dyDescent="0.35">
      <c r="A275">
        <v>751438</v>
      </c>
      <c r="B275" t="s">
        <v>957</v>
      </c>
      <c r="C275" t="s">
        <v>21</v>
      </c>
      <c r="D275" t="s">
        <v>1649</v>
      </c>
      <c r="E275" s="3">
        <v>6</v>
      </c>
      <c r="F275" s="3">
        <v>6</v>
      </c>
      <c r="G275" s="3">
        <v>6</v>
      </c>
      <c r="H275" s="3">
        <v>751438</v>
      </c>
      <c r="I275" t="s">
        <v>1650</v>
      </c>
      <c r="J275" t="s">
        <v>1126</v>
      </c>
      <c r="K275" s="7">
        <v>98604</v>
      </c>
      <c r="L275" t="s">
        <v>1651</v>
      </c>
      <c r="M275" t="s">
        <v>34</v>
      </c>
      <c r="N275" t="s">
        <v>1652</v>
      </c>
      <c r="O275" t="s">
        <v>1653</v>
      </c>
      <c r="P275" t="s">
        <v>1654</v>
      </c>
      <c r="Q275" t="s">
        <v>1655</v>
      </c>
      <c r="R275" t="s">
        <v>965</v>
      </c>
      <c r="S275" s="10">
        <v>40085</v>
      </c>
      <c r="T275">
        <f t="shared" si="4"/>
        <v>751438</v>
      </c>
      <c r="U275">
        <f>Table1[[#This Row],[License Number2]]</f>
        <v>751438</v>
      </c>
    </row>
    <row r="276" spans="1:21" x14ac:dyDescent="0.35">
      <c r="A276">
        <v>751458</v>
      </c>
      <c r="B276" t="s">
        <v>957</v>
      </c>
      <c r="C276" t="s">
        <v>21</v>
      </c>
      <c r="D276" t="s">
        <v>1656</v>
      </c>
      <c r="E276" s="3">
        <v>2</v>
      </c>
      <c r="F276" s="3">
        <v>5</v>
      </c>
      <c r="G276" s="3">
        <v>6</v>
      </c>
      <c r="H276" s="3">
        <v>751458</v>
      </c>
      <c r="I276" t="s">
        <v>1657</v>
      </c>
      <c r="J276" t="s">
        <v>960</v>
      </c>
      <c r="K276" s="7">
        <v>98682</v>
      </c>
      <c r="L276" t="s">
        <v>1658</v>
      </c>
      <c r="M276" t="s">
        <v>34</v>
      </c>
      <c r="N276" t="s">
        <v>1659</v>
      </c>
      <c r="P276" t="s">
        <v>1660</v>
      </c>
      <c r="R276" t="s">
        <v>965</v>
      </c>
      <c r="S276" s="10">
        <v>40095</v>
      </c>
      <c r="T276">
        <f t="shared" si="4"/>
        <v>751458</v>
      </c>
      <c r="U276">
        <f>Table1[[#This Row],[License Number2]]</f>
        <v>751458</v>
      </c>
    </row>
    <row r="277" spans="1:21" x14ac:dyDescent="0.35">
      <c r="A277">
        <v>751466</v>
      </c>
      <c r="B277" t="s">
        <v>957</v>
      </c>
      <c r="C277" t="s">
        <v>21</v>
      </c>
      <c r="D277" t="s">
        <v>1661</v>
      </c>
      <c r="E277" s="3">
        <v>4</v>
      </c>
      <c r="F277" s="3">
        <v>6</v>
      </c>
      <c r="G277" s="3">
        <v>6</v>
      </c>
      <c r="H277" s="3">
        <v>751466</v>
      </c>
      <c r="I277" t="s">
        <v>1662</v>
      </c>
      <c r="J277" t="s">
        <v>1663</v>
      </c>
      <c r="K277" s="7">
        <v>98607</v>
      </c>
      <c r="L277" t="s">
        <v>1664</v>
      </c>
      <c r="M277" t="s">
        <v>34</v>
      </c>
      <c r="N277" t="s">
        <v>1665</v>
      </c>
      <c r="O277" t="s">
        <v>1666</v>
      </c>
      <c r="P277" t="s">
        <v>1667</v>
      </c>
      <c r="R277" t="s">
        <v>965</v>
      </c>
      <c r="S277" s="10">
        <v>40107</v>
      </c>
      <c r="T277">
        <f t="shared" si="4"/>
        <v>751466</v>
      </c>
      <c r="U277">
        <f>Table1[[#This Row],[License Number2]]</f>
        <v>751466</v>
      </c>
    </row>
    <row r="278" spans="1:21" x14ac:dyDescent="0.35">
      <c r="A278">
        <v>751496</v>
      </c>
      <c r="B278" t="s">
        <v>957</v>
      </c>
      <c r="C278" t="s">
        <v>21</v>
      </c>
      <c r="D278" t="s">
        <v>1668</v>
      </c>
      <c r="E278" s="3">
        <v>4</v>
      </c>
      <c r="F278" s="3">
        <v>3</v>
      </c>
      <c r="G278" s="3">
        <v>5</v>
      </c>
      <c r="H278" s="3">
        <v>751496</v>
      </c>
      <c r="I278" t="s">
        <v>1669</v>
      </c>
      <c r="J278" t="s">
        <v>1067</v>
      </c>
      <c r="K278" s="7">
        <v>98661</v>
      </c>
      <c r="L278" t="s">
        <v>1670</v>
      </c>
      <c r="M278" t="s">
        <v>34</v>
      </c>
      <c r="N278" t="s">
        <v>1671</v>
      </c>
      <c r="O278" t="s">
        <v>1672</v>
      </c>
      <c r="P278" t="s">
        <v>1673</v>
      </c>
      <c r="R278" t="s">
        <v>965</v>
      </c>
      <c r="S278" s="10">
        <v>40133</v>
      </c>
      <c r="T278">
        <f t="shared" si="4"/>
        <v>751496</v>
      </c>
      <c r="U278">
        <f>Table1[[#This Row],[License Number2]]</f>
        <v>751496</v>
      </c>
    </row>
    <row r="279" spans="1:21" x14ac:dyDescent="0.35">
      <c r="A279">
        <v>751512</v>
      </c>
      <c r="B279" t="s">
        <v>957</v>
      </c>
      <c r="C279" t="s">
        <v>21</v>
      </c>
      <c r="D279" t="s">
        <v>1674</v>
      </c>
      <c r="E279" s="3" t="s">
        <v>145</v>
      </c>
      <c r="F279" s="3" t="s">
        <v>145</v>
      </c>
      <c r="G279" s="3" t="s">
        <v>145</v>
      </c>
      <c r="H279" s="13">
        <v>751512</v>
      </c>
      <c r="I279" t="s">
        <v>1675</v>
      </c>
      <c r="J279" t="s">
        <v>1625</v>
      </c>
      <c r="K279" s="7">
        <v>98604</v>
      </c>
      <c r="L279" t="s">
        <v>1676</v>
      </c>
      <c r="M279" t="s">
        <v>34</v>
      </c>
      <c r="N279" t="s">
        <v>1677</v>
      </c>
      <c r="O279" t="s">
        <v>1678</v>
      </c>
      <c r="P279" t="s">
        <v>1679</v>
      </c>
      <c r="Q279" t="s">
        <v>1680</v>
      </c>
      <c r="R279" t="s">
        <v>965</v>
      </c>
      <c r="S279" s="10">
        <v>40147</v>
      </c>
      <c r="T279">
        <f t="shared" si="4"/>
        <v>751512</v>
      </c>
      <c r="U279">
        <f>Table1[[#This Row],[License Number2]]</f>
        <v>751512</v>
      </c>
    </row>
    <row r="280" spans="1:21" x14ac:dyDescent="0.35">
      <c r="A280">
        <v>751536</v>
      </c>
      <c r="B280" t="s">
        <v>957</v>
      </c>
      <c r="C280" t="s">
        <v>21</v>
      </c>
      <c r="D280" t="s">
        <v>1681</v>
      </c>
      <c r="E280" s="3">
        <v>3</v>
      </c>
      <c r="F280" s="3">
        <v>5</v>
      </c>
      <c r="G280" s="3">
        <v>6</v>
      </c>
      <c r="H280" s="3">
        <v>751536</v>
      </c>
      <c r="I280" t="s">
        <v>1682</v>
      </c>
      <c r="J280" t="s">
        <v>1067</v>
      </c>
      <c r="K280" s="7">
        <v>98682</v>
      </c>
      <c r="L280" t="s">
        <v>1683</v>
      </c>
      <c r="M280" t="s">
        <v>34</v>
      </c>
      <c r="N280" t="s">
        <v>1684</v>
      </c>
      <c r="O280" t="s">
        <v>1685</v>
      </c>
      <c r="P280" t="s">
        <v>1686</v>
      </c>
      <c r="R280" t="s">
        <v>965</v>
      </c>
      <c r="S280" s="10">
        <v>40165</v>
      </c>
      <c r="T280">
        <f t="shared" si="4"/>
        <v>751536</v>
      </c>
      <c r="U280">
        <f>Table1[[#This Row],[License Number2]]</f>
        <v>751536</v>
      </c>
    </row>
    <row r="281" spans="1:21" x14ac:dyDescent="0.35">
      <c r="A281">
        <v>751578</v>
      </c>
      <c r="B281" t="s">
        <v>957</v>
      </c>
      <c r="C281" t="s">
        <v>21</v>
      </c>
      <c r="D281" t="s">
        <v>1687</v>
      </c>
      <c r="E281" s="3">
        <v>3</v>
      </c>
      <c r="F281" s="3">
        <v>3</v>
      </c>
      <c r="G281" s="3">
        <v>4</v>
      </c>
      <c r="H281" s="3">
        <v>751578</v>
      </c>
      <c r="I281" t="s">
        <v>1688</v>
      </c>
      <c r="J281" t="s">
        <v>1126</v>
      </c>
      <c r="K281" s="7">
        <v>98604</v>
      </c>
      <c r="L281" t="s">
        <v>1689</v>
      </c>
      <c r="M281" t="s">
        <v>34</v>
      </c>
      <c r="N281" t="s">
        <v>1690</v>
      </c>
      <c r="O281" t="s">
        <v>1691</v>
      </c>
      <c r="P281" t="s">
        <v>1692</v>
      </c>
      <c r="Q281" t="s">
        <v>1693</v>
      </c>
      <c r="R281" t="s">
        <v>965</v>
      </c>
      <c r="S281" s="10">
        <v>40214</v>
      </c>
      <c r="T281">
        <f t="shared" si="4"/>
        <v>751578</v>
      </c>
      <c r="U281">
        <f>Table1[[#This Row],[License Number2]]</f>
        <v>751578</v>
      </c>
    </row>
    <row r="282" spans="1:21" x14ac:dyDescent="0.35">
      <c r="A282">
        <v>751583</v>
      </c>
      <c r="B282" t="s">
        <v>957</v>
      </c>
      <c r="C282" t="s">
        <v>21</v>
      </c>
      <c r="D282" t="s">
        <v>1694</v>
      </c>
      <c r="E282" s="3">
        <v>5</v>
      </c>
      <c r="F282" s="3">
        <v>6</v>
      </c>
      <c r="G282" s="3">
        <v>6</v>
      </c>
      <c r="H282" s="3">
        <v>751583</v>
      </c>
      <c r="I282" t="s">
        <v>1695</v>
      </c>
      <c r="J282" t="s">
        <v>1067</v>
      </c>
      <c r="K282" s="7">
        <v>98664</v>
      </c>
      <c r="L282" t="s">
        <v>1696</v>
      </c>
      <c r="M282" t="s">
        <v>34</v>
      </c>
      <c r="N282" t="s">
        <v>1697</v>
      </c>
      <c r="O282" t="s">
        <v>1698</v>
      </c>
      <c r="P282" t="s">
        <v>1699</v>
      </c>
      <c r="Q282" t="s">
        <v>1700</v>
      </c>
      <c r="R282" t="s">
        <v>965</v>
      </c>
      <c r="S282" s="10">
        <v>40219</v>
      </c>
      <c r="T282">
        <f t="shared" si="4"/>
        <v>751583</v>
      </c>
      <c r="U282">
        <f>Table1[[#This Row],[License Number2]]</f>
        <v>751583</v>
      </c>
    </row>
    <row r="283" spans="1:21" x14ac:dyDescent="0.35">
      <c r="A283">
        <v>751622</v>
      </c>
      <c r="B283" t="s">
        <v>957</v>
      </c>
      <c r="C283" t="s">
        <v>21</v>
      </c>
      <c r="D283" t="s">
        <v>1701</v>
      </c>
      <c r="E283" s="3">
        <v>5</v>
      </c>
      <c r="F283" s="3">
        <v>5</v>
      </c>
      <c r="G283" s="3">
        <v>6</v>
      </c>
      <c r="H283" s="3">
        <v>751622</v>
      </c>
      <c r="I283" t="s">
        <v>1702</v>
      </c>
      <c r="J283" t="s">
        <v>1067</v>
      </c>
      <c r="K283" s="7">
        <v>98686</v>
      </c>
      <c r="L283" t="s">
        <v>1703</v>
      </c>
      <c r="M283" t="s">
        <v>34</v>
      </c>
      <c r="N283" t="s">
        <v>1704</v>
      </c>
      <c r="O283" t="s">
        <v>1705</v>
      </c>
      <c r="P283" t="s">
        <v>1706</v>
      </c>
      <c r="R283" t="s">
        <v>965</v>
      </c>
      <c r="S283" s="10">
        <v>40260</v>
      </c>
      <c r="T283">
        <f t="shared" si="4"/>
        <v>751622</v>
      </c>
      <c r="U283">
        <f>Table1[[#This Row],[License Number2]]</f>
        <v>751622</v>
      </c>
    </row>
    <row r="284" spans="1:21" x14ac:dyDescent="0.35">
      <c r="A284">
        <v>751626</v>
      </c>
      <c r="B284" t="s">
        <v>957</v>
      </c>
      <c r="C284" t="s">
        <v>21</v>
      </c>
      <c r="D284" t="s">
        <v>1707</v>
      </c>
      <c r="E284" s="3">
        <v>3</v>
      </c>
      <c r="F284" s="3">
        <v>6</v>
      </c>
      <c r="G284" s="3">
        <v>6</v>
      </c>
      <c r="H284" s="3">
        <v>751626</v>
      </c>
      <c r="I284" t="s">
        <v>1708</v>
      </c>
      <c r="J284" t="s">
        <v>960</v>
      </c>
      <c r="K284" s="7">
        <v>98682</v>
      </c>
      <c r="L284" t="s">
        <v>1709</v>
      </c>
      <c r="M284" t="s">
        <v>34</v>
      </c>
      <c r="N284" t="s">
        <v>1710</v>
      </c>
      <c r="O284" t="s">
        <v>1711</v>
      </c>
      <c r="P284" t="s">
        <v>1712</v>
      </c>
      <c r="Q284" t="s">
        <v>1713</v>
      </c>
      <c r="R284" t="s">
        <v>965</v>
      </c>
      <c r="S284" s="10">
        <v>40260</v>
      </c>
      <c r="T284">
        <f t="shared" si="4"/>
        <v>751626</v>
      </c>
      <c r="U284">
        <f>Table1[[#This Row],[License Number2]]</f>
        <v>751626</v>
      </c>
    </row>
    <row r="285" spans="1:21" x14ac:dyDescent="0.35">
      <c r="A285">
        <v>751640</v>
      </c>
      <c r="B285" t="s">
        <v>957</v>
      </c>
      <c r="C285" t="s">
        <v>21</v>
      </c>
      <c r="D285" t="s">
        <v>1714</v>
      </c>
      <c r="E285" s="3">
        <v>4</v>
      </c>
      <c r="F285" s="3">
        <v>4</v>
      </c>
      <c r="G285" s="3">
        <v>5</v>
      </c>
      <c r="H285" s="3">
        <v>751640</v>
      </c>
      <c r="I285" t="s">
        <v>1715</v>
      </c>
      <c r="J285" t="s">
        <v>960</v>
      </c>
      <c r="K285" s="7">
        <v>98662</v>
      </c>
      <c r="L285" t="s">
        <v>1716</v>
      </c>
      <c r="M285" t="s">
        <v>34</v>
      </c>
      <c r="N285" t="s">
        <v>1717</v>
      </c>
      <c r="O285" t="s">
        <v>1718</v>
      </c>
      <c r="P285" t="s">
        <v>1719</v>
      </c>
      <c r="Q285" t="s">
        <v>1720</v>
      </c>
      <c r="R285" t="s">
        <v>965</v>
      </c>
      <c r="S285" s="10">
        <v>40273</v>
      </c>
      <c r="T285">
        <f t="shared" si="4"/>
        <v>751640</v>
      </c>
      <c r="U285">
        <f>Table1[[#This Row],[License Number2]]</f>
        <v>751640</v>
      </c>
    </row>
    <row r="286" spans="1:21" x14ac:dyDescent="0.35">
      <c r="A286">
        <v>751654</v>
      </c>
      <c r="B286" t="s">
        <v>957</v>
      </c>
      <c r="C286" t="s">
        <v>21</v>
      </c>
      <c r="D286" t="s">
        <v>1721</v>
      </c>
      <c r="E286" s="3" t="s">
        <v>145</v>
      </c>
      <c r="F286" s="3" t="s">
        <v>145</v>
      </c>
      <c r="G286" s="3" t="s">
        <v>145</v>
      </c>
      <c r="H286" s="13">
        <v>751654</v>
      </c>
      <c r="I286" t="s">
        <v>1722</v>
      </c>
      <c r="J286" t="s">
        <v>1067</v>
      </c>
      <c r="K286" s="7">
        <v>98663</v>
      </c>
      <c r="L286" t="s">
        <v>1723</v>
      </c>
      <c r="M286" t="s">
        <v>34</v>
      </c>
      <c r="N286" t="s">
        <v>1724</v>
      </c>
      <c r="O286" t="s">
        <v>1725</v>
      </c>
      <c r="P286" t="s">
        <v>1726</v>
      </c>
      <c r="Q286" t="s">
        <v>1727</v>
      </c>
      <c r="R286" t="s">
        <v>965</v>
      </c>
      <c r="S286" s="10">
        <v>40290</v>
      </c>
      <c r="T286">
        <f t="shared" si="4"/>
        <v>751654</v>
      </c>
      <c r="U286">
        <f>Table1[[#This Row],[License Number2]]</f>
        <v>751654</v>
      </c>
    </row>
    <row r="287" spans="1:21" x14ac:dyDescent="0.35">
      <c r="A287">
        <v>751670</v>
      </c>
      <c r="B287" t="s">
        <v>957</v>
      </c>
      <c r="C287" t="s">
        <v>21</v>
      </c>
      <c r="D287" t="s">
        <v>1728</v>
      </c>
      <c r="E287" s="3">
        <v>2</v>
      </c>
      <c r="F287" s="3">
        <v>6</v>
      </c>
      <c r="G287" s="3">
        <v>6</v>
      </c>
      <c r="H287" s="3">
        <v>751670</v>
      </c>
      <c r="I287" t="s">
        <v>1729</v>
      </c>
      <c r="J287" t="s">
        <v>1067</v>
      </c>
      <c r="K287" s="7">
        <v>98684</v>
      </c>
      <c r="L287" t="s">
        <v>1730</v>
      </c>
      <c r="M287" t="s">
        <v>34</v>
      </c>
      <c r="N287" t="s">
        <v>1731</v>
      </c>
      <c r="O287" t="s">
        <v>1732</v>
      </c>
      <c r="P287" t="s">
        <v>1733</v>
      </c>
      <c r="Q287" t="s">
        <v>1734</v>
      </c>
      <c r="R287" t="s">
        <v>965</v>
      </c>
      <c r="S287" s="10">
        <v>40309</v>
      </c>
      <c r="T287">
        <f t="shared" si="4"/>
        <v>751670</v>
      </c>
      <c r="U287">
        <f>Table1[[#This Row],[License Number2]]</f>
        <v>751670</v>
      </c>
    </row>
    <row r="288" spans="1:21" x14ac:dyDescent="0.35">
      <c r="A288">
        <v>751671</v>
      </c>
      <c r="B288" t="s">
        <v>957</v>
      </c>
      <c r="C288" t="s">
        <v>21</v>
      </c>
      <c r="D288" t="s">
        <v>1735</v>
      </c>
      <c r="E288" s="3">
        <v>2</v>
      </c>
      <c r="F288" s="3">
        <v>4</v>
      </c>
      <c r="G288" s="3">
        <v>6</v>
      </c>
      <c r="H288" s="3">
        <v>751671</v>
      </c>
      <c r="I288" t="s">
        <v>1736</v>
      </c>
      <c r="J288" t="s">
        <v>1067</v>
      </c>
      <c r="K288" s="7">
        <v>98663</v>
      </c>
      <c r="L288" t="s">
        <v>1737</v>
      </c>
      <c r="M288" t="s">
        <v>34</v>
      </c>
      <c r="N288" t="s">
        <v>1738</v>
      </c>
      <c r="O288" t="s">
        <v>1739</v>
      </c>
      <c r="P288" t="s">
        <v>1740</v>
      </c>
      <c r="Q288" t="s">
        <v>1741</v>
      </c>
      <c r="R288" t="s">
        <v>965</v>
      </c>
      <c r="S288" s="10">
        <v>40309</v>
      </c>
      <c r="T288">
        <f t="shared" si="4"/>
        <v>751671</v>
      </c>
      <c r="U288">
        <f>Table1[[#This Row],[License Number2]]</f>
        <v>751671</v>
      </c>
    </row>
    <row r="289" spans="1:21" x14ac:dyDescent="0.35">
      <c r="A289">
        <v>751688</v>
      </c>
      <c r="B289" t="s">
        <v>957</v>
      </c>
      <c r="C289" t="s">
        <v>21</v>
      </c>
      <c r="D289" t="s">
        <v>1742</v>
      </c>
      <c r="E289" s="3">
        <v>4</v>
      </c>
      <c r="F289" s="3">
        <v>5</v>
      </c>
      <c r="G289" s="3">
        <v>6</v>
      </c>
      <c r="H289" s="3">
        <v>751688</v>
      </c>
      <c r="I289" t="s">
        <v>1743</v>
      </c>
      <c r="J289" t="s">
        <v>1625</v>
      </c>
      <c r="K289" s="7">
        <v>98604</v>
      </c>
      <c r="L289" t="s">
        <v>1744</v>
      </c>
      <c r="M289" t="s">
        <v>34</v>
      </c>
      <c r="N289" t="s">
        <v>1745</v>
      </c>
      <c r="O289" t="s">
        <v>1746</v>
      </c>
      <c r="P289" t="s">
        <v>1747</v>
      </c>
      <c r="Q289" t="s">
        <v>1748</v>
      </c>
      <c r="R289" t="s">
        <v>965</v>
      </c>
      <c r="S289" s="10">
        <v>40338</v>
      </c>
      <c r="T289">
        <f t="shared" si="4"/>
        <v>751688</v>
      </c>
      <c r="U289">
        <f>Table1[[#This Row],[License Number2]]</f>
        <v>751688</v>
      </c>
    </row>
    <row r="290" spans="1:21" x14ac:dyDescent="0.35">
      <c r="A290">
        <v>751725</v>
      </c>
      <c r="B290" t="s">
        <v>957</v>
      </c>
      <c r="C290" t="s">
        <v>21</v>
      </c>
      <c r="D290" t="s">
        <v>1749</v>
      </c>
      <c r="E290" s="3">
        <v>3</v>
      </c>
      <c r="F290" s="3">
        <v>5</v>
      </c>
      <c r="G290" s="3">
        <v>6</v>
      </c>
      <c r="H290" s="3">
        <v>751725</v>
      </c>
      <c r="I290" t="s">
        <v>1750</v>
      </c>
      <c r="J290" t="s">
        <v>1067</v>
      </c>
      <c r="K290" s="7">
        <v>98684</v>
      </c>
      <c r="L290" t="s">
        <v>1751</v>
      </c>
      <c r="M290" t="s">
        <v>34</v>
      </c>
      <c r="N290" t="s">
        <v>1752</v>
      </c>
      <c r="O290" t="s">
        <v>1753</v>
      </c>
      <c r="P290" t="s">
        <v>1754</v>
      </c>
      <c r="Q290" t="s">
        <v>1755</v>
      </c>
      <c r="R290" t="s">
        <v>965</v>
      </c>
      <c r="S290" s="10">
        <v>40389</v>
      </c>
      <c r="T290">
        <f t="shared" si="4"/>
        <v>751725</v>
      </c>
      <c r="U290">
        <f>Table1[[#This Row],[License Number2]]</f>
        <v>751725</v>
      </c>
    </row>
    <row r="291" spans="1:21" x14ac:dyDescent="0.35">
      <c r="A291">
        <v>751728</v>
      </c>
      <c r="B291" t="s">
        <v>957</v>
      </c>
      <c r="C291" t="s">
        <v>21</v>
      </c>
      <c r="D291" t="s">
        <v>1756</v>
      </c>
      <c r="E291" s="3">
        <v>0</v>
      </c>
      <c r="F291" s="3">
        <v>0</v>
      </c>
      <c r="G291" s="3">
        <v>6</v>
      </c>
      <c r="H291" s="3">
        <v>751728</v>
      </c>
      <c r="I291" t="s">
        <v>1757</v>
      </c>
      <c r="J291" t="s">
        <v>1067</v>
      </c>
      <c r="K291" s="7">
        <v>98682</v>
      </c>
      <c r="L291" t="s">
        <v>1758</v>
      </c>
      <c r="M291" t="s">
        <v>34</v>
      </c>
      <c r="N291" t="s">
        <v>1759</v>
      </c>
      <c r="O291" t="s">
        <v>1760</v>
      </c>
      <c r="P291" t="s">
        <v>1761</v>
      </c>
      <c r="Q291" t="s">
        <v>1762</v>
      </c>
      <c r="R291" t="s">
        <v>965</v>
      </c>
      <c r="S291" s="10">
        <v>40394</v>
      </c>
      <c r="T291">
        <f t="shared" si="4"/>
        <v>751728</v>
      </c>
      <c r="U291">
        <f>Table1[[#This Row],[License Number2]]</f>
        <v>751728</v>
      </c>
    </row>
    <row r="292" spans="1:21" x14ac:dyDescent="0.35">
      <c r="A292">
        <v>751732</v>
      </c>
      <c r="B292" t="s">
        <v>957</v>
      </c>
      <c r="C292" t="s">
        <v>21</v>
      </c>
      <c r="D292" t="s">
        <v>1763</v>
      </c>
      <c r="E292" s="3">
        <v>6</v>
      </c>
      <c r="F292" s="3">
        <v>4</v>
      </c>
      <c r="G292" s="3">
        <v>6</v>
      </c>
      <c r="H292" s="3">
        <v>751732</v>
      </c>
      <c r="I292" t="s">
        <v>1764</v>
      </c>
      <c r="J292" t="s">
        <v>1067</v>
      </c>
      <c r="K292" s="7">
        <v>98685</v>
      </c>
      <c r="L292" t="s">
        <v>1765</v>
      </c>
      <c r="M292" t="s">
        <v>649</v>
      </c>
      <c r="N292" t="s">
        <v>1766</v>
      </c>
      <c r="O292" t="s">
        <v>1614</v>
      </c>
      <c r="Q292" t="s">
        <v>1616</v>
      </c>
      <c r="R292" t="s">
        <v>965</v>
      </c>
      <c r="S292" s="10">
        <v>40399</v>
      </c>
      <c r="T292">
        <f t="shared" si="4"/>
        <v>751732</v>
      </c>
      <c r="U292">
        <f>Table1[[#This Row],[License Number2]]</f>
        <v>751732</v>
      </c>
    </row>
    <row r="293" spans="1:21" x14ac:dyDescent="0.35">
      <c r="A293">
        <v>751757</v>
      </c>
      <c r="B293" t="s">
        <v>957</v>
      </c>
      <c r="C293" t="s">
        <v>21</v>
      </c>
      <c r="D293" t="s">
        <v>1767</v>
      </c>
      <c r="E293" s="3">
        <v>3</v>
      </c>
      <c r="F293" s="3">
        <v>3</v>
      </c>
      <c r="G293" s="3">
        <v>3</v>
      </c>
      <c r="H293" s="3">
        <v>751757</v>
      </c>
      <c r="I293" t="s">
        <v>1768</v>
      </c>
      <c r="J293" t="s">
        <v>960</v>
      </c>
      <c r="K293" s="7">
        <v>98685</v>
      </c>
      <c r="L293" t="s">
        <v>1769</v>
      </c>
      <c r="M293" t="s">
        <v>34</v>
      </c>
      <c r="N293" t="s">
        <v>1770</v>
      </c>
      <c r="O293" t="s">
        <v>1771</v>
      </c>
      <c r="Q293" t="s">
        <v>1772</v>
      </c>
      <c r="R293" t="s">
        <v>965</v>
      </c>
      <c r="S293" s="10">
        <v>40424</v>
      </c>
      <c r="T293">
        <f t="shared" si="4"/>
        <v>751757</v>
      </c>
      <c r="U293">
        <f>Table1[[#This Row],[License Number2]]</f>
        <v>751757</v>
      </c>
    </row>
    <row r="294" spans="1:21" x14ac:dyDescent="0.35">
      <c r="A294">
        <v>751774</v>
      </c>
      <c r="B294" t="s">
        <v>957</v>
      </c>
      <c r="C294" t="s">
        <v>21</v>
      </c>
      <c r="D294" t="s">
        <v>1773</v>
      </c>
      <c r="E294" s="3" t="s">
        <v>145</v>
      </c>
      <c r="F294" s="3" t="s">
        <v>145</v>
      </c>
      <c r="G294" s="3" t="s">
        <v>145</v>
      </c>
      <c r="H294" s="13">
        <v>751774</v>
      </c>
      <c r="I294" t="s">
        <v>1774</v>
      </c>
      <c r="J294" t="s">
        <v>1067</v>
      </c>
      <c r="K294" s="7">
        <v>98682</v>
      </c>
      <c r="L294" t="s">
        <v>1775</v>
      </c>
      <c r="M294" t="s">
        <v>34</v>
      </c>
      <c r="N294" t="s">
        <v>1776</v>
      </c>
      <c r="O294" t="s">
        <v>1777</v>
      </c>
      <c r="P294" t="s">
        <v>1778</v>
      </c>
      <c r="R294" t="s">
        <v>965</v>
      </c>
      <c r="S294" s="10">
        <v>40452</v>
      </c>
      <c r="T294">
        <f t="shared" si="4"/>
        <v>751774</v>
      </c>
      <c r="U294">
        <f>Table1[[#This Row],[License Number2]]</f>
        <v>751774</v>
      </c>
    </row>
    <row r="295" spans="1:21" x14ac:dyDescent="0.35">
      <c r="A295">
        <v>751785</v>
      </c>
      <c r="B295" t="s">
        <v>957</v>
      </c>
      <c r="C295" t="s">
        <v>21</v>
      </c>
      <c r="D295" t="s">
        <v>1779</v>
      </c>
      <c r="E295" s="3">
        <v>3</v>
      </c>
      <c r="F295" s="3">
        <v>6</v>
      </c>
      <c r="G295" s="3">
        <v>6</v>
      </c>
      <c r="H295" s="3">
        <v>751785</v>
      </c>
      <c r="I295" t="s">
        <v>1780</v>
      </c>
      <c r="J295" t="s">
        <v>960</v>
      </c>
      <c r="K295" s="7">
        <v>98682</v>
      </c>
      <c r="L295" t="s">
        <v>1781</v>
      </c>
      <c r="M295" t="s">
        <v>34</v>
      </c>
      <c r="N295" t="s">
        <v>1782</v>
      </c>
      <c r="O295" t="s">
        <v>1783</v>
      </c>
      <c r="P295" t="s">
        <v>1784</v>
      </c>
      <c r="Q295" t="s">
        <v>1573</v>
      </c>
      <c r="R295" t="s">
        <v>965</v>
      </c>
      <c r="S295" s="10">
        <v>40466</v>
      </c>
      <c r="T295">
        <f t="shared" si="4"/>
        <v>751785</v>
      </c>
      <c r="U295">
        <f>Table1[[#This Row],[License Number2]]</f>
        <v>751785</v>
      </c>
    </row>
    <row r="296" spans="1:21" x14ac:dyDescent="0.35">
      <c r="A296">
        <v>751797</v>
      </c>
      <c r="B296" t="s">
        <v>957</v>
      </c>
      <c r="C296" t="s">
        <v>21</v>
      </c>
      <c r="D296" t="s">
        <v>1785</v>
      </c>
      <c r="E296" s="3">
        <v>6</v>
      </c>
      <c r="F296" s="3">
        <v>6</v>
      </c>
      <c r="G296" s="3">
        <v>6</v>
      </c>
      <c r="H296" s="3">
        <v>751797</v>
      </c>
      <c r="I296" t="s">
        <v>1786</v>
      </c>
      <c r="J296" t="s">
        <v>1067</v>
      </c>
      <c r="K296" s="7">
        <v>98682</v>
      </c>
      <c r="L296" t="s">
        <v>1787</v>
      </c>
      <c r="M296" t="s">
        <v>34</v>
      </c>
      <c r="N296" t="s">
        <v>1788</v>
      </c>
      <c r="O296" t="s">
        <v>1789</v>
      </c>
      <c r="P296" t="s">
        <v>1790</v>
      </c>
      <c r="Q296" t="s">
        <v>1791</v>
      </c>
      <c r="R296" t="s">
        <v>965</v>
      </c>
      <c r="S296" s="10">
        <v>40484</v>
      </c>
      <c r="T296">
        <f t="shared" si="4"/>
        <v>751797</v>
      </c>
      <c r="U296">
        <f>Table1[[#This Row],[License Number2]]</f>
        <v>751797</v>
      </c>
    </row>
    <row r="297" spans="1:21" x14ac:dyDescent="0.35">
      <c r="A297">
        <v>751811</v>
      </c>
      <c r="B297" t="s">
        <v>957</v>
      </c>
      <c r="C297" t="s">
        <v>21</v>
      </c>
      <c r="D297" t="s">
        <v>1792</v>
      </c>
      <c r="E297" s="3">
        <v>3</v>
      </c>
      <c r="F297" s="3">
        <v>3</v>
      </c>
      <c r="G297" s="3">
        <v>4</v>
      </c>
      <c r="H297" s="3">
        <v>751811</v>
      </c>
      <c r="I297" t="s">
        <v>1793</v>
      </c>
      <c r="J297" t="s">
        <v>1067</v>
      </c>
      <c r="K297" s="7">
        <v>98684</v>
      </c>
      <c r="L297" t="s">
        <v>1794</v>
      </c>
      <c r="M297" t="s">
        <v>34</v>
      </c>
      <c r="N297" t="s">
        <v>1795</v>
      </c>
      <c r="O297" t="s">
        <v>1796</v>
      </c>
      <c r="Q297" t="s">
        <v>1797</v>
      </c>
      <c r="R297" t="s">
        <v>965</v>
      </c>
      <c r="S297" s="10">
        <v>40498</v>
      </c>
      <c r="T297">
        <f t="shared" si="4"/>
        <v>751811</v>
      </c>
      <c r="U297">
        <f>Table1[[#This Row],[License Number2]]</f>
        <v>751811</v>
      </c>
    </row>
    <row r="298" spans="1:21" x14ac:dyDescent="0.35">
      <c r="A298">
        <v>751812</v>
      </c>
      <c r="B298" t="s">
        <v>957</v>
      </c>
      <c r="C298" t="s">
        <v>21</v>
      </c>
      <c r="D298" t="s">
        <v>1798</v>
      </c>
      <c r="E298" s="3">
        <v>3</v>
      </c>
      <c r="F298" s="3">
        <v>3</v>
      </c>
      <c r="G298" s="3">
        <v>6</v>
      </c>
      <c r="H298" s="3">
        <v>751812</v>
      </c>
      <c r="I298" t="s">
        <v>1799</v>
      </c>
      <c r="J298" t="s">
        <v>1067</v>
      </c>
      <c r="K298" s="7">
        <v>98662</v>
      </c>
      <c r="L298" t="s">
        <v>1800</v>
      </c>
      <c r="M298" t="s">
        <v>34</v>
      </c>
      <c r="N298" t="s">
        <v>1801</v>
      </c>
      <c r="P298" t="s">
        <v>1802</v>
      </c>
      <c r="R298" t="s">
        <v>965</v>
      </c>
      <c r="S298" s="10">
        <v>40498</v>
      </c>
      <c r="T298">
        <f t="shared" si="4"/>
        <v>751812</v>
      </c>
      <c r="U298">
        <f>Table1[[#This Row],[License Number2]]</f>
        <v>751812</v>
      </c>
    </row>
    <row r="299" spans="1:21" x14ac:dyDescent="0.35">
      <c r="A299">
        <v>751813</v>
      </c>
      <c r="B299" t="s">
        <v>957</v>
      </c>
      <c r="C299" t="s">
        <v>21</v>
      </c>
      <c r="D299" t="s">
        <v>1803</v>
      </c>
      <c r="E299" s="3">
        <v>6</v>
      </c>
      <c r="F299" s="3">
        <v>6</v>
      </c>
      <c r="G299" s="3">
        <v>6</v>
      </c>
      <c r="H299" s="3">
        <v>751813</v>
      </c>
      <c r="I299" t="s">
        <v>1804</v>
      </c>
      <c r="J299" t="s">
        <v>1067</v>
      </c>
      <c r="K299" s="7">
        <v>98683</v>
      </c>
      <c r="L299" t="s">
        <v>1805</v>
      </c>
      <c r="M299" t="s">
        <v>34</v>
      </c>
      <c r="N299" t="s">
        <v>1806</v>
      </c>
      <c r="O299" t="s">
        <v>1698</v>
      </c>
      <c r="P299" t="s">
        <v>1699</v>
      </c>
      <c r="Q299" t="s">
        <v>1807</v>
      </c>
      <c r="R299" t="s">
        <v>965</v>
      </c>
      <c r="S299" s="10">
        <v>40498</v>
      </c>
      <c r="T299">
        <f t="shared" si="4"/>
        <v>751813</v>
      </c>
      <c r="U299">
        <f>Table1[[#This Row],[License Number2]]</f>
        <v>751813</v>
      </c>
    </row>
    <row r="300" spans="1:21" x14ac:dyDescent="0.35">
      <c r="A300">
        <v>751832</v>
      </c>
      <c r="B300" t="s">
        <v>957</v>
      </c>
      <c r="C300" t="s">
        <v>21</v>
      </c>
      <c r="D300" t="s">
        <v>1808</v>
      </c>
      <c r="E300" s="3">
        <v>5</v>
      </c>
      <c r="F300" s="3">
        <v>6</v>
      </c>
      <c r="G300" s="3">
        <v>6</v>
      </c>
      <c r="H300" s="3">
        <v>751832</v>
      </c>
      <c r="I300" t="s">
        <v>1809</v>
      </c>
      <c r="J300" t="s">
        <v>1067</v>
      </c>
      <c r="K300" s="7">
        <v>98662</v>
      </c>
      <c r="L300" t="s">
        <v>1810</v>
      </c>
      <c r="M300" t="s">
        <v>34</v>
      </c>
      <c r="N300" t="s">
        <v>1811</v>
      </c>
      <c r="O300" t="s">
        <v>1812</v>
      </c>
      <c r="P300" t="s">
        <v>1813</v>
      </c>
      <c r="Q300" t="s">
        <v>1814</v>
      </c>
      <c r="R300" t="s">
        <v>965</v>
      </c>
      <c r="S300" s="10">
        <v>40525</v>
      </c>
      <c r="T300">
        <f t="shared" si="4"/>
        <v>751832</v>
      </c>
      <c r="U300">
        <f>Table1[[#This Row],[License Number2]]</f>
        <v>751832</v>
      </c>
    </row>
    <row r="301" spans="1:21" x14ac:dyDescent="0.35">
      <c r="A301">
        <v>751834</v>
      </c>
      <c r="B301" t="s">
        <v>957</v>
      </c>
      <c r="C301" t="s">
        <v>21</v>
      </c>
      <c r="D301" t="s">
        <v>1815</v>
      </c>
      <c r="E301" s="3">
        <v>4</v>
      </c>
      <c r="F301" s="3">
        <v>6</v>
      </c>
      <c r="G301" s="3">
        <v>6</v>
      </c>
      <c r="H301" s="3">
        <v>751834</v>
      </c>
      <c r="I301" t="s">
        <v>1816</v>
      </c>
      <c r="J301" t="s">
        <v>1663</v>
      </c>
      <c r="K301" s="7">
        <v>98607</v>
      </c>
      <c r="L301" t="s">
        <v>1817</v>
      </c>
      <c r="M301" t="s">
        <v>34</v>
      </c>
      <c r="N301" t="s">
        <v>1818</v>
      </c>
      <c r="O301" t="s">
        <v>1819</v>
      </c>
      <c r="P301" t="s">
        <v>1820</v>
      </c>
      <c r="Q301" t="s">
        <v>1821</v>
      </c>
      <c r="R301" t="s">
        <v>965</v>
      </c>
      <c r="S301" s="10">
        <v>40527</v>
      </c>
      <c r="T301">
        <f t="shared" si="4"/>
        <v>751834</v>
      </c>
      <c r="U301">
        <f>Table1[[#This Row],[License Number2]]</f>
        <v>751834</v>
      </c>
    </row>
    <row r="302" spans="1:21" x14ac:dyDescent="0.35">
      <c r="A302">
        <v>751836</v>
      </c>
      <c r="B302" t="s">
        <v>957</v>
      </c>
      <c r="C302" t="s">
        <v>21</v>
      </c>
      <c r="D302" t="s">
        <v>1822</v>
      </c>
      <c r="E302" s="3">
        <v>5</v>
      </c>
      <c r="F302" s="3">
        <v>4</v>
      </c>
      <c r="G302" s="3">
        <v>4</v>
      </c>
      <c r="H302" s="3">
        <v>751836</v>
      </c>
      <c r="I302" t="s">
        <v>1823</v>
      </c>
      <c r="J302" t="s">
        <v>1067</v>
      </c>
      <c r="K302" s="7">
        <v>98682</v>
      </c>
      <c r="L302" t="s">
        <v>1824</v>
      </c>
      <c r="M302" t="s">
        <v>34</v>
      </c>
      <c r="N302" t="s">
        <v>1825</v>
      </c>
      <c r="O302" t="s">
        <v>1826</v>
      </c>
      <c r="P302" t="s">
        <v>1827</v>
      </c>
      <c r="Q302" t="s">
        <v>1828</v>
      </c>
      <c r="R302" t="s">
        <v>965</v>
      </c>
      <c r="S302" s="10">
        <v>40532</v>
      </c>
      <c r="T302">
        <f t="shared" si="4"/>
        <v>751836</v>
      </c>
      <c r="U302">
        <f>Table1[[#This Row],[License Number2]]</f>
        <v>751836</v>
      </c>
    </row>
    <row r="303" spans="1:21" x14ac:dyDescent="0.35">
      <c r="A303">
        <v>751877</v>
      </c>
      <c r="B303" t="s">
        <v>957</v>
      </c>
      <c r="C303" t="s">
        <v>21</v>
      </c>
      <c r="D303" t="s">
        <v>1829</v>
      </c>
      <c r="E303" s="3">
        <v>3</v>
      </c>
      <c r="F303" s="3">
        <v>5</v>
      </c>
      <c r="G303" s="3">
        <v>6</v>
      </c>
      <c r="H303" s="3">
        <v>751877</v>
      </c>
      <c r="I303" t="s">
        <v>1830</v>
      </c>
      <c r="J303" t="s">
        <v>1067</v>
      </c>
      <c r="K303" s="7">
        <v>98683</v>
      </c>
      <c r="L303" t="s">
        <v>1831</v>
      </c>
      <c r="M303" t="s">
        <v>34</v>
      </c>
      <c r="N303" t="s">
        <v>1832</v>
      </c>
      <c r="O303" t="s">
        <v>1833</v>
      </c>
      <c r="P303" t="s">
        <v>1834</v>
      </c>
      <c r="R303" t="s">
        <v>965</v>
      </c>
      <c r="S303" s="10">
        <v>40599</v>
      </c>
      <c r="T303">
        <f t="shared" si="4"/>
        <v>751877</v>
      </c>
      <c r="U303">
        <f>Table1[[#This Row],[License Number2]]</f>
        <v>751877</v>
      </c>
    </row>
    <row r="304" spans="1:21" x14ac:dyDescent="0.35">
      <c r="A304">
        <v>751886</v>
      </c>
      <c r="B304" t="s">
        <v>957</v>
      </c>
      <c r="C304" t="s">
        <v>21</v>
      </c>
      <c r="D304" t="s">
        <v>1835</v>
      </c>
      <c r="E304" s="3">
        <v>2</v>
      </c>
      <c r="F304" s="3">
        <v>2</v>
      </c>
      <c r="G304" s="3">
        <v>6</v>
      </c>
      <c r="H304" s="3">
        <v>751886</v>
      </c>
      <c r="I304" t="s">
        <v>1836</v>
      </c>
      <c r="J304" t="s">
        <v>960</v>
      </c>
      <c r="K304" s="7">
        <v>98682</v>
      </c>
      <c r="N304" t="s">
        <v>1837</v>
      </c>
      <c r="P304" t="s">
        <v>1838</v>
      </c>
      <c r="Q304" t="s">
        <v>1839</v>
      </c>
      <c r="R304" t="s">
        <v>965</v>
      </c>
      <c r="S304" s="10">
        <v>40617</v>
      </c>
      <c r="T304">
        <f t="shared" si="4"/>
        <v>751886</v>
      </c>
      <c r="U304">
        <f>Table1[[#This Row],[License Number2]]</f>
        <v>751886</v>
      </c>
    </row>
    <row r="305" spans="1:21" x14ac:dyDescent="0.35">
      <c r="A305">
        <v>751903</v>
      </c>
      <c r="B305" t="s">
        <v>957</v>
      </c>
      <c r="C305" t="s">
        <v>21</v>
      </c>
      <c r="D305" t="s">
        <v>1840</v>
      </c>
      <c r="E305" s="3">
        <v>12</v>
      </c>
      <c r="F305" s="3">
        <v>5</v>
      </c>
      <c r="G305" s="3">
        <v>6</v>
      </c>
      <c r="H305" s="3">
        <v>751903</v>
      </c>
      <c r="I305" t="s">
        <v>1841</v>
      </c>
      <c r="J305" t="s">
        <v>1067</v>
      </c>
      <c r="K305" s="7">
        <v>98662</v>
      </c>
      <c r="L305" t="s">
        <v>1842</v>
      </c>
      <c r="M305" t="s">
        <v>34</v>
      </c>
      <c r="N305" t="s">
        <v>1843</v>
      </c>
      <c r="O305" t="s">
        <v>1844</v>
      </c>
      <c r="P305" t="s">
        <v>1845</v>
      </c>
      <c r="Q305" t="s">
        <v>1846</v>
      </c>
      <c r="R305" t="s">
        <v>965</v>
      </c>
      <c r="S305" s="10">
        <v>40634</v>
      </c>
      <c r="T305">
        <f t="shared" si="4"/>
        <v>751903</v>
      </c>
      <c r="U305">
        <f>Table1[[#This Row],[License Number2]]</f>
        <v>751903</v>
      </c>
    </row>
    <row r="306" spans="1:21" x14ac:dyDescent="0.35">
      <c r="A306">
        <v>751932</v>
      </c>
      <c r="B306" t="s">
        <v>957</v>
      </c>
      <c r="C306" t="s">
        <v>21</v>
      </c>
      <c r="D306" t="s">
        <v>1847</v>
      </c>
      <c r="E306" s="3">
        <v>3</v>
      </c>
      <c r="F306" s="3">
        <v>6</v>
      </c>
      <c r="G306" s="3">
        <v>6</v>
      </c>
      <c r="H306" s="3">
        <v>751932</v>
      </c>
      <c r="I306" t="s">
        <v>1848</v>
      </c>
      <c r="J306" t="s">
        <v>1067</v>
      </c>
      <c r="K306" s="7">
        <v>98682</v>
      </c>
      <c r="L306" t="s">
        <v>1849</v>
      </c>
      <c r="M306" t="s">
        <v>34</v>
      </c>
      <c r="N306" t="s">
        <v>1850</v>
      </c>
      <c r="O306" t="s">
        <v>1851</v>
      </c>
      <c r="P306" t="s">
        <v>1852</v>
      </c>
      <c r="Q306" t="s">
        <v>1853</v>
      </c>
      <c r="R306" t="s">
        <v>965</v>
      </c>
      <c r="S306" s="10">
        <v>40676</v>
      </c>
      <c r="T306">
        <f t="shared" si="4"/>
        <v>751932</v>
      </c>
      <c r="U306">
        <f>Table1[[#This Row],[License Number2]]</f>
        <v>751932</v>
      </c>
    </row>
    <row r="307" spans="1:21" x14ac:dyDescent="0.35">
      <c r="A307">
        <v>751957</v>
      </c>
      <c r="B307" t="s">
        <v>957</v>
      </c>
      <c r="C307" t="s">
        <v>21</v>
      </c>
      <c r="D307" t="s">
        <v>1854</v>
      </c>
      <c r="E307" s="3">
        <v>3</v>
      </c>
      <c r="F307" s="3">
        <v>6</v>
      </c>
      <c r="G307" s="3">
        <v>6</v>
      </c>
      <c r="H307" s="3">
        <v>751957</v>
      </c>
      <c r="I307" t="s">
        <v>1855</v>
      </c>
      <c r="J307" t="s">
        <v>1856</v>
      </c>
      <c r="K307" s="7">
        <v>98671</v>
      </c>
      <c r="L307" t="s">
        <v>1857</v>
      </c>
      <c r="M307" t="s">
        <v>34</v>
      </c>
      <c r="N307" t="s">
        <v>1858</v>
      </c>
      <c r="P307" t="s">
        <v>1859</v>
      </c>
      <c r="Q307" t="s">
        <v>1860</v>
      </c>
      <c r="R307" t="s">
        <v>965</v>
      </c>
      <c r="S307" s="10">
        <v>40711</v>
      </c>
      <c r="T307">
        <f t="shared" si="4"/>
        <v>751957</v>
      </c>
      <c r="U307">
        <f>Table1[[#This Row],[License Number2]]</f>
        <v>751957</v>
      </c>
    </row>
    <row r="308" spans="1:21" x14ac:dyDescent="0.35">
      <c r="A308">
        <v>751969</v>
      </c>
      <c r="B308" t="s">
        <v>957</v>
      </c>
      <c r="C308" t="s">
        <v>21</v>
      </c>
      <c r="D308" t="s">
        <v>1861</v>
      </c>
      <c r="E308" s="3">
        <v>5</v>
      </c>
      <c r="F308" s="3">
        <v>4</v>
      </c>
      <c r="G308" s="3">
        <v>6</v>
      </c>
      <c r="H308" s="3">
        <v>751969</v>
      </c>
      <c r="I308" t="s">
        <v>1862</v>
      </c>
      <c r="J308" t="s">
        <v>1067</v>
      </c>
      <c r="K308" s="7">
        <v>98685</v>
      </c>
      <c r="L308" t="s">
        <v>1863</v>
      </c>
      <c r="M308" t="s">
        <v>34</v>
      </c>
      <c r="N308" t="s">
        <v>1864</v>
      </c>
      <c r="O308" t="s">
        <v>1865</v>
      </c>
      <c r="P308" t="s">
        <v>1866</v>
      </c>
      <c r="R308" t="s">
        <v>965</v>
      </c>
      <c r="S308" s="10">
        <v>40724</v>
      </c>
      <c r="T308">
        <f t="shared" si="4"/>
        <v>751969</v>
      </c>
      <c r="U308">
        <f>Table1[[#This Row],[License Number2]]</f>
        <v>751969</v>
      </c>
    </row>
    <row r="309" spans="1:21" x14ac:dyDescent="0.35">
      <c r="A309">
        <v>751985</v>
      </c>
      <c r="B309" t="s">
        <v>957</v>
      </c>
      <c r="C309" t="s">
        <v>21</v>
      </c>
      <c r="D309" t="s">
        <v>1867</v>
      </c>
      <c r="E309" s="3">
        <v>3</v>
      </c>
      <c r="F309" s="3">
        <v>6</v>
      </c>
      <c r="G309" s="3">
        <v>6</v>
      </c>
      <c r="H309" s="3">
        <v>751985</v>
      </c>
      <c r="I309" t="s">
        <v>1868</v>
      </c>
      <c r="J309" t="s">
        <v>1067</v>
      </c>
      <c r="K309" s="7">
        <v>98662</v>
      </c>
      <c r="L309" t="s">
        <v>1869</v>
      </c>
      <c r="M309" t="s">
        <v>34</v>
      </c>
      <c r="N309" t="s">
        <v>1870</v>
      </c>
      <c r="O309" t="s">
        <v>1871</v>
      </c>
      <c r="P309" t="s">
        <v>1872</v>
      </c>
      <c r="Q309" t="s">
        <v>1873</v>
      </c>
      <c r="R309" t="s">
        <v>965</v>
      </c>
      <c r="S309" s="10">
        <v>40742</v>
      </c>
      <c r="T309">
        <f t="shared" si="4"/>
        <v>751985</v>
      </c>
      <c r="U309">
        <f>Table1[[#This Row],[License Number2]]</f>
        <v>751985</v>
      </c>
    </row>
    <row r="310" spans="1:21" x14ac:dyDescent="0.35">
      <c r="A310">
        <v>751997</v>
      </c>
      <c r="B310" t="s">
        <v>957</v>
      </c>
      <c r="C310" t="s">
        <v>21</v>
      </c>
      <c r="D310" t="s">
        <v>1874</v>
      </c>
      <c r="E310" s="3">
        <v>6</v>
      </c>
      <c r="F310" s="3">
        <v>6</v>
      </c>
      <c r="G310" s="3">
        <v>6</v>
      </c>
      <c r="H310" s="3">
        <v>751997</v>
      </c>
      <c r="I310" t="s">
        <v>1875</v>
      </c>
      <c r="J310" t="s">
        <v>1558</v>
      </c>
      <c r="K310" s="7">
        <v>98606</v>
      </c>
      <c r="L310" t="s">
        <v>1876</v>
      </c>
      <c r="M310" t="s">
        <v>34</v>
      </c>
      <c r="N310" t="s">
        <v>1877</v>
      </c>
      <c r="O310" t="s">
        <v>1878</v>
      </c>
      <c r="P310" t="s">
        <v>1879</v>
      </c>
      <c r="Q310" t="s">
        <v>1880</v>
      </c>
      <c r="R310" t="s">
        <v>965</v>
      </c>
      <c r="S310" s="10">
        <v>40753</v>
      </c>
      <c r="T310">
        <f t="shared" si="4"/>
        <v>751997</v>
      </c>
      <c r="U310">
        <f>Table1[[#This Row],[License Number2]]</f>
        <v>751997</v>
      </c>
    </row>
    <row r="311" spans="1:21" x14ac:dyDescent="0.35">
      <c r="A311">
        <v>752000</v>
      </c>
      <c r="B311" t="s">
        <v>957</v>
      </c>
      <c r="C311" t="s">
        <v>21</v>
      </c>
      <c r="D311" t="s">
        <v>1881</v>
      </c>
      <c r="E311" s="3">
        <v>2</v>
      </c>
      <c r="F311" s="3">
        <v>5</v>
      </c>
      <c r="G311" s="3">
        <v>6</v>
      </c>
      <c r="H311" s="5">
        <v>752000</v>
      </c>
      <c r="I311" t="s">
        <v>1882</v>
      </c>
      <c r="J311" t="s">
        <v>1067</v>
      </c>
      <c r="K311" s="7">
        <v>98685</v>
      </c>
      <c r="L311" t="s">
        <v>1883</v>
      </c>
      <c r="M311" t="s">
        <v>34</v>
      </c>
      <c r="N311" t="s">
        <v>1884</v>
      </c>
      <c r="O311" t="s">
        <v>1885</v>
      </c>
      <c r="P311" t="s">
        <v>1886</v>
      </c>
      <c r="Q311" t="s">
        <v>1887</v>
      </c>
      <c r="R311" t="s">
        <v>965</v>
      </c>
      <c r="S311" s="10">
        <v>40758</v>
      </c>
      <c r="T311">
        <f t="shared" si="4"/>
        <v>752000</v>
      </c>
      <c r="U311">
        <f>Table1[[#This Row],[License Number2]]</f>
        <v>752000</v>
      </c>
    </row>
    <row r="312" spans="1:21" x14ac:dyDescent="0.35">
      <c r="A312">
        <v>752002</v>
      </c>
      <c r="B312" t="s">
        <v>957</v>
      </c>
      <c r="C312" t="s">
        <v>21</v>
      </c>
      <c r="D312" t="s">
        <v>1888</v>
      </c>
      <c r="E312" s="3">
        <v>2</v>
      </c>
      <c r="F312" s="3">
        <v>4</v>
      </c>
      <c r="G312" s="3">
        <v>6</v>
      </c>
      <c r="H312" s="3">
        <v>752002</v>
      </c>
      <c r="I312" t="s">
        <v>1889</v>
      </c>
      <c r="J312" t="s">
        <v>1663</v>
      </c>
      <c r="K312" s="7">
        <v>98607</v>
      </c>
      <c r="L312" t="s">
        <v>1890</v>
      </c>
      <c r="M312" t="s">
        <v>34</v>
      </c>
      <c r="N312" t="s">
        <v>1891</v>
      </c>
      <c r="O312" t="s">
        <v>1892</v>
      </c>
      <c r="P312" t="s">
        <v>1893</v>
      </c>
      <c r="Q312" t="s">
        <v>1894</v>
      </c>
      <c r="R312" t="s">
        <v>965</v>
      </c>
      <c r="S312" s="10">
        <v>40764</v>
      </c>
      <c r="T312">
        <f t="shared" si="4"/>
        <v>752002</v>
      </c>
      <c r="U312">
        <f>Table1[[#This Row],[License Number2]]</f>
        <v>752002</v>
      </c>
    </row>
    <row r="313" spans="1:21" x14ac:dyDescent="0.35">
      <c r="A313">
        <v>752020</v>
      </c>
      <c r="B313" t="s">
        <v>957</v>
      </c>
      <c r="C313" t="s">
        <v>21</v>
      </c>
      <c r="D313" t="s">
        <v>1895</v>
      </c>
      <c r="E313" s="3">
        <v>4</v>
      </c>
      <c r="F313" s="3">
        <v>6</v>
      </c>
      <c r="G313" s="3">
        <v>6</v>
      </c>
      <c r="H313" s="3">
        <v>752020</v>
      </c>
      <c r="I313" t="s">
        <v>1896</v>
      </c>
      <c r="J313" t="s">
        <v>1067</v>
      </c>
      <c r="K313" s="7">
        <v>98662</v>
      </c>
      <c r="L313" t="s">
        <v>1897</v>
      </c>
      <c r="M313" t="s">
        <v>34</v>
      </c>
      <c r="N313" t="s">
        <v>1898</v>
      </c>
      <c r="O313" t="s">
        <v>1899</v>
      </c>
      <c r="P313" t="s">
        <v>1900</v>
      </c>
      <c r="Q313" t="s">
        <v>1901</v>
      </c>
      <c r="R313" t="s">
        <v>965</v>
      </c>
      <c r="S313" s="10">
        <v>40787</v>
      </c>
      <c r="T313">
        <f t="shared" si="4"/>
        <v>752020</v>
      </c>
      <c r="U313">
        <f>Table1[[#This Row],[License Number2]]</f>
        <v>752020</v>
      </c>
    </row>
    <row r="314" spans="1:21" x14ac:dyDescent="0.35">
      <c r="A314">
        <v>752028</v>
      </c>
      <c r="B314" t="s">
        <v>957</v>
      </c>
      <c r="C314" t="s">
        <v>21</v>
      </c>
      <c r="D314" t="s">
        <v>1902</v>
      </c>
      <c r="E314" s="3">
        <v>4</v>
      </c>
      <c r="F314" s="3">
        <v>3</v>
      </c>
      <c r="G314" s="3">
        <v>5</v>
      </c>
      <c r="H314" s="3">
        <v>752028</v>
      </c>
      <c r="I314" t="s">
        <v>1903</v>
      </c>
      <c r="J314" t="s">
        <v>1067</v>
      </c>
      <c r="K314" s="7">
        <v>98662</v>
      </c>
      <c r="L314" t="s">
        <v>1904</v>
      </c>
      <c r="M314" t="s">
        <v>34</v>
      </c>
      <c r="N314" t="s">
        <v>1905</v>
      </c>
      <c r="O314" t="s">
        <v>1906</v>
      </c>
      <c r="P314" t="s">
        <v>1907</v>
      </c>
      <c r="Q314" t="s">
        <v>1908</v>
      </c>
      <c r="R314" t="s">
        <v>965</v>
      </c>
      <c r="S314" s="10">
        <v>40792</v>
      </c>
      <c r="T314">
        <f t="shared" si="4"/>
        <v>752028</v>
      </c>
      <c r="U314">
        <f>Table1[[#This Row],[License Number2]]</f>
        <v>752028</v>
      </c>
    </row>
    <row r="315" spans="1:21" x14ac:dyDescent="0.35">
      <c r="A315">
        <v>752047</v>
      </c>
      <c r="B315" t="s">
        <v>957</v>
      </c>
      <c r="C315" t="s">
        <v>21</v>
      </c>
      <c r="D315" t="s">
        <v>1909</v>
      </c>
      <c r="E315" s="3" t="s">
        <v>145</v>
      </c>
      <c r="F315" s="3" t="s">
        <v>145</v>
      </c>
      <c r="G315" s="3" t="s">
        <v>145</v>
      </c>
      <c r="H315" s="13">
        <v>752047</v>
      </c>
      <c r="I315" t="s">
        <v>1910</v>
      </c>
      <c r="J315" t="s">
        <v>960</v>
      </c>
      <c r="K315" s="7">
        <v>98665</v>
      </c>
      <c r="L315" t="s">
        <v>1911</v>
      </c>
      <c r="M315" t="s">
        <v>34</v>
      </c>
      <c r="N315" t="s">
        <v>1912</v>
      </c>
      <c r="O315" t="s">
        <v>1913</v>
      </c>
      <c r="P315" t="s">
        <v>1914</v>
      </c>
      <c r="Q315" t="s">
        <v>1915</v>
      </c>
      <c r="R315" t="s">
        <v>965</v>
      </c>
      <c r="S315" s="10">
        <v>40807</v>
      </c>
      <c r="T315">
        <f t="shared" si="4"/>
        <v>752047</v>
      </c>
      <c r="U315">
        <f>Table1[[#This Row],[License Number2]]</f>
        <v>752047</v>
      </c>
    </row>
    <row r="316" spans="1:21" x14ac:dyDescent="0.35">
      <c r="A316">
        <v>752064</v>
      </c>
      <c r="B316" t="s">
        <v>957</v>
      </c>
      <c r="C316" t="s">
        <v>21</v>
      </c>
      <c r="D316" t="s">
        <v>1916</v>
      </c>
      <c r="E316" s="3">
        <v>2</v>
      </c>
      <c r="F316" s="3">
        <v>6</v>
      </c>
      <c r="G316" s="3">
        <v>6</v>
      </c>
      <c r="H316" s="3">
        <v>752064</v>
      </c>
      <c r="I316" t="s">
        <v>1917</v>
      </c>
      <c r="J316" t="s">
        <v>1067</v>
      </c>
      <c r="K316" s="7">
        <v>98682</v>
      </c>
      <c r="L316" t="s">
        <v>1918</v>
      </c>
      <c r="M316" t="s">
        <v>34</v>
      </c>
      <c r="N316" t="s">
        <v>1919</v>
      </c>
      <c r="O316" t="s">
        <v>1783</v>
      </c>
      <c r="P316" t="s">
        <v>1920</v>
      </c>
      <c r="Q316" t="s">
        <v>1921</v>
      </c>
      <c r="R316" t="s">
        <v>965</v>
      </c>
      <c r="S316" s="10">
        <v>40823</v>
      </c>
      <c r="T316">
        <f t="shared" si="4"/>
        <v>752064</v>
      </c>
      <c r="U316">
        <f>Table1[[#This Row],[License Number2]]</f>
        <v>752064</v>
      </c>
    </row>
    <row r="317" spans="1:21" x14ac:dyDescent="0.35">
      <c r="A317">
        <v>752071</v>
      </c>
      <c r="B317" t="s">
        <v>957</v>
      </c>
      <c r="C317" t="s">
        <v>21</v>
      </c>
      <c r="D317" t="s">
        <v>1922</v>
      </c>
      <c r="E317" s="3" t="s">
        <v>145</v>
      </c>
      <c r="F317" s="3" t="s">
        <v>145</v>
      </c>
      <c r="G317" s="3" t="s">
        <v>145</v>
      </c>
      <c r="H317" s="13">
        <v>752071</v>
      </c>
      <c r="I317" t="s">
        <v>1923</v>
      </c>
      <c r="J317" t="s">
        <v>1067</v>
      </c>
      <c r="K317" s="7">
        <v>98661</v>
      </c>
      <c r="L317" t="s">
        <v>1924</v>
      </c>
      <c r="M317" t="s">
        <v>34</v>
      </c>
      <c r="N317" t="s">
        <v>1925</v>
      </c>
      <c r="O317" t="s">
        <v>1926</v>
      </c>
      <c r="P317" t="s">
        <v>1927</v>
      </c>
      <c r="Q317" t="s">
        <v>1928</v>
      </c>
      <c r="R317" t="s">
        <v>965</v>
      </c>
      <c r="S317" s="10">
        <v>40829</v>
      </c>
      <c r="T317">
        <f t="shared" si="4"/>
        <v>752071</v>
      </c>
      <c r="U317">
        <f>Table1[[#This Row],[License Number2]]</f>
        <v>752071</v>
      </c>
    </row>
    <row r="318" spans="1:21" x14ac:dyDescent="0.35">
      <c r="A318">
        <v>752093</v>
      </c>
      <c r="B318" t="s">
        <v>957</v>
      </c>
      <c r="C318" t="s">
        <v>21</v>
      </c>
      <c r="D318" t="s">
        <v>1929</v>
      </c>
      <c r="E318" s="3">
        <v>4</v>
      </c>
      <c r="F318" s="3">
        <v>6</v>
      </c>
      <c r="G318" s="3">
        <v>6</v>
      </c>
      <c r="H318" s="3">
        <v>752093</v>
      </c>
      <c r="I318" t="s">
        <v>1930</v>
      </c>
      <c r="J318" t="s">
        <v>1067</v>
      </c>
      <c r="K318" s="7">
        <v>98665</v>
      </c>
      <c r="L318" t="s">
        <v>1931</v>
      </c>
      <c r="M318" t="s">
        <v>34</v>
      </c>
      <c r="N318" t="s">
        <v>1932</v>
      </c>
      <c r="O318" t="s">
        <v>1933</v>
      </c>
      <c r="P318" t="s">
        <v>1934</v>
      </c>
      <c r="Q318" t="s">
        <v>1935</v>
      </c>
      <c r="R318" t="s">
        <v>965</v>
      </c>
      <c r="S318" s="10">
        <v>40854</v>
      </c>
      <c r="T318">
        <f t="shared" si="4"/>
        <v>752093</v>
      </c>
      <c r="U318">
        <f>Table1[[#This Row],[License Number2]]</f>
        <v>752093</v>
      </c>
    </row>
    <row r="319" spans="1:21" x14ac:dyDescent="0.35">
      <c r="A319">
        <v>752151</v>
      </c>
      <c r="B319" t="s">
        <v>957</v>
      </c>
      <c r="C319" t="s">
        <v>21</v>
      </c>
      <c r="D319" t="s">
        <v>1936</v>
      </c>
      <c r="E319" s="3" t="s">
        <v>145</v>
      </c>
      <c r="F319" s="3" t="s">
        <v>145</v>
      </c>
      <c r="G319" s="3" t="s">
        <v>145</v>
      </c>
      <c r="H319" s="13">
        <v>752151</v>
      </c>
      <c r="I319" t="s">
        <v>1937</v>
      </c>
      <c r="J319" t="s">
        <v>1067</v>
      </c>
      <c r="K319" s="7">
        <v>98685</v>
      </c>
      <c r="L319" t="s">
        <v>1938</v>
      </c>
      <c r="M319" t="s">
        <v>34</v>
      </c>
      <c r="N319" t="s">
        <v>1939</v>
      </c>
      <c r="O319" t="s">
        <v>1940</v>
      </c>
      <c r="P319" t="s">
        <v>1941</v>
      </c>
      <c r="Q319" t="s">
        <v>1942</v>
      </c>
      <c r="R319" t="s">
        <v>965</v>
      </c>
      <c r="S319" s="10">
        <v>40949</v>
      </c>
      <c r="T319">
        <f t="shared" si="4"/>
        <v>752151</v>
      </c>
      <c r="U319">
        <f>Table1[[#This Row],[License Number2]]</f>
        <v>752151</v>
      </c>
    </row>
    <row r="320" spans="1:21" x14ac:dyDescent="0.35">
      <c r="A320">
        <v>752164</v>
      </c>
      <c r="B320" t="s">
        <v>957</v>
      </c>
      <c r="C320" t="s">
        <v>21</v>
      </c>
      <c r="D320" t="s">
        <v>1943</v>
      </c>
      <c r="E320" s="3">
        <v>5</v>
      </c>
      <c r="F320" s="3">
        <v>5</v>
      </c>
      <c r="G320" s="3">
        <v>5</v>
      </c>
      <c r="H320" s="3">
        <v>752164</v>
      </c>
      <c r="I320" t="s">
        <v>1944</v>
      </c>
      <c r="J320" t="s">
        <v>1067</v>
      </c>
      <c r="K320" s="7">
        <v>98683</v>
      </c>
      <c r="L320" t="s">
        <v>1945</v>
      </c>
      <c r="M320" t="s">
        <v>34</v>
      </c>
      <c r="N320" t="s">
        <v>1946</v>
      </c>
      <c r="O320" t="s">
        <v>1947</v>
      </c>
      <c r="P320" t="s">
        <v>1948</v>
      </c>
      <c r="Q320" t="s">
        <v>1949</v>
      </c>
      <c r="R320" t="s">
        <v>965</v>
      </c>
      <c r="S320" s="10">
        <v>40961</v>
      </c>
      <c r="T320">
        <f t="shared" si="4"/>
        <v>752164</v>
      </c>
      <c r="U320">
        <f>Table1[[#This Row],[License Number2]]</f>
        <v>752164</v>
      </c>
    </row>
    <row r="321" spans="1:21" x14ac:dyDescent="0.35">
      <c r="A321">
        <v>752194</v>
      </c>
      <c r="B321" t="s">
        <v>957</v>
      </c>
      <c r="C321" t="s">
        <v>21</v>
      </c>
      <c r="D321" t="s">
        <v>1950</v>
      </c>
      <c r="E321" s="3">
        <v>2</v>
      </c>
      <c r="F321" s="3">
        <v>4</v>
      </c>
      <c r="G321" s="3">
        <v>4</v>
      </c>
      <c r="H321" s="3">
        <v>752194</v>
      </c>
      <c r="I321" t="s">
        <v>1951</v>
      </c>
      <c r="J321" t="s">
        <v>1067</v>
      </c>
      <c r="K321" s="7">
        <v>98661</v>
      </c>
      <c r="L321" t="s">
        <v>1952</v>
      </c>
      <c r="M321" t="s">
        <v>34</v>
      </c>
      <c r="N321" t="s">
        <v>1953</v>
      </c>
      <c r="P321" t="s">
        <v>1954</v>
      </c>
      <c r="Q321" t="s">
        <v>1955</v>
      </c>
      <c r="R321" t="s">
        <v>965</v>
      </c>
      <c r="S321" s="10">
        <v>41001</v>
      </c>
      <c r="T321">
        <f t="shared" si="4"/>
        <v>752194</v>
      </c>
      <c r="U321">
        <f>Table1[[#This Row],[License Number2]]</f>
        <v>752194</v>
      </c>
    </row>
    <row r="322" spans="1:21" x14ac:dyDescent="0.35">
      <c r="A322">
        <v>752197</v>
      </c>
      <c r="B322" t="s">
        <v>957</v>
      </c>
      <c r="C322" t="s">
        <v>21</v>
      </c>
      <c r="D322" t="s">
        <v>1956</v>
      </c>
      <c r="E322" s="3">
        <v>2</v>
      </c>
      <c r="F322" s="3">
        <v>3</v>
      </c>
      <c r="G322" s="3">
        <v>3</v>
      </c>
      <c r="H322" s="3">
        <v>752197</v>
      </c>
      <c r="I322" t="s">
        <v>1957</v>
      </c>
      <c r="J322" t="s">
        <v>1067</v>
      </c>
      <c r="K322" s="7">
        <v>98684</v>
      </c>
      <c r="L322" t="s">
        <v>1958</v>
      </c>
      <c r="M322" t="s">
        <v>34</v>
      </c>
      <c r="N322" t="s">
        <v>1959</v>
      </c>
      <c r="O322" t="s">
        <v>1960</v>
      </c>
      <c r="P322" t="s">
        <v>1961</v>
      </c>
      <c r="Q322" t="s">
        <v>1962</v>
      </c>
      <c r="R322" t="s">
        <v>965</v>
      </c>
      <c r="S322" s="10">
        <v>41003</v>
      </c>
      <c r="T322">
        <f t="shared" ref="T322:T385" si="5">H322</f>
        <v>752197</v>
      </c>
      <c r="U322">
        <f>Table1[[#This Row],[License Number2]]</f>
        <v>752197</v>
      </c>
    </row>
    <row r="323" spans="1:21" x14ac:dyDescent="0.35">
      <c r="A323">
        <v>752210</v>
      </c>
      <c r="B323" t="s">
        <v>957</v>
      </c>
      <c r="C323" t="s">
        <v>21</v>
      </c>
      <c r="D323" t="s">
        <v>1963</v>
      </c>
      <c r="E323" s="3" t="s">
        <v>145</v>
      </c>
      <c r="F323" s="3" t="s">
        <v>145</v>
      </c>
      <c r="G323" s="3" t="s">
        <v>145</v>
      </c>
      <c r="H323" s="13">
        <v>752210</v>
      </c>
      <c r="I323" t="s">
        <v>1964</v>
      </c>
      <c r="J323" t="s">
        <v>1067</v>
      </c>
      <c r="K323" s="7">
        <v>98684</v>
      </c>
      <c r="L323" t="s">
        <v>1965</v>
      </c>
      <c r="M323" t="s">
        <v>34</v>
      </c>
      <c r="N323" t="s">
        <v>1966</v>
      </c>
      <c r="O323" t="s">
        <v>1967</v>
      </c>
      <c r="Q323" t="s">
        <v>1968</v>
      </c>
      <c r="R323" t="s">
        <v>965</v>
      </c>
      <c r="S323" s="10">
        <v>41018</v>
      </c>
      <c r="T323">
        <f t="shared" si="5"/>
        <v>752210</v>
      </c>
      <c r="U323">
        <f>Table1[[#This Row],[License Number2]]</f>
        <v>752210</v>
      </c>
    </row>
    <row r="324" spans="1:21" x14ac:dyDescent="0.35">
      <c r="A324">
        <v>752218</v>
      </c>
      <c r="B324" t="s">
        <v>957</v>
      </c>
      <c r="C324" t="s">
        <v>21</v>
      </c>
      <c r="D324" t="s">
        <v>1969</v>
      </c>
      <c r="E324" s="3">
        <v>3</v>
      </c>
      <c r="F324" s="3">
        <v>6</v>
      </c>
      <c r="G324" s="3">
        <v>6</v>
      </c>
      <c r="H324" s="3">
        <v>752218</v>
      </c>
      <c r="I324" t="s">
        <v>1970</v>
      </c>
      <c r="J324" t="s">
        <v>1067</v>
      </c>
      <c r="K324" s="7">
        <v>98661</v>
      </c>
      <c r="L324" t="s">
        <v>1971</v>
      </c>
      <c r="M324" t="s">
        <v>34</v>
      </c>
      <c r="N324" t="s">
        <v>1972</v>
      </c>
      <c r="O324" t="s">
        <v>1973</v>
      </c>
      <c r="Q324" t="s">
        <v>1974</v>
      </c>
      <c r="R324" t="s">
        <v>965</v>
      </c>
      <c r="S324" s="10">
        <v>41025</v>
      </c>
      <c r="T324">
        <f t="shared" si="5"/>
        <v>752218</v>
      </c>
      <c r="U324">
        <f>Table1[[#This Row],[License Number2]]</f>
        <v>752218</v>
      </c>
    </row>
    <row r="325" spans="1:21" x14ac:dyDescent="0.35">
      <c r="A325">
        <v>752227</v>
      </c>
      <c r="B325" t="s">
        <v>957</v>
      </c>
      <c r="C325" t="s">
        <v>21</v>
      </c>
      <c r="D325" t="s">
        <v>1975</v>
      </c>
      <c r="E325" s="3">
        <v>4</v>
      </c>
      <c r="F325" s="3">
        <v>0</v>
      </c>
      <c r="G325" s="3">
        <v>2</v>
      </c>
      <c r="H325" s="3">
        <v>752227</v>
      </c>
      <c r="I325" t="s">
        <v>1976</v>
      </c>
      <c r="J325" t="s">
        <v>1856</v>
      </c>
      <c r="K325" s="7">
        <v>98671</v>
      </c>
      <c r="L325" t="s">
        <v>1977</v>
      </c>
      <c r="M325" t="s">
        <v>34</v>
      </c>
      <c r="N325" t="s">
        <v>1978</v>
      </c>
      <c r="O325" t="s">
        <v>1979</v>
      </c>
      <c r="Q325" t="s">
        <v>1980</v>
      </c>
      <c r="R325" t="s">
        <v>965</v>
      </c>
      <c r="S325" s="10">
        <v>41033</v>
      </c>
      <c r="T325">
        <f t="shared" si="5"/>
        <v>752227</v>
      </c>
      <c r="U325">
        <f>Table1[[#This Row],[License Number2]]</f>
        <v>752227</v>
      </c>
    </row>
    <row r="326" spans="1:21" x14ac:dyDescent="0.35">
      <c r="A326">
        <v>752257</v>
      </c>
      <c r="B326" t="s">
        <v>957</v>
      </c>
      <c r="C326" t="s">
        <v>21</v>
      </c>
      <c r="D326" t="s">
        <v>1981</v>
      </c>
      <c r="E326" s="3" t="s">
        <v>145</v>
      </c>
      <c r="F326" s="3" t="s">
        <v>145</v>
      </c>
      <c r="G326" s="3" t="s">
        <v>145</v>
      </c>
      <c r="H326" s="13">
        <v>752257</v>
      </c>
      <c r="I326" t="s">
        <v>1982</v>
      </c>
      <c r="J326" t="s">
        <v>1067</v>
      </c>
      <c r="K326" s="7">
        <v>98661</v>
      </c>
      <c r="L326" t="s">
        <v>1983</v>
      </c>
      <c r="M326" t="s">
        <v>34</v>
      </c>
      <c r="N326" t="s">
        <v>1984</v>
      </c>
      <c r="O326" t="s">
        <v>1985</v>
      </c>
      <c r="P326" t="s">
        <v>1986</v>
      </c>
      <c r="Q326" t="s">
        <v>1987</v>
      </c>
      <c r="R326" t="s">
        <v>965</v>
      </c>
      <c r="S326" s="10">
        <v>41089</v>
      </c>
      <c r="T326">
        <f t="shared" si="5"/>
        <v>752257</v>
      </c>
      <c r="U326">
        <f>Table1[[#This Row],[License Number2]]</f>
        <v>752257</v>
      </c>
    </row>
    <row r="327" spans="1:21" x14ac:dyDescent="0.35">
      <c r="A327">
        <v>752278</v>
      </c>
      <c r="B327" t="s">
        <v>957</v>
      </c>
      <c r="C327" t="s">
        <v>21</v>
      </c>
      <c r="D327" t="s">
        <v>1988</v>
      </c>
      <c r="E327" s="3">
        <v>2</v>
      </c>
      <c r="F327" s="3">
        <v>3</v>
      </c>
      <c r="G327" s="3">
        <v>4</v>
      </c>
      <c r="H327" s="3">
        <v>752278</v>
      </c>
      <c r="I327" t="s">
        <v>1989</v>
      </c>
      <c r="J327" t="s">
        <v>1067</v>
      </c>
      <c r="K327" s="7">
        <v>98683</v>
      </c>
      <c r="L327" t="s">
        <v>1990</v>
      </c>
      <c r="M327" t="s">
        <v>34</v>
      </c>
      <c r="N327" t="s">
        <v>1991</v>
      </c>
      <c r="O327" t="s">
        <v>1992</v>
      </c>
      <c r="P327" t="s">
        <v>1993</v>
      </c>
      <c r="Q327" t="s">
        <v>1994</v>
      </c>
      <c r="R327" t="s">
        <v>965</v>
      </c>
      <c r="S327" s="10">
        <v>41129</v>
      </c>
      <c r="T327">
        <f t="shared" si="5"/>
        <v>752278</v>
      </c>
      <c r="U327">
        <f>Table1[[#This Row],[License Number2]]</f>
        <v>752278</v>
      </c>
    </row>
    <row r="328" spans="1:21" x14ac:dyDescent="0.35">
      <c r="A328">
        <v>752301</v>
      </c>
      <c r="B328" t="s">
        <v>957</v>
      </c>
      <c r="C328" t="s">
        <v>21</v>
      </c>
      <c r="D328" t="s">
        <v>1995</v>
      </c>
      <c r="E328" s="3">
        <v>11</v>
      </c>
      <c r="F328" s="3">
        <v>5</v>
      </c>
      <c r="G328" s="3">
        <v>6</v>
      </c>
      <c r="H328" s="3">
        <v>752301</v>
      </c>
      <c r="I328" t="s">
        <v>1996</v>
      </c>
      <c r="J328" t="s">
        <v>1663</v>
      </c>
      <c r="K328" s="7">
        <v>98607</v>
      </c>
      <c r="L328" t="s">
        <v>1997</v>
      </c>
      <c r="M328" t="s">
        <v>34</v>
      </c>
      <c r="N328" t="s">
        <v>1998</v>
      </c>
      <c r="O328" t="s">
        <v>1999</v>
      </c>
      <c r="P328" t="s">
        <v>2000</v>
      </c>
      <c r="Q328" t="s">
        <v>2001</v>
      </c>
      <c r="R328" t="s">
        <v>965</v>
      </c>
      <c r="S328" s="10">
        <v>41169</v>
      </c>
      <c r="T328">
        <f t="shared" si="5"/>
        <v>752301</v>
      </c>
      <c r="U328">
        <f>Table1[[#This Row],[License Number2]]</f>
        <v>752301</v>
      </c>
    </row>
    <row r="329" spans="1:21" x14ac:dyDescent="0.35">
      <c r="A329">
        <v>752311</v>
      </c>
      <c r="B329" t="s">
        <v>957</v>
      </c>
      <c r="C329" t="s">
        <v>21</v>
      </c>
      <c r="D329" t="s">
        <v>2002</v>
      </c>
      <c r="E329" s="3">
        <v>3</v>
      </c>
      <c r="F329" s="3">
        <v>5</v>
      </c>
      <c r="G329" s="3">
        <v>6</v>
      </c>
      <c r="H329" s="3">
        <v>752311</v>
      </c>
      <c r="I329" t="s">
        <v>2003</v>
      </c>
      <c r="J329" t="s">
        <v>1067</v>
      </c>
      <c r="K329" s="7">
        <v>98684</v>
      </c>
      <c r="L329" t="s">
        <v>2004</v>
      </c>
      <c r="M329" t="s">
        <v>34</v>
      </c>
      <c r="N329" t="s">
        <v>2005</v>
      </c>
      <c r="O329" t="s">
        <v>2006</v>
      </c>
      <c r="P329" t="s">
        <v>2007</v>
      </c>
      <c r="Q329" t="s">
        <v>2008</v>
      </c>
      <c r="R329" t="s">
        <v>965</v>
      </c>
      <c r="S329" s="10">
        <v>41186</v>
      </c>
      <c r="T329">
        <f t="shared" si="5"/>
        <v>752311</v>
      </c>
      <c r="U329">
        <f>Table1[[#This Row],[License Number2]]</f>
        <v>752311</v>
      </c>
    </row>
    <row r="330" spans="1:21" x14ac:dyDescent="0.35">
      <c r="A330">
        <v>752317</v>
      </c>
      <c r="B330" t="s">
        <v>957</v>
      </c>
      <c r="C330" t="s">
        <v>21</v>
      </c>
      <c r="D330" t="s">
        <v>2009</v>
      </c>
      <c r="E330" s="3" t="s">
        <v>145</v>
      </c>
      <c r="F330" s="3" t="s">
        <v>145</v>
      </c>
      <c r="G330" s="3" t="s">
        <v>145</v>
      </c>
      <c r="H330" s="13">
        <v>752317</v>
      </c>
      <c r="I330" t="s">
        <v>2010</v>
      </c>
      <c r="J330" t="s">
        <v>1067</v>
      </c>
      <c r="K330" s="7">
        <v>98682</v>
      </c>
      <c r="L330" t="s">
        <v>2011</v>
      </c>
      <c r="M330" t="s">
        <v>34</v>
      </c>
      <c r="N330" t="s">
        <v>2012</v>
      </c>
      <c r="O330" t="s">
        <v>2013</v>
      </c>
      <c r="P330" t="s">
        <v>2014</v>
      </c>
      <c r="Q330" t="s">
        <v>2015</v>
      </c>
      <c r="R330" t="s">
        <v>965</v>
      </c>
      <c r="S330" s="10">
        <v>41200</v>
      </c>
      <c r="T330">
        <f t="shared" si="5"/>
        <v>752317</v>
      </c>
      <c r="U330">
        <f>Table1[[#This Row],[License Number2]]</f>
        <v>752317</v>
      </c>
    </row>
    <row r="331" spans="1:21" x14ac:dyDescent="0.35">
      <c r="A331">
        <v>752337</v>
      </c>
      <c r="B331" t="s">
        <v>957</v>
      </c>
      <c r="C331" t="s">
        <v>21</v>
      </c>
      <c r="D331" t="s">
        <v>2016</v>
      </c>
      <c r="E331" s="3" t="s">
        <v>145</v>
      </c>
      <c r="F331" s="3" t="s">
        <v>145</v>
      </c>
      <c r="G331" s="3" t="s">
        <v>145</v>
      </c>
      <c r="H331" s="13">
        <v>752337</v>
      </c>
      <c r="I331" t="s">
        <v>2017</v>
      </c>
      <c r="J331" t="s">
        <v>1067</v>
      </c>
      <c r="K331" s="7">
        <v>98664</v>
      </c>
      <c r="L331" t="s">
        <v>2018</v>
      </c>
      <c r="M331" t="s">
        <v>34</v>
      </c>
      <c r="N331" t="s">
        <v>2019</v>
      </c>
      <c r="P331" t="s">
        <v>2020</v>
      </c>
      <c r="Q331" t="s">
        <v>2021</v>
      </c>
      <c r="R331" t="s">
        <v>965</v>
      </c>
      <c r="S331" s="10">
        <v>41228</v>
      </c>
      <c r="T331">
        <f t="shared" si="5"/>
        <v>752337</v>
      </c>
      <c r="U331">
        <f>Table1[[#This Row],[License Number2]]</f>
        <v>752337</v>
      </c>
    </row>
    <row r="332" spans="1:21" x14ac:dyDescent="0.35">
      <c r="A332">
        <v>752388</v>
      </c>
      <c r="B332" t="s">
        <v>957</v>
      </c>
      <c r="C332" t="s">
        <v>21</v>
      </c>
      <c r="D332" t="s">
        <v>2022</v>
      </c>
      <c r="E332" s="3">
        <v>1</v>
      </c>
      <c r="F332" s="3">
        <v>6</v>
      </c>
      <c r="G332" s="3">
        <v>6</v>
      </c>
      <c r="H332" s="3">
        <v>752388</v>
      </c>
      <c r="I332" t="s">
        <v>2023</v>
      </c>
      <c r="J332" t="s">
        <v>1067</v>
      </c>
      <c r="K332" s="7">
        <v>98665</v>
      </c>
      <c r="L332" t="s">
        <v>2024</v>
      </c>
      <c r="M332" t="s">
        <v>34</v>
      </c>
      <c r="N332" t="s">
        <v>2025</v>
      </c>
      <c r="O332" t="s">
        <v>2026</v>
      </c>
      <c r="P332" t="s">
        <v>2027</v>
      </c>
      <c r="Q332" t="s">
        <v>2028</v>
      </c>
      <c r="R332" t="s">
        <v>965</v>
      </c>
      <c r="S332" s="10">
        <v>41340</v>
      </c>
      <c r="T332">
        <f t="shared" si="5"/>
        <v>752388</v>
      </c>
      <c r="U332">
        <f>Table1[[#This Row],[License Number2]]</f>
        <v>752388</v>
      </c>
    </row>
    <row r="333" spans="1:21" x14ac:dyDescent="0.35">
      <c r="A333">
        <v>752400</v>
      </c>
      <c r="B333" t="s">
        <v>957</v>
      </c>
      <c r="C333" t="s">
        <v>21</v>
      </c>
      <c r="D333" t="s">
        <v>2029</v>
      </c>
      <c r="E333" s="3">
        <v>5</v>
      </c>
      <c r="F333" s="3">
        <v>5</v>
      </c>
      <c r="G333" s="3">
        <v>6</v>
      </c>
      <c r="H333" s="3">
        <v>752400</v>
      </c>
      <c r="I333" t="s">
        <v>2030</v>
      </c>
      <c r="J333" t="s">
        <v>1067</v>
      </c>
      <c r="K333" s="7">
        <v>98686</v>
      </c>
      <c r="L333" t="s">
        <v>2031</v>
      </c>
      <c r="M333" t="s">
        <v>34</v>
      </c>
      <c r="N333" t="s">
        <v>2032</v>
      </c>
      <c r="O333" t="s">
        <v>2033</v>
      </c>
      <c r="P333" t="s">
        <v>2034</v>
      </c>
      <c r="Q333" t="s">
        <v>2035</v>
      </c>
      <c r="R333" t="s">
        <v>965</v>
      </c>
      <c r="S333" s="10">
        <v>41359</v>
      </c>
      <c r="T333">
        <f t="shared" si="5"/>
        <v>752400</v>
      </c>
      <c r="U333">
        <f>Table1[[#This Row],[License Number2]]</f>
        <v>752400</v>
      </c>
    </row>
    <row r="334" spans="1:21" x14ac:dyDescent="0.35">
      <c r="A334">
        <v>752402</v>
      </c>
      <c r="B334" t="s">
        <v>957</v>
      </c>
      <c r="C334" t="s">
        <v>21</v>
      </c>
      <c r="D334" t="s">
        <v>2036</v>
      </c>
      <c r="E334" s="3">
        <v>10</v>
      </c>
      <c r="F334" s="3">
        <v>6</v>
      </c>
      <c r="G334" s="3">
        <v>6</v>
      </c>
      <c r="H334" s="3">
        <v>752402</v>
      </c>
      <c r="I334" t="s">
        <v>2037</v>
      </c>
      <c r="J334" t="s">
        <v>1067</v>
      </c>
      <c r="K334" s="7">
        <v>98662</v>
      </c>
      <c r="L334" t="s">
        <v>2038</v>
      </c>
      <c r="M334" t="s">
        <v>34</v>
      </c>
      <c r="N334" t="s">
        <v>2039</v>
      </c>
      <c r="O334" t="s">
        <v>2040</v>
      </c>
      <c r="P334" t="s">
        <v>2041</v>
      </c>
      <c r="Q334" t="s">
        <v>2042</v>
      </c>
      <c r="R334" t="s">
        <v>965</v>
      </c>
      <c r="S334" s="10">
        <v>41366</v>
      </c>
      <c r="T334">
        <f t="shared" si="5"/>
        <v>752402</v>
      </c>
      <c r="U334">
        <f>Table1[[#This Row],[License Number2]]</f>
        <v>752402</v>
      </c>
    </row>
    <row r="335" spans="1:21" x14ac:dyDescent="0.35">
      <c r="A335">
        <v>752419</v>
      </c>
      <c r="B335" t="s">
        <v>957</v>
      </c>
      <c r="C335" t="s">
        <v>21</v>
      </c>
      <c r="D335" t="s">
        <v>2043</v>
      </c>
      <c r="E335" s="3">
        <v>3</v>
      </c>
      <c r="F335" s="3">
        <v>6</v>
      </c>
      <c r="G335" s="3">
        <v>6</v>
      </c>
      <c r="H335" s="3">
        <v>752419</v>
      </c>
      <c r="I335" t="s">
        <v>2044</v>
      </c>
      <c r="J335" t="s">
        <v>1067</v>
      </c>
      <c r="K335" s="7">
        <v>98662</v>
      </c>
      <c r="L335" t="s">
        <v>2045</v>
      </c>
      <c r="M335" t="s">
        <v>34</v>
      </c>
      <c r="N335" t="s">
        <v>2046</v>
      </c>
      <c r="O335" t="s">
        <v>2047</v>
      </c>
      <c r="P335" t="s">
        <v>2048</v>
      </c>
      <c r="R335" t="s">
        <v>965</v>
      </c>
      <c r="S335" s="10">
        <v>41414</v>
      </c>
      <c r="T335">
        <f t="shared" si="5"/>
        <v>752419</v>
      </c>
      <c r="U335">
        <f>Table1[[#This Row],[License Number2]]</f>
        <v>752419</v>
      </c>
    </row>
    <row r="336" spans="1:21" x14ac:dyDescent="0.35">
      <c r="A336">
        <v>752420</v>
      </c>
      <c r="B336" t="s">
        <v>957</v>
      </c>
      <c r="C336" t="s">
        <v>21</v>
      </c>
      <c r="D336" t="s">
        <v>2049</v>
      </c>
      <c r="E336" s="3">
        <v>3</v>
      </c>
      <c r="F336" s="3">
        <v>5</v>
      </c>
      <c r="G336" s="3">
        <v>6</v>
      </c>
      <c r="H336" s="3">
        <v>752420</v>
      </c>
      <c r="I336" t="s">
        <v>2050</v>
      </c>
      <c r="J336" t="s">
        <v>1067</v>
      </c>
      <c r="K336" s="7">
        <v>98662</v>
      </c>
      <c r="L336" t="s">
        <v>2051</v>
      </c>
      <c r="M336" t="s">
        <v>34</v>
      </c>
      <c r="N336" t="s">
        <v>2052</v>
      </c>
      <c r="O336" t="s">
        <v>2053</v>
      </c>
      <c r="P336" t="s">
        <v>2054</v>
      </c>
      <c r="Q336" t="s">
        <v>2055</v>
      </c>
      <c r="R336" t="s">
        <v>965</v>
      </c>
      <c r="S336" s="10">
        <v>41415</v>
      </c>
      <c r="T336">
        <f t="shared" si="5"/>
        <v>752420</v>
      </c>
      <c r="U336">
        <f>Table1[[#This Row],[License Number2]]</f>
        <v>752420</v>
      </c>
    </row>
    <row r="337" spans="1:21" x14ac:dyDescent="0.35">
      <c r="A337">
        <v>752438</v>
      </c>
      <c r="B337" t="s">
        <v>957</v>
      </c>
      <c r="C337" t="s">
        <v>21</v>
      </c>
      <c r="D337" t="s">
        <v>2056</v>
      </c>
      <c r="E337" s="3">
        <v>3</v>
      </c>
      <c r="F337" s="3">
        <v>5</v>
      </c>
      <c r="G337" s="3">
        <v>6</v>
      </c>
      <c r="H337" s="3">
        <v>752438</v>
      </c>
      <c r="I337" t="s">
        <v>2057</v>
      </c>
      <c r="J337" t="s">
        <v>1067</v>
      </c>
      <c r="K337" s="7">
        <v>98665</v>
      </c>
      <c r="L337" t="s">
        <v>2058</v>
      </c>
      <c r="M337" t="s">
        <v>34</v>
      </c>
      <c r="N337" t="s">
        <v>2059</v>
      </c>
      <c r="O337" t="s">
        <v>2060</v>
      </c>
      <c r="P337" t="s">
        <v>2061</v>
      </c>
      <c r="Q337" t="s">
        <v>2062</v>
      </c>
      <c r="R337" t="s">
        <v>965</v>
      </c>
      <c r="S337" s="10">
        <v>41442</v>
      </c>
      <c r="T337">
        <f t="shared" si="5"/>
        <v>752438</v>
      </c>
      <c r="U337">
        <f>Table1[[#This Row],[License Number2]]</f>
        <v>752438</v>
      </c>
    </row>
    <row r="338" spans="1:21" x14ac:dyDescent="0.35">
      <c r="A338">
        <v>752439</v>
      </c>
      <c r="B338" t="s">
        <v>957</v>
      </c>
      <c r="C338" t="s">
        <v>21</v>
      </c>
      <c r="D338" t="s">
        <v>2063</v>
      </c>
      <c r="E338" s="3">
        <v>3</v>
      </c>
      <c r="F338" s="3">
        <v>3</v>
      </c>
      <c r="G338" s="3">
        <v>6</v>
      </c>
      <c r="H338" s="3">
        <v>752439</v>
      </c>
      <c r="I338" t="s">
        <v>2064</v>
      </c>
      <c r="J338" t="s">
        <v>1558</v>
      </c>
      <c r="K338" s="7">
        <v>98606</v>
      </c>
      <c r="L338" t="s">
        <v>2065</v>
      </c>
      <c r="M338" t="s">
        <v>34</v>
      </c>
      <c r="N338" t="s">
        <v>2066</v>
      </c>
      <c r="O338" t="s">
        <v>2067</v>
      </c>
      <c r="P338" t="s">
        <v>2068</v>
      </c>
      <c r="Q338" t="s">
        <v>2069</v>
      </c>
      <c r="R338" t="s">
        <v>965</v>
      </c>
      <c r="S338" s="10">
        <v>41443</v>
      </c>
      <c r="T338">
        <f t="shared" si="5"/>
        <v>752439</v>
      </c>
      <c r="U338">
        <f>Table1[[#This Row],[License Number2]]</f>
        <v>752439</v>
      </c>
    </row>
    <row r="339" spans="1:21" x14ac:dyDescent="0.35">
      <c r="A339">
        <v>752443</v>
      </c>
      <c r="B339" t="s">
        <v>957</v>
      </c>
      <c r="C339" t="s">
        <v>21</v>
      </c>
      <c r="D339" t="s">
        <v>2070</v>
      </c>
      <c r="E339" s="3" t="s">
        <v>145</v>
      </c>
      <c r="F339" s="3" t="s">
        <v>145</v>
      </c>
      <c r="G339" s="3" t="s">
        <v>145</v>
      </c>
      <c r="H339" s="13">
        <v>752443</v>
      </c>
      <c r="I339" t="s">
        <v>2071</v>
      </c>
      <c r="J339" t="s">
        <v>1067</v>
      </c>
      <c r="K339" s="7">
        <v>98665</v>
      </c>
      <c r="L339" t="s">
        <v>2072</v>
      </c>
      <c r="M339" t="s">
        <v>34</v>
      </c>
      <c r="N339" t="s">
        <v>2073</v>
      </c>
      <c r="O339" t="s">
        <v>2074</v>
      </c>
      <c r="Q339" t="s">
        <v>2075</v>
      </c>
      <c r="R339" t="s">
        <v>965</v>
      </c>
      <c r="S339" s="10">
        <v>41446</v>
      </c>
      <c r="T339">
        <f t="shared" si="5"/>
        <v>752443</v>
      </c>
      <c r="U339">
        <f>Table1[[#This Row],[License Number2]]</f>
        <v>752443</v>
      </c>
    </row>
    <row r="340" spans="1:21" x14ac:dyDescent="0.35">
      <c r="A340">
        <v>752446</v>
      </c>
      <c r="B340" t="s">
        <v>957</v>
      </c>
      <c r="C340" t="s">
        <v>21</v>
      </c>
      <c r="D340" t="s">
        <v>2076</v>
      </c>
      <c r="E340" s="3" t="s">
        <v>145</v>
      </c>
      <c r="F340" s="3" t="s">
        <v>145</v>
      </c>
      <c r="G340" s="3" t="s">
        <v>145</v>
      </c>
      <c r="H340" s="13">
        <v>752446</v>
      </c>
      <c r="I340" t="s">
        <v>2077</v>
      </c>
      <c r="J340" t="s">
        <v>1067</v>
      </c>
      <c r="K340" s="7">
        <v>98682</v>
      </c>
      <c r="L340" t="s">
        <v>2078</v>
      </c>
      <c r="M340" t="s">
        <v>34</v>
      </c>
      <c r="N340" t="s">
        <v>2079</v>
      </c>
      <c r="O340" t="s">
        <v>2080</v>
      </c>
      <c r="Q340" t="s">
        <v>2081</v>
      </c>
      <c r="R340" t="s">
        <v>965</v>
      </c>
      <c r="S340" s="10">
        <v>41452</v>
      </c>
      <c r="T340">
        <f t="shared" si="5"/>
        <v>752446</v>
      </c>
      <c r="U340">
        <f>Table1[[#This Row],[License Number2]]</f>
        <v>752446</v>
      </c>
    </row>
    <row r="341" spans="1:21" x14ac:dyDescent="0.35">
      <c r="A341">
        <v>752448</v>
      </c>
      <c r="B341" t="s">
        <v>957</v>
      </c>
      <c r="C341" t="s">
        <v>21</v>
      </c>
      <c r="D341" t="s">
        <v>2082</v>
      </c>
      <c r="E341" s="3">
        <v>4</v>
      </c>
      <c r="F341" s="3">
        <v>5</v>
      </c>
      <c r="G341" s="3">
        <v>6</v>
      </c>
      <c r="H341" s="3">
        <v>752448</v>
      </c>
      <c r="I341" t="s">
        <v>2083</v>
      </c>
      <c r="J341" t="s">
        <v>1856</v>
      </c>
      <c r="K341" s="7">
        <v>98671</v>
      </c>
      <c r="L341" t="s">
        <v>2084</v>
      </c>
      <c r="M341" t="s">
        <v>34</v>
      </c>
      <c r="N341" t="s">
        <v>2085</v>
      </c>
      <c r="O341" t="s">
        <v>2086</v>
      </c>
      <c r="P341" t="s">
        <v>2087</v>
      </c>
      <c r="Q341" t="s">
        <v>2088</v>
      </c>
      <c r="R341" t="s">
        <v>965</v>
      </c>
      <c r="S341" s="10">
        <v>41456</v>
      </c>
      <c r="T341">
        <f t="shared" si="5"/>
        <v>752448</v>
      </c>
      <c r="U341">
        <f>Table1[[#This Row],[License Number2]]</f>
        <v>752448</v>
      </c>
    </row>
    <row r="342" spans="1:21" x14ac:dyDescent="0.35">
      <c r="A342">
        <v>752471</v>
      </c>
      <c r="B342" t="s">
        <v>957</v>
      </c>
      <c r="C342" t="s">
        <v>21</v>
      </c>
      <c r="D342" t="s">
        <v>2089</v>
      </c>
      <c r="E342" s="3">
        <v>3</v>
      </c>
      <c r="F342" s="3">
        <v>6</v>
      </c>
      <c r="G342" s="3">
        <v>6</v>
      </c>
      <c r="H342" s="3">
        <v>752471</v>
      </c>
      <c r="I342" t="s">
        <v>2090</v>
      </c>
      <c r="J342" t="s">
        <v>1067</v>
      </c>
      <c r="K342" s="7">
        <v>98664</v>
      </c>
      <c r="L342" t="s">
        <v>2091</v>
      </c>
      <c r="M342" t="s">
        <v>34</v>
      </c>
      <c r="N342" t="s">
        <v>2092</v>
      </c>
      <c r="O342" t="s">
        <v>2093</v>
      </c>
      <c r="P342" t="s">
        <v>2094</v>
      </c>
      <c r="Q342" t="s">
        <v>2095</v>
      </c>
      <c r="R342" t="s">
        <v>965</v>
      </c>
      <c r="S342" s="10">
        <v>41493</v>
      </c>
      <c r="T342">
        <f t="shared" si="5"/>
        <v>752471</v>
      </c>
      <c r="U342">
        <f>Table1[[#This Row],[License Number2]]</f>
        <v>752471</v>
      </c>
    </row>
    <row r="343" spans="1:21" x14ac:dyDescent="0.35">
      <c r="A343">
        <v>752490</v>
      </c>
      <c r="B343" t="s">
        <v>957</v>
      </c>
      <c r="C343" t="s">
        <v>21</v>
      </c>
      <c r="D343" t="s">
        <v>2096</v>
      </c>
      <c r="E343" s="3">
        <v>3</v>
      </c>
      <c r="F343" s="3">
        <v>6</v>
      </c>
      <c r="G343" s="3">
        <v>6</v>
      </c>
      <c r="H343" s="3">
        <v>752490</v>
      </c>
      <c r="I343" t="s">
        <v>2097</v>
      </c>
      <c r="J343" t="s">
        <v>1067</v>
      </c>
      <c r="K343" s="7">
        <v>98682</v>
      </c>
      <c r="L343" t="s">
        <v>2098</v>
      </c>
      <c r="M343" t="s">
        <v>34</v>
      </c>
      <c r="N343" t="s">
        <v>1782</v>
      </c>
      <c r="O343" t="s">
        <v>1783</v>
      </c>
      <c r="P343" t="s">
        <v>1784</v>
      </c>
      <c r="Q343" t="s">
        <v>1921</v>
      </c>
      <c r="R343" t="s">
        <v>965</v>
      </c>
      <c r="S343" s="10">
        <v>41521</v>
      </c>
      <c r="T343">
        <f t="shared" si="5"/>
        <v>752490</v>
      </c>
      <c r="U343">
        <f>Table1[[#This Row],[License Number2]]</f>
        <v>752490</v>
      </c>
    </row>
    <row r="344" spans="1:21" x14ac:dyDescent="0.35">
      <c r="A344">
        <v>752521</v>
      </c>
      <c r="B344" t="s">
        <v>957</v>
      </c>
      <c r="C344" t="s">
        <v>21</v>
      </c>
      <c r="D344" t="s">
        <v>2099</v>
      </c>
      <c r="E344" s="3">
        <v>2</v>
      </c>
      <c r="F344" s="3">
        <v>6</v>
      </c>
      <c r="G344" s="3">
        <v>6</v>
      </c>
      <c r="H344" s="3">
        <v>752521</v>
      </c>
      <c r="I344" t="s">
        <v>2100</v>
      </c>
      <c r="J344" t="s">
        <v>1067</v>
      </c>
      <c r="K344" s="7">
        <v>98664</v>
      </c>
      <c r="L344" t="s">
        <v>2101</v>
      </c>
      <c r="M344" t="s">
        <v>34</v>
      </c>
      <c r="N344" t="s">
        <v>1480</v>
      </c>
      <c r="O344" t="s">
        <v>2102</v>
      </c>
      <c r="P344" t="s">
        <v>963</v>
      </c>
      <c r="Q344" t="s">
        <v>2103</v>
      </c>
      <c r="R344" t="s">
        <v>965</v>
      </c>
      <c r="S344" s="10">
        <v>41584</v>
      </c>
      <c r="T344">
        <f t="shared" si="5"/>
        <v>752521</v>
      </c>
      <c r="U344">
        <f>Table1[[#This Row],[License Number2]]</f>
        <v>752521</v>
      </c>
    </row>
    <row r="345" spans="1:21" x14ac:dyDescent="0.35">
      <c r="A345">
        <v>752533</v>
      </c>
      <c r="B345" t="s">
        <v>957</v>
      </c>
      <c r="C345" t="s">
        <v>21</v>
      </c>
      <c r="D345" t="s">
        <v>2104</v>
      </c>
      <c r="E345" s="3">
        <v>5</v>
      </c>
      <c r="F345" s="3">
        <v>4</v>
      </c>
      <c r="G345" s="3">
        <v>5</v>
      </c>
      <c r="H345" s="3">
        <v>752533</v>
      </c>
      <c r="I345" t="s">
        <v>2105</v>
      </c>
      <c r="J345" t="s">
        <v>1067</v>
      </c>
      <c r="K345" s="7" t="s">
        <v>2106</v>
      </c>
      <c r="L345" t="s">
        <v>2107</v>
      </c>
      <c r="M345" t="s">
        <v>34</v>
      </c>
      <c r="N345" t="s">
        <v>2108</v>
      </c>
      <c r="O345" t="s">
        <v>2109</v>
      </c>
      <c r="P345" t="s">
        <v>2110</v>
      </c>
      <c r="Q345" t="s">
        <v>2111</v>
      </c>
      <c r="R345" t="s">
        <v>965</v>
      </c>
      <c r="S345" s="10">
        <v>41603</v>
      </c>
      <c r="T345">
        <f t="shared" si="5"/>
        <v>752533</v>
      </c>
      <c r="U345">
        <f>Table1[[#This Row],[License Number2]]</f>
        <v>752533</v>
      </c>
    </row>
    <row r="346" spans="1:21" x14ac:dyDescent="0.35">
      <c r="A346">
        <v>752534</v>
      </c>
      <c r="B346" t="s">
        <v>957</v>
      </c>
      <c r="C346" t="s">
        <v>21</v>
      </c>
      <c r="D346" t="s">
        <v>2112</v>
      </c>
      <c r="E346" s="3">
        <v>3</v>
      </c>
      <c r="F346" s="3">
        <v>6</v>
      </c>
      <c r="G346" s="3">
        <v>6</v>
      </c>
      <c r="H346" s="3">
        <v>752534</v>
      </c>
      <c r="I346" t="s">
        <v>2113</v>
      </c>
      <c r="J346" t="s">
        <v>1067</v>
      </c>
      <c r="K346" s="7">
        <v>98662</v>
      </c>
      <c r="L346" t="s">
        <v>2114</v>
      </c>
      <c r="M346" t="s">
        <v>34</v>
      </c>
      <c r="N346" t="s">
        <v>2115</v>
      </c>
      <c r="O346" t="s">
        <v>2116</v>
      </c>
      <c r="P346" t="s">
        <v>2117</v>
      </c>
      <c r="Q346" t="s">
        <v>2118</v>
      </c>
      <c r="R346" t="s">
        <v>965</v>
      </c>
      <c r="S346" s="10">
        <v>41605</v>
      </c>
      <c r="T346">
        <f t="shared" si="5"/>
        <v>752534</v>
      </c>
      <c r="U346">
        <f>Table1[[#This Row],[License Number2]]</f>
        <v>752534</v>
      </c>
    </row>
    <row r="347" spans="1:21" x14ac:dyDescent="0.35">
      <c r="A347">
        <v>752546</v>
      </c>
      <c r="B347" t="s">
        <v>957</v>
      </c>
      <c r="C347" t="s">
        <v>21</v>
      </c>
      <c r="D347" t="s">
        <v>2119</v>
      </c>
      <c r="E347" s="3">
        <v>2</v>
      </c>
      <c r="F347" s="3">
        <v>5</v>
      </c>
      <c r="G347" s="3">
        <v>5</v>
      </c>
      <c r="H347" s="3">
        <v>752546</v>
      </c>
      <c r="I347" t="s">
        <v>2120</v>
      </c>
      <c r="J347" t="s">
        <v>1067</v>
      </c>
      <c r="K347" s="7">
        <v>98662</v>
      </c>
      <c r="L347" t="s">
        <v>2121</v>
      </c>
      <c r="M347" t="s">
        <v>34</v>
      </c>
      <c r="N347" t="s">
        <v>2122</v>
      </c>
      <c r="O347" t="s">
        <v>2123</v>
      </c>
      <c r="P347" t="s">
        <v>2124</v>
      </c>
      <c r="Q347" t="s">
        <v>2125</v>
      </c>
      <c r="R347" t="s">
        <v>965</v>
      </c>
      <c r="S347" s="10">
        <v>41632</v>
      </c>
      <c r="T347">
        <f t="shared" si="5"/>
        <v>752546</v>
      </c>
      <c r="U347">
        <f>Table1[[#This Row],[License Number2]]</f>
        <v>752546</v>
      </c>
    </row>
    <row r="348" spans="1:21" x14ac:dyDescent="0.35">
      <c r="A348">
        <v>752566</v>
      </c>
      <c r="B348" t="s">
        <v>957</v>
      </c>
      <c r="C348" t="s">
        <v>21</v>
      </c>
      <c r="D348" t="s">
        <v>2126</v>
      </c>
      <c r="E348" s="3">
        <v>4</v>
      </c>
      <c r="F348" s="3">
        <v>5</v>
      </c>
      <c r="G348" s="3">
        <v>6</v>
      </c>
      <c r="H348" s="3">
        <v>752566</v>
      </c>
      <c r="I348" t="s">
        <v>2127</v>
      </c>
      <c r="J348" t="s">
        <v>1067</v>
      </c>
      <c r="K348" s="7">
        <v>98682</v>
      </c>
      <c r="L348" t="s">
        <v>2128</v>
      </c>
      <c r="M348" t="s">
        <v>34</v>
      </c>
      <c r="N348" t="s">
        <v>2129</v>
      </c>
      <c r="O348" t="s">
        <v>2130</v>
      </c>
      <c r="P348" t="s">
        <v>2131</v>
      </c>
      <c r="Q348" t="s">
        <v>2132</v>
      </c>
      <c r="R348" t="s">
        <v>965</v>
      </c>
      <c r="S348" s="10">
        <v>41674</v>
      </c>
      <c r="T348">
        <f t="shared" si="5"/>
        <v>752566</v>
      </c>
      <c r="U348">
        <f>Table1[[#This Row],[License Number2]]</f>
        <v>752566</v>
      </c>
    </row>
    <row r="349" spans="1:21" x14ac:dyDescent="0.35">
      <c r="A349">
        <v>752605</v>
      </c>
      <c r="B349" t="s">
        <v>957</v>
      </c>
      <c r="C349" t="s">
        <v>21</v>
      </c>
      <c r="D349" t="s">
        <v>1909</v>
      </c>
      <c r="E349" s="3" t="s">
        <v>145</v>
      </c>
      <c r="F349" s="3" t="s">
        <v>145</v>
      </c>
      <c r="G349" s="3" t="s">
        <v>145</v>
      </c>
      <c r="H349" s="13">
        <v>752605</v>
      </c>
      <c r="I349" t="s">
        <v>2133</v>
      </c>
      <c r="J349" t="s">
        <v>1625</v>
      </c>
      <c r="K349" s="7">
        <v>98604</v>
      </c>
      <c r="L349" t="s">
        <v>2134</v>
      </c>
      <c r="M349" t="s">
        <v>34</v>
      </c>
      <c r="N349" t="s">
        <v>1912</v>
      </c>
      <c r="O349" t="s">
        <v>1913</v>
      </c>
      <c r="P349" t="s">
        <v>1914</v>
      </c>
      <c r="Q349" t="s">
        <v>1915</v>
      </c>
      <c r="R349" t="s">
        <v>965</v>
      </c>
      <c r="S349" s="10">
        <v>41725</v>
      </c>
      <c r="T349">
        <f t="shared" si="5"/>
        <v>752605</v>
      </c>
      <c r="U349">
        <f>Table1[[#This Row],[License Number2]]</f>
        <v>752605</v>
      </c>
    </row>
    <row r="350" spans="1:21" x14ac:dyDescent="0.35">
      <c r="A350">
        <v>752623</v>
      </c>
      <c r="B350" t="s">
        <v>957</v>
      </c>
      <c r="C350" t="s">
        <v>21</v>
      </c>
      <c r="D350" t="s">
        <v>2135</v>
      </c>
      <c r="E350" s="3">
        <v>4</v>
      </c>
      <c r="F350" s="3">
        <v>4</v>
      </c>
      <c r="G350" s="3">
        <v>6</v>
      </c>
      <c r="H350" s="3">
        <v>752623</v>
      </c>
      <c r="I350" t="s">
        <v>2136</v>
      </c>
      <c r="J350" t="s">
        <v>1067</v>
      </c>
      <c r="K350" s="7">
        <v>98664</v>
      </c>
      <c r="L350" t="s">
        <v>2137</v>
      </c>
      <c r="M350" t="s">
        <v>34</v>
      </c>
      <c r="N350" t="s">
        <v>2138</v>
      </c>
      <c r="O350" t="s">
        <v>2139</v>
      </c>
      <c r="Q350" t="s">
        <v>2140</v>
      </c>
      <c r="R350" t="s">
        <v>965</v>
      </c>
      <c r="S350" s="10">
        <v>41751</v>
      </c>
      <c r="T350">
        <f t="shared" si="5"/>
        <v>752623</v>
      </c>
      <c r="U350">
        <f>Table1[[#This Row],[License Number2]]</f>
        <v>752623</v>
      </c>
    </row>
    <row r="351" spans="1:21" x14ac:dyDescent="0.35">
      <c r="A351">
        <v>752634</v>
      </c>
      <c r="B351" t="s">
        <v>957</v>
      </c>
      <c r="C351" t="s">
        <v>21</v>
      </c>
      <c r="D351" t="s">
        <v>2141</v>
      </c>
      <c r="E351" s="3">
        <v>5</v>
      </c>
      <c r="F351" s="3">
        <v>6</v>
      </c>
      <c r="G351" s="3">
        <v>6</v>
      </c>
      <c r="H351" s="3">
        <v>752634</v>
      </c>
      <c r="I351" t="s">
        <v>2142</v>
      </c>
      <c r="J351" t="s">
        <v>1067</v>
      </c>
      <c r="K351" s="7">
        <v>98682</v>
      </c>
      <c r="L351" t="s">
        <v>2143</v>
      </c>
      <c r="M351" t="s">
        <v>34</v>
      </c>
      <c r="N351" t="s">
        <v>2144</v>
      </c>
      <c r="O351" t="s">
        <v>2145</v>
      </c>
      <c r="P351" t="s">
        <v>2146</v>
      </c>
      <c r="Q351" t="s">
        <v>2147</v>
      </c>
      <c r="R351" t="s">
        <v>965</v>
      </c>
      <c r="S351" s="10">
        <v>41766</v>
      </c>
      <c r="T351">
        <f t="shared" si="5"/>
        <v>752634</v>
      </c>
      <c r="U351">
        <f>Table1[[#This Row],[License Number2]]</f>
        <v>752634</v>
      </c>
    </row>
    <row r="352" spans="1:21" x14ac:dyDescent="0.35">
      <c r="A352">
        <v>752658</v>
      </c>
      <c r="B352" t="s">
        <v>957</v>
      </c>
      <c r="C352" t="s">
        <v>21</v>
      </c>
      <c r="D352" t="s">
        <v>2148</v>
      </c>
      <c r="E352" s="3">
        <v>2</v>
      </c>
      <c r="F352" s="3">
        <v>6</v>
      </c>
      <c r="G352" s="3">
        <v>6</v>
      </c>
      <c r="H352" s="3">
        <v>752658</v>
      </c>
      <c r="I352" t="s">
        <v>2149</v>
      </c>
      <c r="J352" t="s">
        <v>1067</v>
      </c>
      <c r="K352" s="7">
        <v>98683</v>
      </c>
      <c r="L352" t="s">
        <v>2150</v>
      </c>
      <c r="M352" t="s">
        <v>34</v>
      </c>
      <c r="N352" t="s">
        <v>2151</v>
      </c>
      <c r="P352" t="s">
        <v>2152</v>
      </c>
      <c r="Q352" t="s">
        <v>2153</v>
      </c>
      <c r="R352" t="s">
        <v>965</v>
      </c>
      <c r="S352" s="10">
        <v>41813</v>
      </c>
      <c r="T352">
        <f t="shared" si="5"/>
        <v>752658</v>
      </c>
      <c r="U352">
        <f>Table1[[#This Row],[License Number2]]</f>
        <v>752658</v>
      </c>
    </row>
    <row r="353" spans="1:21" x14ac:dyDescent="0.35">
      <c r="A353">
        <v>752667</v>
      </c>
      <c r="B353" t="s">
        <v>957</v>
      </c>
      <c r="C353" t="s">
        <v>21</v>
      </c>
      <c r="D353" t="s">
        <v>2154</v>
      </c>
      <c r="E353" s="3">
        <v>18</v>
      </c>
      <c r="F353" s="3">
        <v>8</v>
      </c>
      <c r="G353" s="3">
        <v>12</v>
      </c>
      <c r="H353" s="3">
        <v>752667</v>
      </c>
      <c r="I353" t="s">
        <v>2155</v>
      </c>
      <c r="J353" t="s">
        <v>1067</v>
      </c>
      <c r="K353" s="7">
        <v>98684</v>
      </c>
      <c r="L353" t="s">
        <v>2156</v>
      </c>
      <c r="M353" t="s">
        <v>34</v>
      </c>
      <c r="N353" t="s">
        <v>2157</v>
      </c>
      <c r="O353" t="s">
        <v>997</v>
      </c>
      <c r="P353" t="s">
        <v>2158</v>
      </c>
      <c r="R353" t="s">
        <v>965</v>
      </c>
      <c r="S353" s="10">
        <v>41827</v>
      </c>
      <c r="T353">
        <f t="shared" si="5"/>
        <v>752667</v>
      </c>
      <c r="U353">
        <f>Table1[[#This Row],[License Number2]]</f>
        <v>752667</v>
      </c>
    </row>
    <row r="354" spans="1:21" x14ac:dyDescent="0.35">
      <c r="A354">
        <v>752669</v>
      </c>
      <c r="B354" t="s">
        <v>957</v>
      </c>
      <c r="C354" t="s">
        <v>21</v>
      </c>
      <c r="D354" t="s">
        <v>2159</v>
      </c>
      <c r="E354" s="3" t="s">
        <v>145</v>
      </c>
      <c r="F354" s="3" t="s">
        <v>145</v>
      </c>
      <c r="G354" s="3" t="s">
        <v>145</v>
      </c>
      <c r="H354" s="13">
        <v>752669</v>
      </c>
      <c r="I354" t="s">
        <v>2160</v>
      </c>
      <c r="J354" t="s">
        <v>1067</v>
      </c>
      <c r="K354" s="7">
        <v>98682</v>
      </c>
      <c r="L354" t="s">
        <v>2161</v>
      </c>
      <c r="M354" t="s">
        <v>34</v>
      </c>
      <c r="N354" t="s">
        <v>2162</v>
      </c>
      <c r="P354" t="s">
        <v>2163</v>
      </c>
      <c r="Q354" t="s">
        <v>2164</v>
      </c>
      <c r="R354" t="s">
        <v>965</v>
      </c>
      <c r="S354" s="10">
        <v>41829</v>
      </c>
      <c r="T354">
        <f t="shared" si="5"/>
        <v>752669</v>
      </c>
      <c r="U354">
        <f>Table1[[#This Row],[License Number2]]</f>
        <v>752669</v>
      </c>
    </row>
    <row r="355" spans="1:21" x14ac:dyDescent="0.35">
      <c r="A355">
        <v>752672</v>
      </c>
      <c r="B355" t="s">
        <v>957</v>
      </c>
      <c r="C355" t="s">
        <v>21</v>
      </c>
      <c r="D355" t="s">
        <v>2165</v>
      </c>
      <c r="E355" s="3" t="s">
        <v>145</v>
      </c>
      <c r="F355" s="3" t="s">
        <v>145</v>
      </c>
      <c r="G355" s="3" t="s">
        <v>145</v>
      </c>
      <c r="H355" s="13">
        <v>752672</v>
      </c>
      <c r="I355" t="s">
        <v>2166</v>
      </c>
      <c r="J355" t="s">
        <v>1067</v>
      </c>
      <c r="K355" s="7">
        <v>98665</v>
      </c>
      <c r="L355" t="s">
        <v>2167</v>
      </c>
      <c r="M355" t="s">
        <v>34</v>
      </c>
      <c r="N355" t="s">
        <v>2168</v>
      </c>
      <c r="P355" t="s">
        <v>2169</v>
      </c>
      <c r="Q355" t="s">
        <v>2170</v>
      </c>
      <c r="R355" t="s">
        <v>965</v>
      </c>
      <c r="S355" s="10">
        <v>41835</v>
      </c>
      <c r="T355">
        <f t="shared" si="5"/>
        <v>752672</v>
      </c>
      <c r="U355">
        <f>Table1[[#This Row],[License Number2]]</f>
        <v>752672</v>
      </c>
    </row>
    <row r="356" spans="1:21" x14ac:dyDescent="0.35">
      <c r="A356">
        <v>752682</v>
      </c>
      <c r="B356" t="s">
        <v>957</v>
      </c>
      <c r="C356" t="s">
        <v>21</v>
      </c>
      <c r="D356" t="s">
        <v>2171</v>
      </c>
      <c r="E356" s="3">
        <v>4</v>
      </c>
      <c r="F356" s="3">
        <v>5</v>
      </c>
      <c r="G356" s="3">
        <v>6</v>
      </c>
      <c r="H356" s="3">
        <v>752682</v>
      </c>
      <c r="I356" t="s">
        <v>2172</v>
      </c>
      <c r="J356" t="s">
        <v>1067</v>
      </c>
      <c r="K356" s="7">
        <v>98664</v>
      </c>
      <c r="L356" t="s">
        <v>2173</v>
      </c>
      <c r="M356" t="s">
        <v>34</v>
      </c>
      <c r="N356" t="s">
        <v>2174</v>
      </c>
      <c r="O356" t="s">
        <v>2175</v>
      </c>
      <c r="P356" t="s">
        <v>2176</v>
      </c>
      <c r="Q356" t="s">
        <v>2177</v>
      </c>
      <c r="R356" t="s">
        <v>965</v>
      </c>
      <c r="S356" s="10">
        <v>41848</v>
      </c>
      <c r="T356">
        <f t="shared" si="5"/>
        <v>752682</v>
      </c>
      <c r="U356">
        <f>Table1[[#This Row],[License Number2]]</f>
        <v>752682</v>
      </c>
    </row>
    <row r="357" spans="1:21" x14ac:dyDescent="0.35">
      <c r="A357">
        <v>752684</v>
      </c>
      <c r="B357" t="s">
        <v>957</v>
      </c>
      <c r="C357" t="s">
        <v>21</v>
      </c>
      <c r="D357" t="s">
        <v>2178</v>
      </c>
      <c r="E357" s="3">
        <v>3</v>
      </c>
      <c r="F357" s="3">
        <v>6</v>
      </c>
      <c r="G357" s="3">
        <v>6</v>
      </c>
      <c r="H357" s="3">
        <v>752684</v>
      </c>
      <c r="I357" t="s">
        <v>2179</v>
      </c>
      <c r="J357" t="s">
        <v>1067</v>
      </c>
      <c r="K357" s="7">
        <v>98662</v>
      </c>
      <c r="L357" t="s">
        <v>2180</v>
      </c>
      <c r="M357" t="s">
        <v>34</v>
      </c>
      <c r="N357" t="s">
        <v>2181</v>
      </c>
      <c r="O357" t="s">
        <v>2182</v>
      </c>
      <c r="P357" t="s">
        <v>2183</v>
      </c>
      <c r="R357" t="s">
        <v>965</v>
      </c>
      <c r="S357" s="10">
        <v>41849</v>
      </c>
      <c r="T357">
        <f t="shared" si="5"/>
        <v>752684</v>
      </c>
      <c r="U357">
        <f>Table1[[#This Row],[License Number2]]</f>
        <v>752684</v>
      </c>
    </row>
    <row r="358" spans="1:21" x14ac:dyDescent="0.35">
      <c r="A358">
        <v>752694</v>
      </c>
      <c r="B358" t="s">
        <v>957</v>
      </c>
      <c r="C358" t="s">
        <v>21</v>
      </c>
      <c r="D358" t="s">
        <v>2184</v>
      </c>
      <c r="E358" s="3">
        <v>2</v>
      </c>
      <c r="F358" s="3">
        <v>5</v>
      </c>
      <c r="G358" s="3">
        <v>5</v>
      </c>
      <c r="H358" s="3">
        <v>752694</v>
      </c>
      <c r="I358" t="s">
        <v>2185</v>
      </c>
      <c r="J358" t="s">
        <v>1067</v>
      </c>
      <c r="K358" s="7">
        <v>98661</v>
      </c>
      <c r="L358" t="s">
        <v>2186</v>
      </c>
      <c r="M358" t="s">
        <v>34</v>
      </c>
      <c r="N358" t="s">
        <v>2187</v>
      </c>
      <c r="O358" t="s">
        <v>2188</v>
      </c>
      <c r="P358" t="s">
        <v>2189</v>
      </c>
      <c r="Q358" t="s">
        <v>2190</v>
      </c>
      <c r="R358" t="s">
        <v>965</v>
      </c>
      <c r="S358" s="10">
        <v>41862</v>
      </c>
      <c r="T358">
        <f t="shared" si="5"/>
        <v>752694</v>
      </c>
      <c r="U358">
        <f>Table1[[#This Row],[License Number2]]</f>
        <v>752694</v>
      </c>
    </row>
    <row r="359" spans="1:21" x14ac:dyDescent="0.35">
      <c r="A359">
        <v>752697</v>
      </c>
      <c r="B359" t="s">
        <v>957</v>
      </c>
      <c r="C359" t="s">
        <v>21</v>
      </c>
      <c r="D359" t="s">
        <v>2191</v>
      </c>
      <c r="E359" s="3" t="s">
        <v>145</v>
      </c>
      <c r="F359" s="3" t="s">
        <v>145</v>
      </c>
      <c r="G359" s="3" t="s">
        <v>145</v>
      </c>
      <c r="H359" s="13">
        <v>752697</v>
      </c>
      <c r="I359" t="s">
        <v>2192</v>
      </c>
      <c r="J359" t="s">
        <v>1067</v>
      </c>
      <c r="K359" s="7">
        <v>98682</v>
      </c>
      <c r="L359" t="s">
        <v>2193</v>
      </c>
      <c r="M359" t="s">
        <v>34</v>
      </c>
      <c r="N359" t="s">
        <v>2194</v>
      </c>
      <c r="O359" t="s">
        <v>2195</v>
      </c>
      <c r="P359" t="s">
        <v>2196</v>
      </c>
      <c r="R359" t="s">
        <v>965</v>
      </c>
      <c r="S359" s="10">
        <v>41864</v>
      </c>
      <c r="T359">
        <f t="shared" si="5"/>
        <v>752697</v>
      </c>
      <c r="U359">
        <f>Table1[[#This Row],[License Number2]]</f>
        <v>752697</v>
      </c>
    </row>
    <row r="360" spans="1:21" x14ac:dyDescent="0.35">
      <c r="A360">
        <v>752700</v>
      </c>
      <c r="B360" t="s">
        <v>957</v>
      </c>
      <c r="C360" t="s">
        <v>21</v>
      </c>
      <c r="D360" t="s">
        <v>2197</v>
      </c>
      <c r="E360" s="3">
        <v>3</v>
      </c>
      <c r="F360" s="3">
        <v>3</v>
      </c>
      <c r="G360" s="3">
        <v>6</v>
      </c>
      <c r="H360" s="3">
        <v>752700</v>
      </c>
      <c r="I360" t="s">
        <v>2198</v>
      </c>
      <c r="J360" t="s">
        <v>1067</v>
      </c>
      <c r="K360" s="7">
        <v>98662</v>
      </c>
      <c r="L360" t="s">
        <v>2199</v>
      </c>
      <c r="M360" t="s">
        <v>34</v>
      </c>
      <c r="N360" t="s">
        <v>2200</v>
      </c>
      <c r="O360" t="s">
        <v>2201</v>
      </c>
      <c r="Q360" t="s">
        <v>2202</v>
      </c>
      <c r="R360" t="s">
        <v>965</v>
      </c>
      <c r="S360" s="10">
        <v>41869</v>
      </c>
      <c r="T360">
        <f t="shared" si="5"/>
        <v>752700</v>
      </c>
      <c r="U360">
        <f>Table1[[#This Row],[License Number2]]</f>
        <v>752700</v>
      </c>
    </row>
    <row r="361" spans="1:21" x14ac:dyDescent="0.35">
      <c r="A361">
        <v>752701</v>
      </c>
      <c r="B361" t="s">
        <v>957</v>
      </c>
      <c r="C361" t="s">
        <v>21</v>
      </c>
      <c r="D361" t="s">
        <v>2203</v>
      </c>
      <c r="E361" s="3">
        <v>5</v>
      </c>
      <c r="F361" s="3">
        <v>6</v>
      </c>
      <c r="G361" s="3">
        <v>6</v>
      </c>
      <c r="H361" s="3">
        <v>752701</v>
      </c>
      <c r="I361" t="s">
        <v>2204</v>
      </c>
      <c r="J361" t="s">
        <v>1856</v>
      </c>
      <c r="K361" s="7">
        <v>98671</v>
      </c>
      <c r="L361" t="s">
        <v>2205</v>
      </c>
      <c r="M361" t="s">
        <v>34</v>
      </c>
      <c r="N361" t="s">
        <v>2206</v>
      </c>
      <c r="O361" t="s">
        <v>2207</v>
      </c>
      <c r="P361" t="s">
        <v>2208</v>
      </c>
      <c r="Q361" t="s">
        <v>2209</v>
      </c>
      <c r="R361" t="s">
        <v>965</v>
      </c>
      <c r="S361" s="10">
        <v>41869</v>
      </c>
      <c r="T361">
        <f t="shared" si="5"/>
        <v>752701</v>
      </c>
      <c r="U361">
        <f>Table1[[#This Row],[License Number2]]</f>
        <v>752701</v>
      </c>
    </row>
    <row r="362" spans="1:21" x14ac:dyDescent="0.35">
      <c r="A362">
        <v>752720</v>
      </c>
      <c r="B362" t="s">
        <v>957</v>
      </c>
      <c r="C362" t="s">
        <v>21</v>
      </c>
      <c r="D362" t="s">
        <v>2210</v>
      </c>
      <c r="E362" s="3">
        <v>10</v>
      </c>
      <c r="F362" s="3">
        <v>6</v>
      </c>
      <c r="G362" s="3">
        <v>6</v>
      </c>
      <c r="H362" s="3">
        <v>752720</v>
      </c>
      <c r="I362" t="s">
        <v>2211</v>
      </c>
      <c r="J362" t="s">
        <v>1067</v>
      </c>
      <c r="K362" s="7">
        <v>98682</v>
      </c>
      <c r="L362" t="s">
        <v>2212</v>
      </c>
      <c r="M362" t="s">
        <v>34</v>
      </c>
      <c r="N362" t="s">
        <v>2213</v>
      </c>
      <c r="O362" t="s">
        <v>2214</v>
      </c>
      <c r="P362" t="s">
        <v>2215</v>
      </c>
      <c r="Q362" t="s">
        <v>2216</v>
      </c>
      <c r="R362" t="s">
        <v>965</v>
      </c>
      <c r="S362" s="10">
        <v>41905</v>
      </c>
      <c r="T362">
        <f t="shared" si="5"/>
        <v>752720</v>
      </c>
      <c r="U362">
        <f>Table1[[#This Row],[License Number2]]</f>
        <v>752720</v>
      </c>
    </row>
    <row r="363" spans="1:21" x14ac:dyDescent="0.35">
      <c r="A363">
        <v>752750</v>
      </c>
      <c r="B363" t="s">
        <v>957</v>
      </c>
      <c r="C363" t="s">
        <v>21</v>
      </c>
      <c r="D363" t="s">
        <v>2217</v>
      </c>
      <c r="E363" s="3">
        <v>2</v>
      </c>
      <c r="F363" s="3">
        <v>6</v>
      </c>
      <c r="G363" s="3">
        <v>6</v>
      </c>
      <c r="H363" s="3">
        <v>752750</v>
      </c>
      <c r="I363" t="s">
        <v>2218</v>
      </c>
      <c r="J363" t="s">
        <v>1067</v>
      </c>
      <c r="K363" s="7">
        <v>98662</v>
      </c>
      <c r="L363" t="s">
        <v>2219</v>
      </c>
      <c r="M363" t="s">
        <v>34</v>
      </c>
      <c r="N363" t="s">
        <v>2220</v>
      </c>
      <c r="O363" t="s">
        <v>2221</v>
      </c>
      <c r="P363" t="s">
        <v>2222</v>
      </c>
      <c r="Q363" t="s">
        <v>2223</v>
      </c>
      <c r="R363" t="s">
        <v>965</v>
      </c>
      <c r="S363" s="10">
        <v>41948</v>
      </c>
      <c r="T363">
        <f t="shared" si="5"/>
        <v>752750</v>
      </c>
      <c r="U363">
        <f>Table1[[#This Row],[License Number2]]</f>
        <v>752750</v>
      </c>
    </row>
    <row r="364" spans="1:21" x14ac:dyDescent="0.35">
      <c r="A364">
        <v>752766</v>
      </c>
      <c r="B364" t="s">
        <v>957</v>
      </c>
      <c r="C364" t="s">
        <v>21</v>
      </c>
      <c r="D364" t="s">
        <v>2224</v>
      </c>
      <c r="E364" s="3">
        <v>4</v>
      </c>
      <c r="F364" s="3">
        <v>5</v>
      </c>
      <c r="G364" s="3">
        <v>5</v>
      </c>
      <c r="H364" s="3">
        <v>752766</v>
      </c>
      <c r="I364" t="s">
        <v>2225</v>
      </c>
      <c r="J364" t="s">
        <v>1067</v>
      </c>
      <c r="K364" s="7">
        <v>98682</v>
      </c>
      <c r="L364" t="s">
        <v>2226</v>
      </c>
      <c r="M364" t="s">
        <v>34</v>
      </c>
      <c r="N364" t="s">
        <v>2227</v>
      </c>
      <c r="O364" t="s">
        <v>2228</v>
      </c>
      <c r="P364" t="s">
        <v>2229</v>
      </c>
      <c r="Q364" t="s">
        <v>2230</v>
      </c>
      <c r="R364" t="s">
        <v>965</v>
      </c>
      <c r="S364" s="10">
        <v>41964</v>
      </c>
      <c r="T364">
        <f t="shared" si="5"/>
        <v>752766</v>
      </c>
      <c r="U364">
        <f>Table1[[#This Row],[License Number2]]</f>
        <v>752766</v>
      </c>
    </row>
    <row r="365" spans="1:21" x14ac:dyDescent="0.35">
      <c r="A365">
        <v>752801</v>
      </c>
      <c r="B365" t="s">
        <v>957</v>
      </c>
      <c r="C365" t="s">
        <v>21</v>
      </c>
      <c r="D365" t="s">
        <v>2231</v>
      </c>
      <c r="E365" s="3">
        <v>4</v>
      </c>
      <c r="F365" s="3">
        <v>6</v>
      </c>
      <c r="G365" s="3">
        <v>6</v>
      </c>
      <c r="H365" s="3">
        <v>752801</v>
      </c>
      <c r="I365" t="s">
        <v>2232</v>
      </c>
      <c r="J365" t="s">
        <v>1067</v>
      </c>
      <c r="K365" s="7">
        <v>98662</v>
      </c>
      <c r="L365" t="s">
        <v>2233</v>
      </c>
      <c r="M365" t="s">
        <v>34</v>
      </c>
      <c r="N365" t="s">
        <v>1905</v>
      </c>
      <c r="O365" t="s">
        <v>1906</v>
      </c>
      <c r="P365" t="s">
        <v>1907</v>
      </c>
      <c r="Q365" t="s">
        <v>1908</v>
      </c>
      <c r="R365" t="s">
        <v>965</v>
      </c>
      <c r="S365" s="10">
        <v>41995</v>
      </c>
      <c r="T365">
        <f t="shared" si="5"/>
        <v>752801</v>
      </c>
      <c r="U365">
        <f>Table1[[#This Row],[License Number2]]</f>
        <v>752801</v>
      </c>
    </row>
    <row r="366" spans="1:21" x14ac:dyDescent="0.35">
      <c r="A366">
        <v>752814</v>
      </c>
      <c r="B366" t="s">
        <v>957</v>
      </c>
      <c r="C366" t="s">
        <v>21</v>
      </c>
      <c r="D366" t="s">
        <v>2234</v>
      </c>
      <c r="E366" s="3" t="s">
        <v>145</v>
      </c>
      <c r="F366" s="3" t="s">
        <v>145</v>
      </c>
      <c r="G366" s="3" t="s">
        <v>145</v>
      </c>
      <c r="H366" s="13">
        <v>752814</v>
      </c>
      <c r="I366" t="s">
        <v>2235</v>
      </c>
      <c r="J366" t="s">
        <v>1067</v>
      </c>
      <c r="K366" s="7">
        <v>98686</v>
      </c>
      <c r="L366" t="s">
        <v>2236</v>
      </c>
      <c r="M366" t="s">
        <v>34</v>
      </c>
      <c r="N366" t="s">
        <v>2237</v>
      </c>
      <c r="O366" t="s">
        <v>2238</v>
      </c>
      <c r="P366" t="s">
        <v>2239</v>
      </c>
      <c r="R366" t="s">
        <v>965</v>
      </c>
      <c r="S366" s="10">
        <v>42017</v>
      </c>
      <c r="T366">
        <f t="shared" si="5"/>
        <v>752814</v>
      </c>
      <c r="U366">
        <f>Table1[[#This Row],[License Number2]]</f>
        <v>752814</v>
      </c>
    </row>
    <row r="367" spans="1:21" x14ac:dyDescent="0.35">
      <c r="A367">
        <v>752844</v>
      </c>
      <c r="B367" t="s">
        <v>957</v>
      </c>
      <c r="C367" t="s">
        <v>21</v>
      </c>
      <c r="D367" t="s">
        <v>2240</v>
      </c>
      <c r="E367" s="3" t="s">
        <v>145</v>
      </c>
      <c r="F367" s="3" t="s">
        <v>145</v>
      </c>
      <c r="G367" s="3" t="s">
        <v>145</v>
      </c>
      <c r="H367" s="13">
        <v>752844</v>
      </c>
      <c r="I367" t="s">
        <v>2241</v>
      </c>
      <c r="J367" t="s">
        <v>1067</v>
      </c>
      <c r="K367" s="7">
        <v>98682</v>
      </c>
      <c r="L367" t="s">
        <v>2242</v>
      </c>
      <c r="M367" t="s">
        <v>34</v>
      </c>
      <c r="N367" t="s">
        <v>2243</v>
      </c>
      <c r="O367" t="s">
        <v>2244</v>
      </c>
      <c r="P367" t="s">
        <v>2245</v>
      </c>
      <c r="Q367" t="s">
        <v>2246</v>
      </c>
      <c r="R367" t="s">
        <v>965</v>
      </c>
      <c r="S367" s="10">
        <v>42074</v>
      </c>
      <c r="T367">
        <f t="shared" si="5"/>
        <v>752844</v>
      </c>
      <c r="U367">
        <f>Table1[[#This Row],[License Number2]]</f>
        <v>752844</v>
      </c>
    </row>
    <row r="368" spans="1:21" x14ac:dyDescent="0.35">
      <c r="A368">
        <v>752858</v>
      </c>
      <c r="B368" t="s">
        <v>957</v>
      </c>
      <c r="C368" t="s">
        <v>21</v>
      </c>
      <c r="D368" t="s">
        <v>2247</v>
      </c>
      <c r="E368" s="3">
        <v>0</v>
      </c>
      <c r="F368" s="3">
        <v>0</v>
      </c>
      <c r="G368" s="3">
        <v>5</v>
      </c>
      <c r="H368" s="3">
        <v>752858</v>
      </c>
      <c r="I368" t="s">
        <v>2248</v>
      </c>
      <c r="J368" t="s">
        <v>1067</v>
      </c>
      <c r="K368" s="7">
        <v>98682</v>
      </c>
      <c r="L368" t="s">
        <v>2249</v>
      </c>
      <c r="M368" t="s">
        <v>34</v>
      </c>
      <c r="N368" t="s">
        <v>2250</v>
      </c>
      <c r="O368" t="s">
        <v>2251</v>
      </c>
      <c r="P368" t="s">
        <v>2252</v>
      </c>
      <c r="R368" t="s">
        <v>965</v>
      </c>
      <c r="S368" s="10">
        <v>42094</v>
      </c>
      <c r="T368">
        <f t="shared" si="5"/>
        <v>752858</v>
      </c>
      <c r="U368">
        <f>Table1[[#This Row],[License Number2]]</f>
        <v>752858</v>
      </c>
    </row>
    <row r="369" spans="1:21" x14ac:dyDescent="0.35">
      <c r="A369">
        <v>752881</v>
      </c>
      <c r="B369" t="s">
        <v>957</v>
      </c>
      <c r="C369" t="s">
        <v>21</v>
      </c>
      <c r="D369" t="s">
        <v>2253</v>
      </c>
      <c r="E369" s="3">
        <v>2</v>
      </c>
      <c r="F369" s="3">
        <v>6</v>
      </c>
      <c r="G369" s="3">
        <v>6</v>
      </c>
      <c r="H369" s="3">
        <v>752881</v>
      </c>
      <c r="I369" t="s">
        <v>2254</v>
      </c>
      <c r="J369" t="s">
        <v>1067</v>
      </c>
      <c r="K369" s="7">
        <v>98662</v>
      </c>
      <c r="L369" t="s">
        <v>2255</v>
      </c>
      <c r="M369" t="s">
        <v>34</v>
      </c>
      <c r="N369" t="s">
        <v>2256</v>
      </c>
      <c r="O369" t="s">
        <v>2257</v>
      </c>
      <c r="P369" t="s">
        <v>2258</v>
      </c>
      <c r="Q369" t="s">
        <v>2259</v>
      </c>
      <c r="R369" t="s">
        <v>965</v>
      </c>
      <c r="S369" s="10">
        <v>42156</v>
      </c>
      <c r="T369">
        <f t="shared" si="5"/>
        <v>752881</v>
      </c>
      <c r="U369">
        <f>Table1[[#This Row],[License Number2]]</f>
        <v>752881</v>
      </c>
    </row>
    <row r="370" spans="1:21" x14ac:dyDescent="0.35">
      <c r="A370">
        <v>752886</v>
      </c>
      <c r="B370" t="s">
        <v>957</v>
      </c>
      <c r="C370" t="s">
        <v>21</v>
      </c>
      <c r="D370" t="s">
        <v>2260</v>
      </c>
      <c r="E370" s="3">
        <v>3</v>
      </c>
      <c r="F370" s="3">
        <v>3</v>
      </c>
      <c r="G370" s="3">
        <v>6</v>
      </c>
      <c r="H370" s="3">
        <v>752886</v>
      </c>
      <c r="I370" t="s">
        <v>2261</v>
      </c>
      <c r="J370" t="s">
        <v>1067</v>
      </c>
      <c r="K370" s="7">
        <v>98682</v>
      </c>
      <c r="L370" t="s">
        <v>2262</v>
      </c>
      <c r="M370" t="s">
        <v>34</v>
      </c>
      <c r="N370" t="s">
        <v>2263</v>
      </c>
      <c r="O370" t="s">
        <v>2264</v>
      </c>
      <c r="P370" t="s">
        <v>2265</v>
      </c>
      <c r="R370" t="s">
        <v>965</v>
      </c>
      <c r="S370" s="10">
        <v>42160</v>
      </c>
      <c r="T370">
        <f t="shared" si="5"/>
        <v>752886</v>
      </c>
      <c r="U370">
        <f>Table1[[#This Row],[License Number2]]</f>
        <v>752886</v>
      </c>
    </row>
    <row r="371" spans="1:21" x14ac:dyDescent="0.35">
      <c r="A371">
        <v>752888</v>
      </c>
      <c r="B371" t="s">
        <v>957</v>
      </c>
      <c r="C371" t="s">
        <v>21</v>
      </c>
      <c r="D371" t="s">
        <v>1551</v>
      </c>
      <c r="E371" s="3">
        <v>3</v>
      </c>
      <c r="F371" s="3">
        <v>6</v>
      </c>
      <c r="G371" s="3">
        <v>6</v>
      </c>
      <c r="H371" s="3">
        <v>752888</v>
      </c>
      <c r="I371" t="s">
        <v>2266</v>
      </c>
      <c r="J371" t="s">
        <v>1067</v>
      </c>
      <c r="K371" s="7">
        <v>98685</v>
      </c>
      <c r="L371" t="s">
        <v>2267</v>
      </c>
      <c r="M371" t="s">
        <v>34</v>
      </c>
      <c r="N371" t="s">
        <v>1554</v>
      </c>
      <c r="O371" t="s">
        <v>2268</v>
      </c>
      <c r="P371" t="s">
        <v>2269</v>
      </c>
      <c r="Q371" t="s">
        <v>2270</v>
      </c>
      <c r="R371" t="s">
        <v>965</v>
      </c>
      <c r="S371" s="10">
        <v>42163</v>
      </c>
      <c r="T371">
        <f t="shared" si="5"/>
        <v>752888</v>
      </c>
      <c r="U371">
        <f>Table1[[#This Row],[License Number2]]</f>
        <v>752888</v>
      </c>
    </row>
    <row r="372" spans="1:21" x14ac:dyDescent="0.35">
      <c r="A372">
        <v>752889</v>
      </c>
      <c r="B372" t="s">
        <v>957</v>
      </c>
      <c r="C372" t="s">
        <v>21</v>
      </c>
      <c r="D372" t="s">
        <v>2271</v>
      </c>
      <c r="E372" s="3">
        <v>4</v>
      </c>
      <c r="F372" s="3">
        <v>6</v>
      </c>
      <c r="G372" s="3">
        <v>6</v>
      </c>
      <c r="H372" s="3">
        <v>752889</v>
      </c>
      <c r="I372" t="s">
        <v>2272</v>
      </c>
      <c r="J372" t="s">
        <v>1067</v>
      </c>
      <c r="K372" s="7">
        <v>98661</v>
      </c>
      <c r="L372" t="s">
        <v>2273</v>
      </c>
      <c r="M372" t="s">
        <v>34</v>
      </c>
      <c r="N372" t="s">
        <v>2274</v>
      </c>
      <c r="P372" t="s">
        <v>2275</v>
      </c>
      <c r="R372" t="s">
        <v>965</v>
      </c>
      <c r="S372" s="10">
        <v>42167</v>
      </c>
      <c r="T372">
        <f t="shared" si="5"/>
        <v>752889</v>
      </c>
      <c r="U372">
        <f>Table1[[#This Row],[License Number2]]</f>
        <v>752889</v>
      </c>
    </row>
    <row r="373" spans="1:21" x14ac:dyDescent="0.35">
      <c r="A373">
        <v>752893</v>
      </c>
      <c r="B373" t="s">
        <v>957</v>
      </c>
      <c r="C373" t="s">
        <v>21</v>
      </c>
      <c r="D373" t="s">
        <v>2276</v>
      </c>
      <c r="E373" s="3">
        <v>4</v>
      </c>
      <c r="F373" s="3">
        <v>5</v>
      </c>
      <c r="G373" s="3">
        <v>6</v>
      </c>
      <c r="H373" s="3">
        <v>752893</v>
      </c>
      <c r="I373" t="s">
        <v>2277</v>
      </c>
      <c r="J373" t="s">
        <v>1067</v>
      </c>
      <c r="K373" s="7">
        <v>98664</v>
      </c>
      <c r="L373" t="s">
        <v>2278</v>
      </c>
      <c r="M373" t="s">
        <v>34</v>
      </c>
      <c r="N373" t="s">
        <v>2279</v>
      </c>
      <c r="O373" t="s">
        <v>2280</v>
      </c>
      <c r="P373" t="s">
        <v>2281</v>
      </c>
      <c r="Q373" t="s">
        <v>2282</v>
      </c>
      <c r="R373" t="s">
        <v>965</v>
      </c>
      <c r="S373" s="10">
        <v>42174</v>
      </c>
      <c r="T373">
        <f t="shared" si="5"/>
        <v>752893</v>
      </c>
      <c r="U373">
        <f>Table1[[#This Row],[License Number2]]</f>
        <v>752893</v>
      </c>
    </row>
    <row r="374" spans="1:21" x14ac:dyDescent="0.35">
      <c r="A374">
        <v>752907</v>
      </c>
      <c r="B374" t="s">
        <v>957</v>
      </c>
      <c r="C374" t="s">
        <v>21</v>
      </c>
      <c r="D374" t="s">
        <v>2283</v>
      </c>
      <c r="E374" s="3">
        <v>2</v>
      </c>
      <c r="F374" s="3">
        <v>5</v>
      </c>
      <c r="G374" s="3">
        <v>6</v>
      </c>
      <c r="H374" s="3">
        <v>752907</v>
      </c>
      <c r="I374" t="s">
        <v>2284</v>
      </c>
      <c r="J374" t="s">
        <v>1067</v>
      </c>
      <c r="K374" s="7">
        <v>98664</v>
      </c>
      <c r="L374" t="s">
        <v>2285</v>
      </c>
      <c r="M374" t="s">
        <v>34</v>
      </c>
      <c r="N374" t="s">
        <v>2286</v>
      </c>
      <c r="O374" t="s">
        <v>2287</v>
      </c>
      <c r="P374" t="s">
        <v>2288</v>
      </c>
      <c r="Q374" t="s">
        <v>2289</v>
      </c>
      <c r="R374" t="s">
        <v>965</v>
      </c>
      <c r="S374" s="10">
        <v>42186</v>
      </c>
      <c r="T374">
        <f t="shared" si="5"/>
        <v>752907</v>
      </c>
      <c r="U374">
        <f>Table1[[#This Row],[License Number2]]</f>
        <v>752907</v>
      </c>
    </row>
    <row r="375" spans="1:21" x14ac:dyDescent="0.35">
      <c r="A375">
        <v>752908</v>
      </c>
      <c r="B375" t="s">
        <v>957</v>
      </c>
      <c r="C375" t="s">
        <v>21</v>
      </c>
      <c r="D375" t="s">
        <v>2290</v>
      </c>
      <c r="E375" s="3">
        <v>5</v>
      </c>
      <c r="F375" s="3">
        <v>6</v>
      </c>
      <c r="G375" s="3">
        <v>6</v>
      </c>
      <c r="H375" s="3">
        <v>752908</v>
      </c>
      <c r="I375" t="s">
        <v>2291</v>
      </c>
      <c r="J375" t="s">
        <v>1067</v>
      </c>
      <c r="K375" s="7">
        <v>98683</v>
      </c>
      <c r="L375" t="s">
        <v>2292</v>
      </c>
      <c r="M375" t="s">
        <v>34</v>
      </c>
      <c r="N375" t="s">
        <v>2293</v>
      </c>
      <c r="O375" t="s">
        <v>2294</v>
      </c>
      <c r="P375" t="s">
        <v>2295</v>
      </c>
      <c r="Q375" t="s">
        <v>2296</v>
      </c>
      <c r="R375" t="s">
        <v>965</v>
      </c>
      <c r="S375" s="10">
        <v>42192</v>
      </c>
      <c r="T375">
        <f t="shared" si="5"/>
        <v>752908</v>
      </c>
      <c r="U375">
        <f>Table1[[#This Row],[License Number2]]</f>
        <v>752908</v>
      </c>
    </row>
    <row r="376" spans="1:21" x14ac:dyDescent="0.35">
      <c r="A376">
        <v>752910</v>
      </c>
      <c r="B376" t="s">
        <v>957</v>
      </c>
      <c r="C376" t="s">
        <v>21</v>
      </c>
      <c r="D376" t="s">
        <v>2297</v>
      </c>
      <c r="E376" s="3">
        <v>3</v>
      </c>
      <c r="F376" s="3">
        <v>5</v>
      </c>
      <c r="G376" s="3">
        <v>5</v>
      </c>
      <c r="H376" s="3">
        <v>752910</v>
      </c>
      <c r="I376" t="s">
        <v>2298</v>
      </c>
      <c r="J376" t="s">
        <v>1067</v>
      </c>
      <c r="K376" s="7">
        <v>98685</v>
      </c>
      <c r="L376" t="s">
        <v>2299</v>
      </c>
      <c r="M376" t="s">
        <v>34</v>
      </c>
      <c r="N376" t="s">
        <v>2300</v>
      </c>
      <c r="O376" t="s">
        <v>2301</v>
      </c>
      <c r="R376" t="s">
        <v>965</v>
      </c>
      <c r="S376" s="10">
        <v>42194</v>
      </c>
      <c r="T376">
        <f t="shared" si="5"/>
        <v>752910</v>
      </c>
      <c r="U376">
        <f>Table1[[#This Row],[License Number2]]</f>
        <v>752910</v>
      </c>
    </row>
    <row r="377" spans="1:21" x14ac:dyDescent="0.35">
      <c r="A377">
        <v>752916</v>
      </c>
      <c r="B377" t="s">
        <v>957</v>
      </c>
      <c r="C377" t="s">
        <v>21</v>
      </c>
      <c r="D377" t="s">
        <v>2302</v>
      </c>
      <c r="E377" s="3">
        <v>2</v>
      </c>
      <c r="F377" s="3">
        <v>6</v>
      </c>
      <c r="G377" s="3">
        <v>6</v>
      </c>
      <c r="H377" s="3">
        <v>752916</v>
      </c>
      <c r="I377" t="s">
        <v>2303</v>
      </c>
      <c r="J377" t="s">
        <v>1067</v>
      </c>
      <c r="K377" s="7">
        <v>98664</v>
      </c>
      <c r="L377" t="s">
        <v>2304</v>
      </c>
      <c r="M377" t="s">
        <v>34</v>
      </c>
      <c r="N377" t="s">
        <v>1480</v>
      </c>
      <c r="O377" t="s">
        <v>2102</v>
      </c>
      <c r="P377" t="s">
        <v>2305</v>
      </c>
      <c r="Q377" t="s">
        <v>964</v>
      </c>
      <c r="R377" t="s">
        <v>965</v>
      </c>
      <c r="S377" s="10">
        <v>42202</v>
      </c>
      <c r="T377">
        <f t="shared" si="5"/>
        <v>752916</v>
      </c>
      <c r="U377">
        <f>Table1[[#This Row],[License Number2]]</f>
        <v>752916</v>
      </c>
    </row>
    <row r="378" spans="1:21" x14ac:dyDescent="0.35">
      <c r="A378">
        <v>752925</v>
      </c>
      <c r="B378" t="s">
        <v>957</v>
      </c>
      <c r="C378" t="s">
        <v>21</v>
      </c>
      <c r="D378" t="s">
        <v>2306</v>
      </c>
      <c r="E378" s="3" t="s">
        <v>145</v>
      </c>
      <c r="F378" s="3" t="s">
        <v>145</v>
      </c>
      <c r="G378" s="3" t="s">
        <v>145</v>
      </c>
      <c r="H378" s="13">
        <v>752925</v>
      </c>
      <c r="I378" t="s">
        <v>2307</v>
      </c>
      <c r="J378" t="s">
        <v>1067</v>
      </c>
      <c r="K378" s="7">
        <v>98682</v>
      </c>
      <c r="L378" t="s">
        <v>2308</v>
      </c>
      <c r="M378" t="s">
        <v>34</v>
      </c>
      <c r="N378" t="s">
        <v>2309</v>
      </c>
      <c r="O378" t="s">
        <v>2310</v>
      </c>
      <c r="P378" t="s">
        <v>2311</v>
      </c>
      <c r="R378" t="s">
        <v>965</v>
      </c>
      <c r="S378" s="10">
        <v>42220</v>
      </c>
      <c r="T378">
        <f t="shared" si="5"/>
        <v>752925</v>
      </c>
      <c r="U378">
        <f>Table1[[#This Row],[License Number2]]</f>
        <v>752925</v>
      </c>
    </row>
    <row r="379" spans="1:21" x14ac:dyDescent="0.35">
      <c r="A379">
        <v>752929</v>
      </c>
      <c r="B379" t="s">
        <v>957</v>
      </c>
      <c r="C379" t="s">
        <v>21</v>
      </c>
      <c r="D379" t="s">
        <v>2312</v>
      </c>
      <c r="E379" s="3">
        <v>2</v>
      </c>
      <c r="F379" s="3">
        <v>4</v>
      </c>
      <c r="G379" s="3">
        <v>5</v>
      </c>
      <c r="H379" s="3">
        <v>752929</v>
      </c>
      <c r="I379" t="s">
        <v>2313</v>
      </c>
      <c r="J379" t="s">
        <v>1067</v>
      </c>
      <c r="K379" s="7">
        <v>98683</v>
      </c>
      <c r="L379" t="s">
        <v>2314</v>
      </c>
      <c r="M379" t="s">
        <v>34</v>
      </c>
      <c r="N379" t="s">
        <v>2315</v>
      </c>
      <c r="O379" t="s">
        <v>2316</v>
      </c>
      <c r="P379" t="s">
        <v>2317</v>
      </c>
      <c r="Q379" t="s">
        <v>2318</v>
      </c>
      <c r="R379" t="s">
        <v>965</v>
      </c>
      <c r="S379" s="10">
        <v>42234</v>
      </c>
      <c r="T379">
        <f t="shared" si="5"/>
        <v>752929</v>
      </c>
      <c r="U379">
        <f>Table1[[#This Row],[License Number2]]</f>
        <v>752929</v>
      </c>
    </row>
    <row r="380" spans="1:21" x14ac:dyDescent="0.35">
      <c r="A380">
        <v>752939</v>
      </c>
      <c r="B380" t="s">
        <v>957</v>
      </c>
      <c r="C380" t="s">
        <v>21</v>
      </c>
      <c r="D380" t="s">
        <v>2319</v>
      </c>
      <c r="E380" s="3">
        <v>4</v>
      </c>
      <c r="F380" s="3">
        <v>6</v>
      </c>
      <c r="G380" s="3">
        <v>6</v>
      </c>
      <c r="H380" s="3">
        <v>752939</v>
      </c>
      <c r="I380" t="s">
        <v>2320</v>
      </c>
      <c r="J380" t="s">
        <v>1067</v>
      </c>
      <c r="K380" s="7">
        <v>98664</v>
      </c>
      <c r="L380" t="s">
        <v>2321</v>
      </c>
      <c r="M380" t="s">
        <v>34</v>
      </c>
      <c r="N380" t="s">
        <v>2322</v>
      </c>
      <c r="O380" t="s">
        <v>2323</v>
      </c>
      <c r="P380" t="s">
        <v>2324</v>
      </c>
      <c r="Q380" t="s">
        <v>2325</v>
      </c>
      <c r="R380" t="s">
        <v>965</v>
      </c>
      <c r="S380" s="10">
        <v>42262</v>
      </c>
      <c r="T380">
        <f t="shared" si="5"/>
        <v>752939</v>
      </c>
      <c r="U380">
        <f>Table1[[#This Row],[License Number2]]</f>
        <v>752939</v>
      </c>
    </row>
    <row r="381" spans="1:21" x14ac:dyDescent="0.35">
      <c r="A381">
        <v>752995</v>
      </c>
      <c r="B381" t="s">
        <v>957</v>
      </c>
      <c r="C381" t="s">
        <v>21</v>
      </c>
      <c r="D381" t="s">
        <v>2326</v>
      </c>
      <c r="E381" s="3">
        <v>2</v>
      </c>
      <c r="F381" s="3">
        <v>5</v>
      </c>
      <c r="G381" s="3">
        <v>6</v>
      </c>
      <c r="H381" s="3">
        <v>752995</v>
      </c>
      <c r="I381" t="s">
        <v>2327</v>
      </c>
      <c r="J381" t="s">
        <v>1067</v>
      </c>
      <c r="K381" s="7">
        <v>98682</v>
      </c>
      <c r="L381" t="s">
        <v>2328</v>
      </c>
      <c r="M381" t="s">
        <v>34</v>
      </c>
      <c r="N381" t="s">
        <v>2329</v>
      </c>
      <c r="O381" t="s">
        <v>2330</v>
      </c>
      <c r="P381" t="s">
        <v>2331</v>
      </c>
      <c r="Q381" t="s">
        <v>2332</v>
      </c>
      <c r="R381" t="s">
        <v>965</v>
      </c>
      <c r="S381" s="10">
        <v>42333</v>
      </c>
      <c r="T381">
        <f t="shared" si="5"/>
        <v>752995</v>
      </c>
      <c r="U381">
        <f>Table1[[#This Row],[License Number2]]</f>
        <v>752995</v>
      </c>
    </row>
    <row r="382" spans="1:21" x14ac:dyDescent="0.35">
      <c r="A382">
        <v>752999</v>
      </c>
      <c r="B382" t="s">
        <v>957</v>
      </c>
      <c r="C382" t="s">
        <v>21</v>
      </c>
      <c r="D382" t="s">
        <v>2333</v>
      </c>
      <c r="E382" s="3">
        <v>2</v>
      </c>
      <c r="F382" s="3">
        <v>3</v>
      </c>
      <c r="G382" s="3">
        <v>4</v>
      </c>
      <c r="H382" s="3">
        <v>752999</v>
      </c>
      <c r="I382" t="s">
        <v>2334</v>
      </c>
      <c r="J382" t="s">
        <v>1067</v>
      </c>
      <c r="K382" s="7">
        <v>98662</v>
      </c>
      <c r="L382" t="s">
        <v>2335</v>
      </c>
      <c r="M382" t="s">
        <v>34</v>
      </c>
      <c r="N382" t="s">
        <v>2336</v>
      </c>
      <c r="O382" t="s">
        <v>2047</v>
      </c>
      <c r="P382" t="s">
        <v>2337</v>
      </c>
      <c r="Q382" t="s">
        <v>2338</v>
      </c>
      <c r="R382" t="s">
        <v>965</v>
      </c>
      <c r="S382" s="10">
        <v>42339</v>
      </c>
      <c r="T382">
        <f t="shared" si="5"/>
        <v>752999</v>
      </c>
      <c r="U382">
        <f>Table1[[#This Row],[License Number2]]</f>
        <v>752999</v>
      </c>
    </row>
    <row r="383" spans="1:21" x14ac:dyDescent="0.35">
      <c r="A383">
        <v>753001</v>
      </c>
      <c r="B383" t="s">
        <v>957</v>
      </c>
      <c r="C383" t="s">
        <v>21</v>
      </c>
      <c r="D383" t="s">
        <v>2339</v>
      </c>
      <c r="E383" s="3">
        <v>2</v>
      </c>
      <c r="F383" s="3">
        <v>5</v>
      </c>
      <c r="G383" s="3">
        <v>6</v>
      </c>
      <c r="H383" s="5">
        <v>753001</v>
      </c>
      <c r="I383" t="s">
        <v>2340</v>
      </c>
      <c r="J383" t="s">
        <v>960</v>
      </c>
      <c r="K383" s="7">
        <v>98682</v>
      </c>
      <c r="L383" t="s">
        <v>2341</v>
      </c>
      <c r="M383" t="s">
        <v>34</v>
      </c>
      <c r="N383" t="s">
        <v>2342</v>
      </c>
      <c r="O383" t="s">
        <v>2343</v>
      </c>
      <c r="P383" t="s">
        <v>2344</v>
      </c>
      <c r="Q383" t="s">
        <v>2345</v>
      </c>
      <c r="R383" t="s">
        <v>965</v>
      </c>
      <c r="S383" s="10">
        <v>42342</v>
      </c>
      <c r="T383">
        <f t="shared" si="5"/>
        <v>753001</v>
      </c>
      <c r="U383">
        <f>Table1[[#This Row],[License Number2]]</f>
        <v>753001</v>
      </c>
    </row>
    <row r="384" spans="1:21" x14ac:dyDescent="0.35">
      <c r="A384">
        <v>753018</v>
      </c>
      <c r="B384" t="s">
        <v>957</v>
      </c>
      <c r="C384" t="s">
        <v>21</v>
      </c>
      <c r="D384" t="s">
        <v>2346</v>
      </c>
      <c r="E384" s="3">
        <v>5</v>
      </c>
      <c r="F384" s="3">
        <v>3</v>
      </c>
      <c r="G384" s="3">
        <v>5</v>
      </c>
      <c r="H384" s="3">
        <v>753018</v>
      </c>
      <c r="I384" t="s">
        <v>2347</v>
      </c>
      <c r="J384" t="s">
        <v>1067</v>
      </c>
      <c r="K384" s="7">
        <v>98683</v>
      </c>
      <c r="L384" t="s">
        <v>2348</v>
      </c>
      <c r="M384" t="s">
        <v>34</v>
      </c>
      <c r="N384" t="s">
        <v>2349</v>
      </c>
      <c r="O384" t="s">
        <v>2350</v>
      </c>
      <c r="P384" t="s">
        <v>2351</v>
      </c>
      <c r="Q384" t="s">
        <v>2352</v>
      </c>
      <c r="R384" t="s">
        <v>965</v>
      </c>
      <c r="S384" s="10">
        <v>42354</v>
      </c>
      <c r="T384">
        <f t="shared" si="5"/>
        <v>753018</v>
      </c>
      <c r="U384">
        <f>Table1[[#This Row],[License Number2]]</f>
        <v>753018</v>
      </c>
    </row>
    <row r="385" spans="1:21" x14ac:dyDescent="0.35">
      <c r="A385">
        <v>753019</v>
      </c>
      <c r="B385" t="s">
        <v>957</v>
      </c>
      <c r="C385" t="s">
        <v>21</v>
      </c>
      <c r="D385" t="s">
        <v>2353</v>
      </c>
      <c r="E385" s="3">
        <v>2</v>
      </c>
      <c r="F385" s="3">
        <v>6</v>
      </c>
      <c r="G385" s="3">
        <v>6</v>
      </c>
      <c r="H385" s="3">
        <v>753019</v>
      </c>
      <c r="I385" t="s">
        <v>2354</v>
      </c>
      <c r="J385" t="s">
        <v>1067</v>
      </c>
      <c r="K385" s="7">
        <v>98665</v>
      </c>
      <c r="L385" t="s">
        <v>2355</v>
      </c>
      <c r="M385" t="s">
        <v>34</v>
      </c>
      <c r="N385" t="s">
        <v>2356</v>
      </c>
      <c r="O385" t="s">
        <v>2357</v>
      </c>
      <c r="P385" t="s">
        <v>2358</v>
      </c>
      <c r="R385" t="s">
        <v>965</v>
      </c>
      <c r="S385" s="10">
        <v>42354</v>
      </c>
      <c r="T385">
        <f t="shared" si="5"/>
        <v>753019</v>
      </c>
      <c r="U385">
        <f>Table1[[#This Row],[License Number2]]</f>
        <v>753019</v>
      </c>
    </row>
    <row r="386" spans="1:21" x14ac:dyDescent="0.35">
      <c r="A386">
        <v>753028</v>
      </c>
      <c r="B386" t="s">
        <v>957</v>
      </c>
      <c r="C386" t="s">
        <v>21</v>
      </c>
      <c r="D386" t="s">
        <v>2359</v>
      </c>
      <c r="E386" s="3">
        <v>10</v>
      </c>
      <c r="F386" s="3">
        <v>5</v>
      </c>
      <c r="G386" s="3">
        <v>6</v>
      </c>
      <c r="H386" s="3">
        <v>753028</v>
      </c>
      <c r="I386" t="s">
        <v>2360</v>
      </c>
      <c r="J386" t="s">
        <v>1663</v>
      </c>
      <c r="K386" s="7">
        <v>98607</v>
      </c>
      <c r="L386" t="s">
        <v>2361</v>
      </c>
      <c r="M386" t="s">
        <v>34</v>
      </c>
      <c r="N386" t="s">
        <v>2362</v>
      </c>
      <c r="P386" t="s">
        <v>2363</v>
      </c>
      <c r="Q386" t="s">
        <v>2364</v>
      </c>
      <c r="R386" t="s">
        <v>965</v>
      </c>
      <c r="S386" s="10">
        <v>42375</v>
      </c>
      <c r="T386">
        <f t="shared" ref="T386:T449" si="6">H386</f>
        <v>753028</v>
      </c>
      <c r="U386">
        <f>Table1[[#This Row],[License Number2]]</f>
        <v>753028</v>
      </c>
    </row>
    <row r="387" spans="1:21" x14ac:dyDescent="0.35">
      <c r="A387">
        <v>753050</v>
      </c>
      <c r="B387" t="s">
        <v>957</v>
      </c>
      <c r="C387" t="s">
        <v>21</v>
      </c>
      <c r="D387" t="s">
        <v>2365</v>
      </c>
      <c r="E387" s="3" t="s">
        <v>145</v>
      </c>
      <c r="F387" s="3" t="s">
        <v>145</v>
      </c>
      <c r="G387" s="3" t="s">
        <v>145</v>
      </c>
      <c r="H387" s="13">
        <v>753050</v>
      </c>
      <c r="I387" t="s">
        <v>2366</v>
      </c>
      <c r="J387" t="s">
        <v>960</v>
      </c>
      <c r="K387" s="7">
        <v>98662</v>
      </c>
      <c r="L387" t="s">
        <v>2367</v>
      </c>
      <c r="M387" t="s">
        <v>34</v>
      </c>
      <c r="N387" t="s">
        <v>2368</v>
      </c>
      <c r="O387" t="s">
        <v>2369</v>
      </c>
      <c r="P387" t="s">
        <v>2370</v>
      </c>
      <c r="Q387" t="s">
        <v>2371</v>
      </c>
      <c r="R387" t="s">
        <v>965</v>
      </c>
      <c r="S387" s="10">
        <v>42396</v>
      </c>
      <c r="T387">
        <f t="shared" si="6"/>
        <v>753050</v>
      </c>
      <c r="U387">
        <f>Table1[[#This Row],[License Number2]]</f>
        <v>753050</v>
      </c>
    </row>
    <row r="388" spans="1:21" x14ac:dyDescent="0.35">
      <c r="A388">
        <v>753074</v>
      </c>
      <c r="B388" t="s">
        <v>957</v>
      </c>
      <c r="C388" t="s">
        <v>21</v>
      </c>
      <c r="D388" t="s">
        <v>2372</v>
      </c>
      <c r="E388" s="3">
        <v>4</v>
      </c>
      <c r="F388" s="3">
        <v>6</v>
      </c>
      <c r="G388" s="3">
        <v>6</v>
      </c>
      <c r="H388" s="3">
        <v>753074</v>
      </c>
      <c r="I388" t="s">
        <v>2373</v>
      </c>
      <c r="J388" t="s">
        <v>1067</v>
      </c>
      <c r="K388" s="7">
        <v>98682</v>
      </c>
      <c r="L388" t="s">
        <v>2374</v>
      </c>
      <c r="M388" t="s">
        <v>34</v>
      </c>
      <c r="N388" t="s">
        <v>2375</v>
      </c>
      <c r="O388" t="s">
        <v>2376</v>
      </c>
      <c r="P388" t="s">
        <v>2377</v>
      </c>
      <c r="Q388" t="s">
        <v>2378</v>
      </c>
      <c r="R388" t="s">
        <v>965</v>
      </c>
      <c r="S388" s="10">
        <v>42444</v>
      </c>
      <c r="T388">
        <f t="shared" si="6"/>
        <v>753074</v>
      </c>
      <c r="U388">
        <f>Table1[[#This Row],[License Number2]]</f>
        <v>753074</v>
      </c>
    </row>
    <row r="389" spans="1:21" x14ac:dyDescent="0.35">
      <c r="A389">
        <v>753088</v>
      </c>
      <c r="B389" t="s">
        <v>957</v>
      </c>
      <c r="C389" t="s">
        <v>21</v>
      </c>
      <c r="D389" t="s">
        <v>2379</v>
      </c>
      <c r="E389" s="3">
        <v>3</v>
      </c>
      <c r="F389" s="3">
        <v>5</v>
      </c>
      <c r="G389" s="3">
        <v>6</v>
      </c>
      <c r="H389" s="3">
        <v>753088</v>
      </c>
      <c r="I389" t="s">
        <v>2380</v>
      </c>
      <c r="J389" t="s">
        <v>1067</v>
      </c>
      <c r="K389" s="7">
        <v>98664</v>
      </c>
      <c r="L389" t="s">
        <v>2381</v>
      </c>
      <c r="M389" t="s">
        <v>34</v>
      </c>
      <c r="N389" t="s">
        <v>2382</v>
      </c>
      <c r="O389" t="s">
        <v>2383</v>
      </c>
      <c r="P389" t="s">
        <v>2384</v>
      </c>
      <c r="Q389" t="s">
        <v>2385</v>
      </c>
      <c r="R389" t="s">
        <v>965</v>
      </c>
      <c r="S389" s="10">
        <v>42461</v>
      </c>
      <c r="T389">
        <f t="shared" si="6"/>
        <v>753088</v>
      </c>
      <c r="U389">
        <f>Table1[[#This Row],[License Number2]]</f>
        <v>753088</v>
      </c>
    </row>
    <row r="390" spans="1:21" x14ac:dyDescent="0.35">
      <c r="A390">
        <v>753089</v>
      </c>
      <c r="B390" t="s">
        <v>957</v>
      </c>
      <c r="C390" t="s">
        <v>21</v>
      </c>
      <c r="D390" t="s">
        <v>2386</v>
      </c>
      <c r="E390" s="3">
        <v>4</v>
      </c>
      <c r="F390" s="3">
        <v>6</v>
      </c>
      <c r="G390" s="3">
        <v>6</v>
      </c>
      <c r="H390" s="3">
        <v>753089</v>
      </c>
      <c r="I390" t="s">
        <v>2387</v>
      </c>
      <c r="J390" t="s">
        <v>1067</v>
      </c>
      <c r="K390" s="7">
        <v>98664</v>
      </c>
      <c r="L390" t="s">
        <v>2388</v>
      </c>
      <c r="M390" t="s">
        <v>34</v>
      </c>
      <c r="N390" t="s">
        <v>2389</v>
      </c>
      <c r="O390" t="s">
        <v>2390</v>
      </c>
      <c r="Q390" t="s">
        <v>2391</v>
      </c>
      <c r="R390" t="s">
        <v>965</v>
      </c>
      <c r="S390" s="10">
        <v>42464</v>
      </c>
      <c r="T390">
        <f t="shared" si="6"/>
        <v>753089</v>
      </c>
      <c r="U390">
        <f>Table1[[#This Row],[License Number2]]</f>
        <v>753089</v>
      </c>
    </row>
    <row r="391" spans="1:21" x14ac:dyDescent="0.35">
      <c r="A391">
        <v>753090</v>
      </c>
      <c r="B391" t="s">
        <v>957</v>
      </c>
      <c r="C391" t="s">
        <v>21</v>
      </c>
      <c r="D391" t="s">
        <v>2392</v>
      </c>
      <c r="E391" s="3" t="s">
        <v>145</v>
      </c>
      <c r="F391" s="3" t="s">
        <v>145</v>
      </c>
      <c r="G391" s="3" t="s">
        <v>145</v>
      </c>
      <c r="H391" s="13">
        <v>753090</v>
      </c>
      <c r="I391" t="s">
        <v>2393</v>
      </c>
      <c r="J391" t="s">
        <v>1067</v>
      </c>
      <c r="K391" s="7">
        <v>98682</v>
      </c>
      <c r="L391" t="s">
        <v>2394</v>
      </c>
      <c r="M391" t="s">
        <v>34</v>
      </c>
      <c r="N391" t="s">
        <v>2395</v>
      </c>
      <c r="O391" t="s">
        <v>2396</v>
      </c>
      <c r="P391" t="s">
        <v>2397</v>
      </c>
      <c r="Q391" t="s">
        <v>2398</v>
      </c>
      <c r="R391" t="s">
        <v>965</v>
      </c>
      <c r="S391" s="10">
        <v>42465</v>
      </c>
      <c r="T391">
        <f t="shared" si="6"/>
        <v>753090</v>
      </c>
      <c r="U391">
        <f>Table1[[#This Row],[License Number2]]</f>
        <v>753090</v>
      </c>
    </row>
    <row r="392" spans="1:21" x14ac:dyDescent="0.35">
      <c r="A392">
        <v>753093</v>
      </c>
      <c r="B392" t="s">
        <v>957</v>
      </c>
      <c r="C392" t="s">
        <v>21</v>
      </c>
      <c r="D392" t="s">
        <v>2399</v>
      </c>
      <c r="E392" s="3">
        <v>2</v>
      </c>
      <c r="F392" s="3">
        <v>6</v>
      </c>
      <c r="G392" s="3">
        <v>6</v>
      </c>
      <c r="H392" s="3">
        <v>753093</v>
      </c>
      <c r="I392" t="s">
        <v>2400</v>
      </c>
      <c r="J392" t="s">
        <v>1067</v>
      </c>
      <c r="K392" s="7">
        <v>98686</v>
      </c>
      <c r="L392" t="s">
        <v>2401</v>
      </c>
      <c r="M392" t="s">
        <v>34</v>
      </c>
      <c r="N392" t="s">
        <v>2402</v>
      </c>
      <c r="O392" t="s">
        <v>2403</v>
      </c>
      <c r="Q392" t="s">
        <v>2404</v>
      </c>
      <c r="R392" t="s">
        <v>965</v>
      </c>
      <c r="S392" s="10">
        <v>42467</v>
      </c>
      <c r="T392">
        <f t="shared" si="6"/>
        <v>753093</v>
      </c>
      <c r="U392">
        <f>Table1[[#This Row],[License Number2]]</f>
        <v>753093</v>
      </c>
    </row>
    <row r="393" spans="1:21" x14ac:dyDescent="0.35">
      <c r="A393">
        <v>753111</v>
      </c>
      <c r="B393" t="s">
        <v>957</v>
      </c>
      <c r="C393" t="s">
        <v>21</v>
      </c>
      <c r="D393" t="s">
        <v>2405</v>
      </c>
      <c r="E393" s="3">
        <v>2</v>
      </c>
      <c r="F393" s="3">
        <v>4</v>
      </c>
      <c r="G393" s="3">
        <v>6</v>
      </c>
      <c r="H393" s="3">
        <v>753111</v>
      </c>
      <c r="I393" t="s">
        <v>2406</v>
      </c>
      <c r="J393" t="s">
        <v>1067</v>
      </c>
      <c r="K393" s="7">
        <v>98683</v>
      </c>
      <c r="L393" t="s">
        <v>2407</v>
      </c>
      <c r="M393" t="s">
        <v>34</v>
      </c>
      <c r="N393" t="s">
        <v>2408</v>
      </c>
      <c r="P393" t="s">
        <v>2409</v>
      </c>
      <c r="Q393" t="s">
        <v>2410</v>
      </c>
      <c r="R393" t="s">
        <v>965</v>
      </c>
      <c r="S393" s="10">
        <v>42507</v>
      </c>
      <c r="T393">
        <f t="shared" si="6"/>
        <v>753111</v>
      </c>
      <c r="U393">
        <f>Table1[[#This Row],[License Number2]]</f>
        <v>753111</v>
      </c>
    </row>
    <row r="394" spans="1:21" x14ac:dyDescent="0.35">
      <c r="A394">
        <v>753121</v>
      </c>
      <c r="B394" t="s">
        <v>957</v>
      </c>
      <c r="C394" t="s">
        <v>21</v>
      </c>
      <c r="D394" t="s">
        <v>2411</v>
      </c>
      <c r="E394" s="3" t="s">
        <v>145</v>
      </c>
      <c r="F394" s="3" t="s">
        <v>145</v>
      </c>
      <c r="G394" s="3" t="s">
        <v>145</v>
      </c>
      <c r="H394" s="13">
        <v>753121</v>
      </c>
      <c r="I394" t="s">
        <v>2412</v>
      </c>
      <c r="J394" t="s">
        <v>1067</v>
      </c>
      <c r="K394" s="7">
        <v>98664</v>
      </c>
      <c r="L394" t="s">
        <v>2413</v>
      </c>
      <c r="M394" t="s">
        <v>34</v>
      </c>
      <c r="N394" t="s">
        <v>2414</v>
      </c>
      <c r="O394" t="s">
        <v>2415</v>
      </c>
      <c r="P394" t="s">
        <v>2416</v>
      </c>
      <c r="Q394" t="s">
        <v>2417</v>
      </c>
      <c r="R394" t="s">
        <v>965</v>
      </c>
      <c r="S394" s="10">
        <v>42524</v>
      </c>
      <c r="T394">
        <f t="shared" si="6"/>
        <v>753121</v>
      </c>
      <c r="U394">
        <f>Table1[[#This Row],[License Number2]]</f>
        <v>753121</v>
      </c>
    </row>
    <row r="395" spans="1:21" x14ac:dyDescent="0.35">
      <c r="A395">
        <v>753145</v>
      </c>
      <c r="B395" t="s">
        <v>957</v>
      </c>
      <c r="C395" t="s">
        <v>21</v>
      </c>
      <c r="D395" t="s">
        <v>2418</v>
      </c>
      <c r="E395" s="3">
        <v>3</v>
      </c>
      <c r="F395" s="3">
        <v>6</v>
      </c>
      <c r="G395" s="3">
        <v>6</v>
      </c>
      <c r="H395" s="3">
        <v>753145</v>
      </c>
      <c r="I395" t="s">
        <v>2419</v>
      </c>
      <c r="J395" t="s">
        <v>1067</v>
      </c>
      <c r="K395" s="7">
        <v>98682</v>
      </c>
      <c r="L395" t="s">
        <v>2420</v>
      </c>
      <c r="M395" t="s">
        <v>34</v>
      </c>
      <c r="N395" t="s">
        <v>2421</v>
      </c>
      <c r="O395" t="s">
        <v>2422</v>
      </c>
      <c r="P395" t="s">
        <v>2423</v>
      </c>
      <c r="Q395" t="s">
        <v>2424</v>
      </c>
      <c r="R395" t="s">
        <v>965</v>
      </c>
      <c r="S395" s="10">
        <v>42562</v>
      </c>
      <c r="T395">
        <f t="shared" si="6"/>
        <v>753145</v>
      </c>
      <c r="U395">
        <f>Table1[[#This Row],[License Number2]]</f>
        <v>753145</v>
      </c>
    </row>
    <row r="396" spans="1:21" x14ac:dyDescent="0.35">
      <c r="A396">
        <v>753153</v>
      </c>
      <c r="B396" t="s">
        <v>957</v>
      </c>
      <c r="C396" t="s">
        <v>21</v>
      </c>
      <c r="D396" t="s">
        <v>2425</v>
      </c>
      <c r="E396" s="3">
        <v>6</v>
      </c>
      <c r="F396" s="3">
        <v>5</v>
      </c>
      <c r="G396" s="3">
        <v>6</v>
      </c>
      <c r="H396" s="3">
        <v>753153</v>
      </c>
      <c r="I396" t="s">
        <v>2426</v>
      </c>
      <c r="J396" t="s">
        <v>1067</v>
      </c>
      <c r="K396" s="7">
        <v>98683</v>
      </c>
      <c r="L396" t="s">
        <v>2427</v>
      </c>
      <c r="M396" t="s">
        <v>34</v>
      </c>
      <c r="N396" t="s">
        <v>2428</v>
      </c>
      <c r="O396" t="s">
        <v>2429</v>
      </c>
      <c r="P396" t="s">
        <v>2430</v>
      </c>
      <c r="Q396" t="s">
        <v>2431</v>
      </c>
      <c r="R396" t="s">
        <v>965</v>
      </c>
      <c r="S396" s="10">
        <v>42565</v>
      </c>
      <c r="T396">
        <f t="shared" si="6"/>
        <v>753153</v>
      </c>
      <c r="U396">
        <f>Table1[[#This Row],[License Number2]]</f>
        <v>753153</v>
      </c>
    </row>
    <row r="397" spans="1:21" x14ac:dyDescent="0.35">
      <c r="A397">
        <v>753165</v>
      </c>
      <c r="B397" t="s">
        <v>957</v>
      </c>
      <c r="C397" t="s">
        <v>21</v>
      </c>
      <c r="D397" t="s">
        <v>2432</v>
      </c>
      <c r="E397" s="3">
        <v>6</v>
      </c>
      <c r="F397" s="3">
        <v>6</v>
      </c>
      <c r="G397" s="3">
        <v>6</v>
      </c>
      <c r="H397" s="3">
        <v>753165</v>
      </c>
      <c r="I397" t="s">
        <v>2433</v>
      </c>
      <c r="J397" t="s">
        <v>1625</v>
      </c>
      <c r="K397" s="7">
        <v>98604</v>
      </c>
      <c r="L397" t="s">
        <v>2434</v>
      </c>
      <c r="M397" t="s">
        <v>34</v>
      </c>
      <c r="N397" t="s">
        <v>2435</v>
      </c>
      <c r="P397" t="s">
        <v>2436</v>
      </c>
      <c r="R397" t="s">
        <v>965</v>
      </c>
      <c r="S397" s="10">
        <v>42594</v>
      </c>
      <c r="T397">
        <f t="shared" si="6"/>
        <v>753165</v>
      </c>
      <c r="U397">
        <f>Table1[[#This Row],[License Number2]]</f>
        <v>753165</v>
      </c>
    </row>
    <row r="398" spans="1:21" x14ac:dyDescent="0.35">
      <c r="A398">
        <v>753168</v>
      </c>
      <c r="B398" t="s">
        <v>957</v>
      </c>
      <c r="C398" t="s">
        <v>21</v>
      </c>
      <c r="D398" t="s">
        <v>2437</v>
      </c>
      <c r="E398" s="3">
        <v>3</v>
      </c>
      <c r="F398" s="3">
        <v>3</v>
      </c>
      <c r="G398" s="3">
        <v>5</v>
      </c>
      <c r="H398" s="3">
        <v>753168</v>
      </c>
      <c r="I398" t="s">
        <v>2438</v>
      </c>
      <c r="J398" t="s">
        <v>1067</v>
      </c>
      <c r="K398" s="7">
        <v>98682</v>
      </c>
      <c r="L398" t="s">
        <v>2439</v>
      </c>
      <c r="M398" t="s">
        <v>34</v>
      </c>
      <c r="N398" t="s">
        <v>2440</v>
      </c>
      <c r="O398" t="s">
        <v>2441</v>
      </c>
      <c r="P398" t="s">
        <v>2442</v>
      </c>
      <c r="Q398" t="s">
        <v>2443</v>
      </c>
      <c r="R398" t="s">
        <v>965</v>
      </c>
      <c r="S398" s="10">
        <v>42598</v>
      </c>
      <c r="T398">
        <f t="shared" si="6"/>
        <v>753168</v>
      </c>
      <c r="U398">
        <f>Table1[[#This Row],[License Number2]]</f>
        <v>753168</v>
      </c>
    </row>
    <row r="399" spans="1:21" x14ac:dyDescent="0.35">
      <c r="A399">
        <v>753190</v>
      </c>
      <c r="B399" t="s">
        <v>957</v>
      </c>
      <c r="C399" t="s">
        <v>21</v>
      </c>
      <c r="D399" t="s">
        <v>2444</v>
      </c>
      <c r="E399" s="3" t="s">
        <v>145</v>
      </c>
      <c r="F399" s="3" t="s">
        <v>145</v>
      </c>
      <c r="G399" s="3" t="s">
        <v>145</v>
      </c>
      <c r="H399" s="13">
        <v>753190</v>
      </c>
      <c r="I399" t="s">
        <v>2445</v>
      </c>
      <c r="J399" t="s">
        <v>1067</v>
      </c>
      <c r="K399" s="7">
        <v>98662</v>
      </c>
      <c r="L399" t="s">
        <v>2446</v>
      </c>
      <c r="M399" t="s">
        <v>34</v>
      </c>
      <c r="N399" t="s">
        <v>2447</v>
      </c>
      <c r="O399" t="s">
        <v>2448</v>
      </c>
      <c r="P399" t="s">
        <v>2449</v>
      </c>
      <c r="Q399" t="s">
        <v>2450</v>
      </c>
      <c r="R399" t="s">
        <v>965</v>
      </c>
      <c r="S399" s="10">
        <v>42653</v>
      </c>
      <c r="T399">
        <f t="shared" si="6"/>
        <v>753190</v>
      </c>
      <c r="U399">
        <f>Table1[[#This Row],[License Number2]]</f>
        <v>753190</v>
      </c>
    </row>
    <row r="400" spans="1:21" x14ac:dyDescent="0.35">
      <c r="A400">
        <v>753193</v>
      </c>
      <c r="B400" t="s">
        <v>957</v>
      </c>
      <c r="C400" t="s">
        <v>21</v>
      </c>
      <c r="D400" t="s">
        <v>2451</v>
      </c>
      <c r="E400" s="3">
        <v>2</v>
      </c>
      <c r="F400" s="3">
        <v>3</v>
      </c>
      <c r="G400" s="3">
        <v>5</v>
      </c>
      <c r="H400" s="3">
        <v>753193</v>
      </c>
      <c r="I400" t="s">
        <v>2452</v>
      </c>
      <c r="J400" t="s">
        <v>1067</v>
      </c>
      <c r="K400" s="7">
        <v>98682</v>
      </c>
      <c r="L400" t="s">
        <v>2453</v>
      </c>
      <c r="M400" t="s">
        <v>34</v>
      </c>
      <c r="N400" t="s">
        <v>2454</v>
      </c>
      <c r="O400" t="s">
        <v>2455</v>
      </c>
      <c r="P400" t="s">
        <v>2456</v>
      </c>
      <c r="Q400" t="s">
        <v>2457</v>
      </c>
      <c r="R400" t="s">
        <v>965</v>
      </c>
      <c r="S400" s="10">
        <v>42653</v>
      </c>
      <c r="T400">
        <f t="shared" si="6"/>
        <v>753193</v>
      </c>
      <c r="U400">
        <f>Table1[[#This Row],[License Number2]]</f>
        <v>753193</v>
      </c>
    </row>
    <row r="401" spans="1:21" x14ac:dyDescent="0.35">
      <c r="A401">
        <v>753195</v>
      </c>
      <c r="B401" t="s">
        <v>957</v>
      </c>
      <c r="C401" t="s">
        <v>21</v>
      </c>
      <c r="D401" t="s">
        <v>2458</v>
      </c>
      <c r="E401" s="3">
        <v>2</v>
      </c>
      <c r="F401" s="3">
        <v>6</v>
      </c>
      <c r="G401" s="3">
        <v>6</v>
      </c>
      <c r="H401" s="3">
        <v>753195</v>
      </c>
      <c r="I401" t="s">
        <v>2459</v>
      </c>
      <c r="J401" t="s">
        <v>1856</v>
      </c>
      <c r="K401" s="7">
        <v>98671</v>
      </c>
      <c r="L401" t="s">
        <v>2460</v>
      </c>
      <c r="M401" t="s">
        <v>34</v>
      </c>
      <c r="N401" t="s">
        <v>2461</v>
      </c>
      <c r="O401" t="s">
        <v>2462</v>
      </c>
      <c r="P401" t="s">
        <v>2463</v>
      </c>
      <c r="Q401" t="s">
        <v>2464</v>
      </c>
      <c r="R401" t="s">
        <v>965</v>
      </c>
      <c r="S401" s="10">
        <v>42653</v>
      </c>
      <c r="T401">
        <f t="shared" si="6"/>
        <v>753195</v>
      </c>
      <c r="U401">
        <f>Table1[[#This Row],[License Number2]]</f>
        <v>753195</v>
      </c>
    </row>
    <row r="402" spans="1:21" x14ac:dyDescent="0.35">
      <c r="A402">
        <v>753197</v>
      </c>
      <c r="B402" t="s">
        <v>957</v>
      </c>
      <c r="C402" t="s">
        <v>21</v>
      </c>
      <c r="D402" t="s">
        <v>2465</v>
      </c>
      <c r="E402" s="3">
        <v>4</v>
      </c>
      <c r="F402" s="3">
        <v>4</v>
      </c>
      <c r="G402" s="3">
        <v>6</v>
      </c>
      <c r="H402" s="3">
        <v>753197</v>
      </c>
      <c r="I402" t="s">
        <v>2466</v>
      </c>
      <c r="J402" t="s">
        <v>1625</v>
      </c>
      <c r="K402" s="7">
        <v>98604</v>
      </c>
      <c r="L402" t="s">
        <v>2467</v>
      </c>
      <c r="M402" t="s">
        <v>34</v>
      </c>
      <c r="N402" t="s">
        <v>2468</v>
      </c>
      <c r="O402" t="s">
        <v>2469</v>
      </c>
      <c r="P402" t="s">
        <v>2470</v>
      </c>
      <c r="Q402" t="s">
        <v>2471</v>
      </c>
      <c r="R402" t="s">
        <v>965</v>
      </c>
      <c r="S402" s="10">
        <v>42654</v>
      </c>
      <c r="T402">
        <f t="shared" si="6"/>
        <v>753197</v>
      </c>
      <c r="U402">
        <f>Table1[[#This Row],[License Number2]]</f>
        <v>753197</v>
      </c>
    </row>
    <row r="403" spans="1:21" x14ac:dyDescent="0.35">
      <c r="A403">
        <v>753198</v>
      </c>
      <c r="B403" t="s">
        <v>957</v>
      </c>
      <c r="C403" t="s">
        <v>21</v>
      </c>
      <c r="D403" t="s">
        <v>2472</v>
      </c>
      <c r="E403" s="3">
        <v>2</v>
      </c>
      <c r="F403" s="3">
        <v>6</v>
      </c>
      <c r="G403" s="3">
        <v>6</v>
      </c>
      <c r="H403" s="3">
        <v>753198</v>
      </c>
      <c r="I403" t="s">
        <v>2473</v>
      </c>
      <c r="J403" t="s">
        <v>1067</v>
      </c>
      <c r="K403" s="7">
        <v>98683</v>
      </c>
      <c r="L403" t="s">
        <v>2474</v>
      </c>
      <c r="M403" t="s">
        <v>34</v>
      </c>
      <c r="N403" t="s">
        <v>2475</v>
      </c>
      <c r="O403" t="s">
        <v>2476</v>
      </c>
      <c r="P403" t="s">
        <v>2477</v>
      </c>
      <c r="Q403" t="s">
        <v>2478</v>
      </c>
      <c r="R403" t="s">
        <v>965</v>
      </c>
      <c r="S403" s="10">
        <v>42654</v>
      </c>
      <c r="T403">
        <f t="shared" si="6"/>
        <v>753198</v>
      </c>
      <c r="U403">
        <f>Table1[[#This Row],[License Number2]]</f>
        <v>753198</v>
      </c>
    </row>
    <row r="404" spans="1:21" x14ac:dyDescent="0.35">
      <c r="A404">
        <v>753204</v>
      </c>
      <c r="B404" t="s">
        <v>957</v>
      </c>
      <c r="C404" t="s">
        <v>21</v>
      </c>
      <c r="D404" t="s">
        <v>2479</v>
      </c>
      <c r="E404" s="3">
        <v>1</v>
      </c>
      <c r="F404" s="3">
        <v>3</v>
      </c>
      <c r="G404" s="3">
        <v>3</v>
      </c>
      <c r="H404" s="3">
        <v>753204</v>
      </c>
      <c r="I404" t="s">
        <v>2480</v>
      </c>
      <c r="J404" t="s">
        <v>1067</v>
      </c>
      <c r="K404" s="7">
        <v>98685</v>
      </c>
      <c r="L404" t="s">
        <v>2481</v>
      </c>
      <c r="M404" t="s">
        <v>34</v>
      </c>
      <c r="N404" t="s">
        <v>2482</v>
      </c>
      <c r="O404" t="s">
        <v>2483</v>
      </c>
      <c r="Q404" t="s">
        <v>2484</v>
      </c>
      <c r="R404" t="s">
        <v>965</v>
      </c>
      <c r="S404" s="10">
        <v>42667</v>
      </c>
      <c r="T404">
        <f t="shared" si="6"/>
        <v>753204</v>
      </c>
      <c r="U404">
        <f>Table1[[#This Row],[License Number2]]</f>
        <v>753204</v>
      </c>
    </row>
    <row r="405" spans="1:21" x14ac:dyDescent="0.35">
      <c r="A405">
        <v>753242</v>
      </c>
      <c r="B405" t="s">
        <v>957</v>
      </c>
      <c r="C405" t="s">
        <v>21</v>
      </c>
      <c r="D405" t="s">
        <v>2485</v>
      </c>
      <c r="E405" s="3">
        <v>4</v>
      </c>
      <c r="F405" s="3">
        <v>5</v>
      </c>
      <c r="G405" s="3">
        <v>6</v>
      </c>
      <c r="H405" s="3">
        <v>753242</v>
      </c>
      <c r="I405" t="s">
        <v>2486</v>
      </c>
      <c r="J405" t="s">
        <v>1126</v>
      </c>
      <c r="K405" s="7">
        <v>98604</v>
      </c>
      <c r="L405" t="s">
        <v>2487</v>
      </c>
      <c r="M405" t="s">
        <v>34</v>
      </c>
      <c r="N405" t="s">
        <v>2488</v>
      </c>
      <c r="O405" t="s">
        <v>2489</v>
      </c>
      <c r="P405" t="s">
        <v>2490</v>
      </c>
      <c r="Q405" t="s">
        <v>2491</v>
      </c>
      <c r="R405" t="s">
        <v>965</v>
      </c>
      <c r="S405" s="10">
        <v>42710</v>
      </c>
      <c r="T405">
        <f t="shared" si="6"/>
        <v>753242</v>
      </c>
      <c r="U405">
        <f>Table1[[#This Row],[License Number2]]</f>
        <v>753242</v>
      </c>
    </row>
    <row r="406" spans="1:21" x14ac:dyDescent="0.35">
      <c r="A406">
        <v>753247</v>
      </c>
      <c r="B406" t="s">
        <v>957</v>
      </c>
      <c r="C406" t="s">
        <v>21</v>
      </c>
      <c r="D406" t="s">
        <v>2492</v>
      </c>
      <c r="E406" s="3">
        <v>9</v>
      </c>
      <c r="F406" s="3">
        <v>6</v>
      </c>
      <c r="G406" s="3">
        <v>6</v>
      </c>
      <c r="H406" s="3">
        <v>753247</v>
      </c>
      <c r="I406" t="s">
        <v>2493</v>
      </c>
      <c r="J406" t="s">
        <v>1067</v>
      </c>
      <c r="K406" s="7">
        <v>98685</v>
      </c>
      <c r="L406" t="s">
        <v>2494</v>
      </c>
      <c r="M406" t="s">
        <v>34</v>
      </c>
      <c r="N406" t="s">
        <v>2495</v>
      </c>
      <c r="O406" t="s">
        <v>2496</v>
      </c>
      <c r="P406" t="s">
        <v>2497</v>
      </c>
      <c r="Q406" t="s">
        <v>2498</v>
      </c>
      <c r="R406" t="s">
        <v>965</v>
      </c>
      <c r="S406" s="10">
        <v>42716</v>
      </c>
      <c r="T406">
        <f t="shared" si="6"/>
        <v>753247</v>
      </c>
      <c r="U406">
        <f>Table1[[#This Row],[License Number2]]</f>
        <v>753247</v>
      </c>
    </row>
    <row r="407" spans="1:21" x14ac:dyDescent="0.35">
      <c r="A407">
        <v>753248</v>
      </c>
      <c r="B407" t="s">
        <v>957</v>
      </c>
      <c r="C407" t="s">
        <v>21</v>
      </c>
      <c r="D407" t="s">
        <v>2499</v>
      </c>
      <c r="E407" s="3">
        <v>4</v>
      </c>
      <c r="F407" s="3">
        <v>3</v>
      </c>
      <c r="G407" s="3">
        <v>5</v>
      </c>
      <c r="H407" s="3">
        <v>753248</v>
      </c>
      <c r="I407" t="s">
        <v>2500</v>
      </c>
      <c r="J407" t="s">
        <v>1067</v>
      </c>
      <c r="K407" s="7">
        <v>98682</v>
      </c>
      <c r="L407" t="s">
        <v>2501</v>
      </c>
      <c r="M407" t="s">
        <v>34</v>
      </c>
      <c r="N407" t="s">
        <v>2502</v>
      </c>
      <c r="O407" t="s">
        <v>2503</v>
      </c>
      <c r="P407" t="s">
        <v>2504</v>
      </c>
      <c r="Q407" t="s">
        <v>2505</v>
      </c>
      <c r="R407" t="s">
        <v>965</v>
      </c>
      <c r="S407" s="10">
        <v>42716</v>
      </c>
      <c r="T407">
        <f t="shared" si="6"/>
        <v>753248</v>
      </c>
      <c r="U407">
        <f>Table1[[#This Row],[License Number2]]</f>
        <v>753248</v>
      </c>
    </row>
    <row r="408" spans="1:21" x14ac:dyDescent="0.35">
      <c r="A408">
        <v>753249</v>
      </c>
      <c r="B408" t="s">
        <v>957</v>
      </c>
      <c r="C408" t="s">
        <v>21</v>
      </c>
      <c r="D408" t="s">
        <v>2506</v>
      </c>
      <c r="E408" s="3">
        <v>4</v>
      </c>
      <c r="F408" s="3">
        <v>5</v>
      </c>
      <c r="G408" s="3">
        <v>6</v>
      </c>
      <c r="H408" s="3">
        <v>753249</v>
      </c>
      <c r="I408" t="s">
        <v>2507</v>
      </c>
      <c r="J408" t="s">
        <v>1067</v>
      </c>
      <c r="K408" s="7">
        <v>98661</v>
      </c>
      <c r="L408" t="s">
        <v>2508</v>
      </c>
      <c r="M408" t="s">
        <v>34</v>
      </c>
      <c r="N408" t="s">
        <v>2509</v>
      </c>
      <c r="O408" t="s">
        <v>2510</v>
      </c>
      <c r="Q408" t="s">
        <v>2511</v>
      </c>
      <c r="R408" t="s">
        <v>965</v>
      </c>
      <c r="S408" s="10">
        <v>42723</v>
      </c>
      <c r="T408">
        <f t="shared" si="6"/>
        <v>753249</v>
      </c>
      <c r="U408">
        <f>Table1[[#This Row],[License Number2]]</f>
        <v>753249</v>
      </c>
    </row>
    <row r="409" spans="1:21" x14ac:dyDescent="0.35">
      <c r="A409">
        <v>753255</v>
      </c>
      <c r="B409" t="s">
        <v>957</v>
      </c>
      <c r="C409" t="s">
        <v>21</v>
      </c>
      <c r="D409" t="s">
        <v>2512</v>
      </c>
      <c r="E409" s="3">
        <v>4</v>
      </c>
      <c r="F409" s="3">
        <v>5</v>
      </c>
      <c r="G409" s="3">
        <v>6</v>
      </c>
      <c r="H409" s="3">
        <v>753255</v>
      </c>
      <c r="I409" t="s">
        <v>2513</v>
      </c>
      <c r="J409" t="s">
        <v>1067</v>
      </c>
      <c r="K409" s="7">
        <v>98664</v>
      </c>
      <c r="L409" t="s">
        <v>2514</v>
      </c>
      <c r="M409" t="s">
        <v>34</v>
      </c>
      <c r="N409" t="s">
        <v>2515</v>
      </c>
      <c r="O409" t="s">
        <v>2516</v>
      </c>
      <c r="P409" t="s">
        <v>2517</v>
      </c>
      <c r="Q409" t="s">
        <v>2518</v>
      </c>
      <c r="R409" t="s">
        <v>965</v>
      </c>
      <c r="S409" s="10">
        <v>42723</v>
      </c>
      <c r="T409">
        <f t="shared" si="6"/>
        <v>753255</v>
      </c>
      <c r="U409">
        <f>Table1[[#This Row],[License Number2]]</f>
        <v>753255</v>
      </c>
    </row>
    <row r="410" spans="1:21" x14ac:dyDescent="0.35">
      <c r="A410">
        <v>753264</v>
      </c>
      <c r="B410" t="s">
        <v>957</v>
      </c>
      <c r="C410" t="s">
        <v>21</v>
      </c>
      <c r="D410" t="s">
        <v>2519</v>
      </c>
      <c r="E410" s="3" t="s">
        <v>145</v>
      </c>
      <c r="F410" s="3" t="s">
        <v>145</v>
      </c>
      <c r="G410" s="3" t="s">
        <v>145</v>
      </c>
      <c r="H410" s="13">
        <v>753264</v>
      </c>
      <c r="I410" t="s">
        <v>2520</v>
      </c>
      <c r="J410" t="s">
        <v>1126</v>
      </c>
      <c r="K410" s="7">
        <v>98604</v>
      </c>
      <c r="L410" t="s">
        <v>2521</v>
      </c>
      <c r="M410" t="s">
        <v>34</v>
      </c>
      <c r="N410" t="s">
        <v>2522</v>
      </c>
      <c r="O410" t="s">
        <v>2523</v>
      </c>
      <c r="P410" t="s">
        <v>2524</v>
      </c>
      <c r="Q410" t="s">
        <v>2525</v>
      </c>
      <c r="R410" t="s">
        <v>965</v>
      </c>
      <c r="S410" s="10">
        <v>42741</v>
      </c>
      <c r="T410">
        <f t="shared" si="6"/>
        <v>753264</v>
      </c>
      <c r="U410">
        <f>Table1[[#This Row],[License Number2]]</f>
        <v>753264</v>
      </c>
    </row>
    <row r="411" spans="1:21" x14ac:dyDescent="0.35">
      <c r="A411">
        <v>753273</v>
      </c>
      <c r="B411" t="s">
        <v>957</v>
      </c>
      <c r="C411" t="s">
        <v>21</v>
      </c>
      <c r="D411" t="s">
        <v>2526</v>
      </c>
      <c r="E411" s="3" t="s">
        <v>145</v>
      </c>
      <c r="F411" s="3" t="s">
        <v>145</v>
      </c>
      <c r="G411" s="3" t="s">
        <v>145</v>
      </c>
      <c r="H411" s="13">
        <v>753273</v>
      </c>
      <c r="I411" t="s">
        <v>2527</v>
      </c>
      <c r="J411" t="s">
        <v>2528</v>
      </c>
      <c r="K411" s="7">
        <v>98604</v>
      </c>
      <c r="L411" t="s">
        <v>2529</v>
      </c>
      <c r="M411" t="s">
        <v>34</v>
      </c>
      <c r="N411" t="s">
        <v>2530</v>
      </c>
      <c r="O411" t="s">
        <v>2531</v>
      </c>
      <c r="P411" t="s">
        <v>2532</v>
      </c>
      <c r="Q411" t="s">
        <v>2533</v>
      </c>
      <c r="R411" t="s">
        <v>965</v>
      </c>
      <c r="S411" s="10">
        <v>42761</v>
      </c>
      <c r="T411">
        <f t="shared" si="6"/>
        <v>753273</v>
      </c>
      <c r="U411">
        <f>Table1[[#This Row],[License Number2]]</f>
        <v>753273</v>
      </c>
    </row>
    <row r="412" spans="1:21" x14ac:dyDescent="0.35">
      <c r="A412">
        <v>753320</v>
      </c>
      <c r="B412" t="s">
        <v>957</v>
      </c>
      <c r="C412" t="s">
        <v>21</v>
      </c>
      <c r="D412" t="s">
        <v>2534</v>
      </c>
      <c r="E412" s="3">
        <v>5</v>
      </c>
      <c r="F412" s="3">
        <v>6</v>
      </c>
      <c r="G412" s="3">
        <v>6</v>
      </c>
      <c r="H412" s="3">
        <v>753320</v>
      </c>
      <c r="I412" t="s">
        <v>2535</v>
      </c>
      <c r="J412" t="s">
        <v>1067</v>
      </c>
      <c r="K412" s="7">
        <v>98662</v>
      </c>
      <c r="L412" t="s">
        <v>2536</v>
      </c>
      <c r="M412" t="s">
        <v>34</v>
      </c>
      <c r="N412" t="s">
        <v>2537</v>
      </c>
      <c r="O412" t="s">
        <v>2538</v>
      </c>
      <c r="P412" t="s">
        <v>2539</v>
      </c>
      <c r="Q412" t="s">
        <v>2540</v>
      </c>
      <c r="R412" t="s">
        <v>965</v>
      </c>
      <c r="S412" s="10">
        <v>42823</v>
      </c>
      <c r="T412">
        <f t="shared" si="6"/>
        <v>753320</v>
      </c>
      <c r="U412">
        <f>Table1[[#This Row],[License Number2]]</f>
        <v>753320</v>
      </c>
    </row>
    <row r="413" spans="1:21" x14ac:dyDescent="0.35">
      <c r="A413">
        <v>753336</v>
      </c>
      <c r="B413" t="s">
        <v>957</v>
      </c>
      <c r="C413" t="s">
        <v>21</v>
      </c>
      <c r="D413" t="s">
        <v>2541</v>
      </c>
      <c r="E413" s="3">
        <v>2</v>
      </c>
      <c r="F413" s="3">
        <v>6</v>
      </c>
      <c r="G413" s="3">
        <v>6</v>
      </c>
      <c r="H413" s="3">
        <v>753336</v>
      </c>
      <c r="I413" t="s">
        <v>2542</v>
      </c>
      <c r="J413" t="s">
        <v>1067</v>
      </c>
      <c r="K413" s="7">
        <v>98661</v>
      </c>
      <c r="L413" t="s">
        <v>2543</v>
      </c>
      <c r="M413" t="s">
        <v>34</v>
      </c>
      <c r="N413" t="s">
        <v>2544</v>
      </c>
      <c r="O413" t="s">
        <v>2545</v>
      </c>
      <c r="P413" t="s">
        <v>2546</v>
      </c>
      <c r="Q413" t="s">
        <v>2547</v>
      </c>
      <c r="R413" t="s">
        <v>965</v>
      </c>
      <c r="S413" s="10">
        <v>42853</v>
      </c>
      <c r="T413">
        <f t="shared" si="6"/>
        <v>753336</v>
      </c>
      <c r="U413">
        <f>Table1[[#This Row],[License Number2]]</f>
        <v>753336</v>
      </c>
    </row>
    <row r="414" spans="1:21" x14ac:dyDescent="0.35">
      <c r="A414">
        <v>753350</v>
      </c>
      <c r="B414" t="s">
        <v>957</v>
      </c>
      <c r="C414" t="s">
        <v>21</v>
      </c>
      <c r="D414" t="s">
        <v>2548</v>
      </c>
      <c r="E414" s="3" t="s">
        <v>145</v>
      </c>
      <c r="F414" s="3" t="s">
        <v>145</v>
      </c>
      <c r="G414" s="3" t="s">
        <v>145</v>
      </c>
      <c r="H414" s="13">
        <v>753350</v>
      </c>
      <c r="I414" t="s">
        <v>2549</v>
      </c>
      <c r="J414" t="s">
        <v>1067</v>
      </c>
      <c r="K414" s="7">
        <v>98683</v>
      </c>
      <c r="L414" t="s">
        <v>2550</v>
      </c>
      <c r="M414" t="s">
        <v>34</v>
      </c>
      <c r="N414" t="s">
        <v>1240</v>
      </c>
      <c r="O414" t="s">
        <v>2551</v>
      </c>
      <c r="P414" t="s">
        <v>2552</v>
      </c>
      <c r="Q414" t="s">
        <v>2553</v>
      </c>
      <c r="R414" t="s">
        <v>965</v>
      </c>
      <c r="S414" s="10">
        <v>42880</v>
      </c>
      <c r="T414">
        <f t="shared" si="6"/>
        <v>753350</v>
      </c>
      <c r="U414">
        <f>Table1[[#This Row],[License Number2]]</f>
        <v>753350</v>
      </c>
    </row>
    <row r="415" spans="1:21" x14ac:dyDescent="0.35">
      <c r="A415">
        <v>753351</v>
      </c>
      <c r="B415" t="s">
        <v>957</v>
      </c>
      <c r="C415" t="s">
        <v>21</v>
      </c>
      <c r="D415" t="s">
        <v>2554</v>
      </c>
      <c r="E415" s="3">
        <v>3</v>
      </c>
      <c r="F415" s="3">
        <v>6</v>
      </c>
      <c r="G415" s="3">
        <v>6</v>
      </c>
      <c r="H415" s="3">
        <v>753351</v>
      </c>
      <c r="I415" t="s">
        <v>2555</v>
      </c>
      <c r="J415" t="s">
        <v>1067</v>
      </c>
      <c r="K415" s="7">
        <v>98663</v>
      </c>
      <c r="L415" t="s">
        <v>2556</v>
      </c>
      <c r="M415" t="s">
        <v>34</v>
      </c>
      <c r="N415" t="s">
        <v>2557</v>
      </c>
      <c r="O415" t="s">
        <v>2558</v>
      </c>
      <c r="P415" t="s">
        <v>2559</v>
      </c>
      <c r="Q415" t="s">
        <v>2560</v>
      </c>
      <c r="R415" t="s">
        <v>965</v>
      </c>
      <c r="S415" s="10">
        <v>42880</v>
      </c>
      <c r="T415">
        <f t="shared" si="6"/>
        <v>753351</v>
      </c>
      <c r="U415">
        <f>Table1[[#This Row],[License Number2]]</f>
        <v>753351</v>
      </c>
    </row>
    <row r="416" spans="1:21" x14ac:dyDescent="0.35">
      <c r="A416">
        <v>753367</v>
      </c>
      <c r="B416" t="s">
        <v>957</v>
      </c>
      <c r="C416" t="s">
        <v>21</v>
      </c>
      <c r="D416" t="s">
        <v>2561</v>
      </c>
      <c r="E416" s="3">
        <v>2</v>
      </c>
      <c r="F416" s="3">
        <v>6</v>
      </c>
      <c r="G416" s="3">
        <v>6</v>
      </c>
      <c r="H416" s="3">
        <v>753367</v>
      </c>
      <c r="I416" t="s">
        <v>2562</v>
      </c>
      <c r="J416" t="s">
        <v>1067</v>
      </c>
      <c r="K416" s="7">
        <v>98686</v>
      </c>
      <c r="L416" t="s">
        <v>2563</v>
      </c>
      <c r="M416" t="s">
        <v>34</v>
      </c>
      <c r="N416" t="s">
        <v>2564</v>
      </c>
      <c r="O416" t="s">
        <v>2565</v>
      </c>
      <c r="P416" t="s">
        <v>2566</v>
      </c>
      <c r="Q416" t="s">
        <v>2567</v>
      </c>
      <c r="R416" t="s">
        <v>965</v>
      </c>
      <c r="S416" s="10">
        <v>42902</v>
      </c>
      <c r="T416">
        <f t="shared" si="6"/>
        <v>753367</v>
      </c>
      <c r="U416">
        <f>Table1[[#This Row],[License Number2]]</f>
        <v>753367</v>
      </c>
    </row>
    <row r="417" spans="1:21" x14ac:dyDescent="0.35">
      <c r="A417">
        <v>753373</v>
      </c>
      <c r="B417" t="s">
        <v>957</v>
      </c>
      <c r="C417" t="s">
        <v>21</v>
      </c>
      <c r="D417" t="s">
        <v>2568</v>
      </c>
      <c r="E417" s="3">
        <v>2</v>
      </c>
      <c r="F417" s="3">
        <v>6</v>
      </c>
      <c r="G417" s="3">
        <v>6</v>
      </c>
      <c r="H417" s="3">
        <v>753373</v>
      </c>
      <c r="I417" t="s">
        <v>2569</v>
      </c>
      <c r="J417" t="s">
        <v>1067</v>
      </c>
      <c r="K417" s="7">
        <v>98684</v>
      </c>
      <c r="L417" t="s">
        <v>2570</v>
      </c>
      <c r="M417" t="s">
        <v>34</v>
      </c>
      <c r="N417" t="s">
        <v>2571</v>
      </c>
      <c r="O417" t="s">
        <v>2572</v>
      </c>
      <c r="P417" t="s">
        <v>2573</v>
      </c>
      <c r="Q417" t="s">
        <v>2574</v>
      </c>
      <c r="R417" t="s">
        <v>965</v>
      </c>
      <c r="S417" s="10">
        <v>42913</v>
      </c>
      <c r="T417">
        <f t="shared" si="6"/>
        <v>753373</v>
      </c>
      <c r="U417">
        <f>Table1[[#This Row],[License Number2]]</f>
        <v>753373</v>
      </c>
    </row>
    <row r="418" spans="1:21" x14ac:dyDescent="0.35">
      <c r="A418">
        <v>753375</v>
      </c>
      <c r="B418" t="s">
        <v>957</v>
      </c>
      <c r="C418" t="s">
        <v>21</v>
      </c>
      <c r="D418" t="s">
        <v>2575</v>
      </c>
      <c r="E418" s="3">
        <v>3</v>
      </c>
      <c r="F418" s="3">
        <v>6</v>
      </c>
      <c r="G418" s="3">
        <v>6</v>
      </c>
      <c r="H418" s="3">
        <v>753375</v>
      </c>
      <c r="I418" t="s">
        <v>2576</v>
      </c>
      <c r="J418" t="s">
        <v>1067</v>
      </c>
      <c r="K418" s="7">
        <v>98682</v>
      </c>
      <c r="L418" t="s">
        <v>2577</v>
      </c>
      <c r="M418" t="s">
        <v>34</v>
      </c>
      <c r="N418" t="s">
        <v>2578</v>
      </c>
      <c r="O418" t="s">
        <v>2565</v>
      </c>
      <c r="P418" t="s">
        <v>2566</v>
      </c>
      <c r="Q418" t="s">
        <v>2567</v>
      </c>
      <c r="R418" t="s">
        <v>965</v>
      </c>
      <c r="S418" s="10">
        <v>42913</v>
      </c>
      <c r="T418">
        <f t="shared" si="6"/>
        <v>753375</v>
      </c>
      <c r="U418">
        <f>Table1[[#This Row],[License Number2]]</f>
        <v>753375</v>
      </c>
    </row>
    <row r="419" spans="1:21" x14ac:dyDescent="0.35">
      <c r="A419">
        <v>753376</v>
      </c>
      <c r="B419" t="s">
        <v>957</v>
      </c>
      <c r="C419" t="s">
        <v>21</v>
      </c>
      <c r="D419" t="s">
        <v>2579</v>
      </c>
      <c r="E419" s="3" t="s">
        <v>145</v>
      </c>
      <c r="F419" s="3" t="s">
        <v>145</v>
      </c>
      <c r="G419" s="3" t="s">
        <v>145</v>
      </c>
      <c r="H419" s="13">
        <v>753376</v>
      </c>
      <c r="I419" t="s">
        <v>2580</v>
      </c>
      <c r="J419" t="s">
        <v>1663</v>
      </c>
      <c r="K419" s="7">
        <v>98607</v>
      </c>
      <c r="L419" t="s">
        <v>2581</v>
      </c>
      <c r="M419" t="s">
        <v>34</v>
      </c>
      <c r="N419" t="s">
        <v>2582</v>
      </c>
      <c r="O419" t="s">
        <v>2583</v>
      </c>
      <c r="P419" t="s">
        <v>2584</v>
      </c>
      <c r="Q419" t="s">
        <v>2585</v>
      </c>
      <c r="R419" t="s">
        <v>965</v>
      </c>
      <c r="S419" s="10">
        <v>42914</v>
      </c>
      <c r="T419">
        <f t="shared" si="6"/>
        <v>753376</v>
      </c>
      <c r="U419">
        <f>Table1[[#This Row],[License Number2]]</f>
        <v>753376</v>
      </c>
    </row>
    <row r="420" spans="1:21" x14ac:dyDescent="0.35">
      <c r="A420">
        <v>753377</v>
      </c>
      <c r="B420" t="s">
        <v>957</v>
      </c>
      <c r="C420" t="s">
        <v>21</v>
      </c>
      <c r="D420" t="s">
        <v>2586</v>
      </c>
      <c r="E420" s="3">
        <v>2</v>
      </c>
      <c r="F420" s="3">
        <v>4</v>
      </c>
      <c r="G420" s="3">
        <v>6</v>
      </c>
      <c r="H420" s="3">
        <v>753377</v>
      </c>
      <c r="I420" t="s">
        <v>2587</v>
      </c>
      <c r="J420" t="s">
        <v>1067</v>
      </c>
      <c r="K420" s="7">
        <v>98664</v>
      </c>
      <c r="L420" t="s">
        <v>1063</v>
      </c>
      <c r="M420" t="s">
        <v>34</v>
      </c>
      <c r="N420" t="s">
        <v>1019</v>
      </c>
      <c r="O420" t="s">
        <v>2588</v>
      </c>
      <c r="P420" t="s">
        <v>1020</v>
      </c>
      <c r="Q420" t="s">
        <v>2589</v>
      </c>
      <c r="R420" t="s">
        <v>965</v>
      </c>
      <c r="S420" s="10">
        <v>42914</v>
      </c>
      <c r="T420">
        <f t="shared" si="6"/>
        <v>753377</v>
      </c>
      <c r="U420">
        <f>Table1[[#This Row],[License Number2]]</f>
        <v>753377</v>
      </c>
    </row>
    <row r="421" spans="1:21" x14ac:dyDescent="0.35">
      <c r="A421">
        <v>753378</v>
      </c>
      <c r="B421" t="s">
        <v>957</v>
      </c>
      <c r="C421" t="s">
        <v>21</v>
      </c>
      <c r="D421" t="s">
        <v>2590</v>
      </c>
      <c r="E421" s="3">
        <v>4</v>
      </c>
      <c r="F421" s="3">
        <v>5</v>
      </c>
      <c r="G421" s="3">
        <v>6</v>
      </c>
      <c r="H421" s="3">
        <v>753378</v>
      </c>
      <c r="I421" t="s">
        <v>2591</v>
      </c>
      <c r="J421" t="s">
        <v>1067</v>
      </c>
      <c r="K421" s="7">
        <v>98682</v>
      </c>
      <c r="L421" t="s">
        <v>2592</v>
      </c>
      <c r="M421" t="s">
        <v>34</v>
      </c>
      <c r="N421" t="s">
        <v>2593</v>
      </c>
      <c r="O421" t="s">
        <v>2594</v>
      </c>
      <c r="P421" t="s">
        <v>2595</v>
      </c>
      <c r="R421" t="s">
        <v>965</v>
      </c>
      <c r="S421" s="10">
        <v>42919</v>
      </c>
      <c r="T421">
        <f t="shared" si="6"/>
        <v>753378</v>
      </c>
      <c r="U421">
        <f>Table1[[#This Row],[License Number2]]</f>
        <v>753378</v>
      </c>
    </row>
    <row r="422" spans="1:21" x14ac:dyDescent="0.35">
      <c r="A422">
        <v>753405</v>
      </c>
      <c r="B422" t="s">
        <v>957</v>
      </c>
      <c r="C422" t="s">
        <v>21</v>
      </c>
      <c r="D422" t="s">
        <v>2596</v>
      </c>
      <c r="E422" s="3">
        <v>3</v>
      </c>
      <c r="F422" s="3">
        <v>5</v>
      </c>
      <c r="G422" s="3">
        <v>6</v>
      </c>
      <c r="H422" s="3">
        <v>753405</v>
      </c>
      <c r="I422" t="s">
        <v>2597</v>
      </c>
      <c r="J422" t="s">
        <v>1625</v>
      </c>
      <c r="K422" s="7">
        <v>98604</v>
      </c>
      <c r="L422" t="s">
        <v>2598</v>
      </c>
      <c r="M422" t="s">
        <v>34</v>
      </c>
      <c r="O422" t="s">
        <v>2565</v>
      </c>
      <c r="P422" t="s">
        <v>2566</v>
      </c>
      <c r="Q422" t="s">
        <v>2567</v>
      </c>
      <c r="R422" t="s">
        <v>965</v>
      </c>
      <c r="S422" s="10">
        <v>42962</v>
      </c>
      <c r="T422">
        <f t="shared" si="6"/>
        <v>753405</v>
      </c>
      <c r="U422">
        <f>Table1[[#This Row],[License Number2]]</f>
        <v>753405</v>
      </c>
    </row>
    <row r="423" spans="1:21" x14ac:dyDescent="0.35">
      <c r="A423">
        <v>753406</v>
      </c>
      <c r="B423" t="s">
        <v>957</v>
      </c>
      <c r="C423" t="s">
        <v>21</v>
      </c>
      <c r="D423" t="s">
        <v>2599</v>
      </c>
      <c r="E423" s="3">
        <v>3</v>
      </c>
      <c r="F423" s="3">
        <v>5</v>
      </c>
      <c r="G423" s="3">
        <v>6</v>
      </c>
      <c r="H423" s="3">
        <v>753406</v>
      </c>
      <c r="I423" t="s">
        <v>2600</v>
      </c>
      <c r="J423" t="s">
        <v>1067</v>
      </c>
      <c r="K423" s="7">
        <v>98683</v>
      </c>
      <c r="L423" t="s">
        <v>2601</v>
      </c>
      <c r="M423" t="s">
        <v>34</v>
      </c>
      <c r="N423" t="s">
        <v>2602</v>
      </c>
      <c r="O423" t="s">
        <v>2603</v>
      </c>
      <c r="P423" t="s">
        <v>2604</v>
      </c>
      <c r="Q423" t="s">
        <v>2605</v>
      </c>
      <c r="R423" t="s">
        <v>965</v>
      </c>
      <c r="S423" s="10">
        <v>42962</v>
      </c>
      <c r="T423">
        <f t="shared" si="6"/>
        <v>753406</v>
      </c>
      <c r="U423">
        <f>Table1[[#This Row],[License Number2]]</f>
        <v>753406</v>
      </c>
    </row>
    <row r="424" spans="1:21" x14ac:dyDescent="0.35">
      <c r="A424">
        <v>753418</v>
      </c>
      <c r="B424" t="s">
        <v>957</v>
      </c>
      <c r="C424" t="s">
        <v>21</v>
      </c>
      <c r="D424" t="s">
        <v>2606</v>
      </c>
      <c r="E424" s="3">
        <v>3</v>
      </c>
      <c r="F424" s="3">
        <v>6</v>
      </c>
      <c r="G424" s="3">
        <v>6</v>
      </c>
      <c r="H424" s="3">
        <v>753418</v>
      </c>
      <c r="I424" t="s">
        <v>2607</v>
      </c>
      <c r="J424" t="s">
        <v>1067</v>
      </c>
      <c r="K424" s="7">
        <v>98682</v>
      </c>
      <c r="L424" t="s">
        <v>2608</v>
      </c>
      <c r="M424" t="s">
        <v>34</v>
      </c>
      <c r="N424" t="s">
        <v>2609</v>
      </c>
      <c r="O424" t="s">
        <v>2610</v>
      </c>
      <c r="P424" t="s">
        <v>2611</v>
      </c>
      <c r="Q424" t="s">
        <v>2612</v>
      </c>
      <c r="R424" t="s">
        <v>965</v>
      </c>
      <c r="S424" s="10">
        <v>42983</v>
      </c>
      <c r="T424">
        <f t="shared" si="6"/>
        <v>753418</v>
      </c>
      <c r="U424">
        <f>Table1[[#This Row],[License Number2]]</f>
        <v>753418</v>
      </c>
    </row>
    <row r="425" spans="1:21" x14ac:dyDescent="0.35">
      <c r="A425">
        <v>753431</v>
      </c>
      <c r="B425" t="s">
        <v>957</v>
      </c>
      <c r="C425" t="s">
        <v>21</v>
      </c>
      <c r="D425" t="s">
        <v>2613</v>
      </c>
      <c r="E425" s="3">
        <v>3</v>
      </c>
      <c r="F425" s="3">
        <v>6</v>
      </c>
      <c r="G425" s="3">
        <v>6</v>
      </c>
      <c r="H425" s="3">
        <v>753431</v>
      </c>
      <c r="I425" t="s">
        <v>2614</v>
      </c>
      <c r="J425" t="s">
        <v>1067</v>
      </c>
      <c r="K425" s="7">
        <v>98683</v>
      </c>
      <c r="L425" t="s">
        <v>2615</v>
      </c>
      <c r="M425" t="s">
        <v>34</v>
      </c>
      <c r="N425" t="s">
        <v>2616</v>
      </c>
      <c r="O425" t="s">
        <v>2617</v>
      </c>
      <c r="P425" t="s">
        <v>2618</v>
      </c>
      <c r="Q425" t="s">
        <v>2619</v>
      </c>
      <c r="R425" t="s">
        <v>965</v>
      </c>
      <c r="S425" s="10">
        <v>42993</v>
      </c>
      <c r="T425">
        <f t="shared" si="6"/>
        <v>753431</v>
      </c>
      <c r="U425">
        <f>Table1[[#This Row],[License Number2]]</f>
        <v>753431</v>
      </c>
    </row>
    <row r="426" spans="1:21" x14ac:dyDescent="0.35">
      <c r="A426">
        <v>753439</v>
      </c>
      <c r="B426" t="s">
        <v>957</v>
      </c>
      <c r="C426" t="s">
        <v>21</v>
      </c>
      <c r="D426" t="s">
        <v>2620</v>
      </c>
      <c r="E426" s="3">
        <v>6</v>
      </c>
      <c r="F426" s="3">
        <v>5</v>
      </c>
      <c r="G426" s="3">
        <v>6</v>
      </c>
      <c r="H426" s="3">
        <v>753439</v>
      </c>
      <c r="I426" t="s">
        <v>2621</v>
      </c>
      <c r="J426" t="s">
        <v>1067</v>
      </c>
      <c r="K426" s="7">
        <v>98664</v>
      </c>
      <c r="L426" t="s">
        <v>2622</v>
      </c>
      <c r="M426" t="s">
        <v>34</v>
      </c>
      <c r="N426" t="s">
        <v>2623</v>
      </c>
      <c r="O426" t="s">
        <v>2624</v>
      </c>
      <c r="P426" t="s">
        <v>2625</v>
      </c>
      <c r="Q426" t="s">
        <v>2626</v>
      </c>
      <c r="R426" t="s">
        <v>965</v>
      </c>
      <c r="S426" s="10">
        <v>43006</v>
      </c>
      <c r="T426">
        <f t="shared" si="6"/>
        <v>753439</v>
      </c>
      <c r="U426">
        <f>Table1[[#This Row],[License Number2]]</f>
        <v>753439</v>
      </c>
    </row>
    <row r="427" spans="1:21" x14ac:dyDescent="0.35">
      <c r="A427">
        <v>753442</v>
      </c>
      <c r="B427" t="s">
        <v>957</v>
      </c>
      <c r="C427" t="s">
        <v>21</v>
      </c>
      <c r="D427" t="s">
        <v>2627</v>
      </c>
      <c r="E427" s="3">
        <v>3</v>
      </c>
      <c r="F427" s="3">
        <v>4</v>
      </c>
      <c r="G427" s="3">
        <v>6</v>
      </c>
      <c r="H427" s="3">
        <v>753442</v>
      </c>
      <c r="I427" t="s">
        <v>2628</v>
      </c>
      <c r="J427" t="s">
        <v>1067</v>
      </c>
      <c r="K427" s="7">
        <v>98683</v>
      </c>
      <c r="L427" t="s">
        <v>2629</v>
      </c>
      <c r="M427" t="s">
        <v>34</v>
      </c>
      <c r="N427" t="s">
        <v>2630</v>
      </c>
      <c r="O427" t="s">
        <v>2631</v>
      </c>
      <c r="P427" t="s">
        <v>2632</v>
      </c>
      <c r="Q427" t="s">
        <v>2633</v>
      </c>
      <c r="R427" t="s">
        <v>965</v>
      </c>
      <c r="S427" s="10">
        <v>43012</v>
      </c>
      <c r="T427">
        <f t="shared" si="6"/>
        <v>753442</v>
      </c>
      <c r="U427">
        <f>Table1[[#This Row],[License Number2]]</f>
        <v>753442</v>
      </c>
    </row>
    <row r="428" spans="1:21" x14ac:dyDescent="0.35">
      <c r="A428">
        <v>753453</v>
      </c>
      <c r="B428" t="s">
        <v>957</v>
      </c>
      <c r="C428" t="s">
        <v>21</v>
      </c>
      <c r="D428" t="s">
        <v>2634</v>
      </c>
      <c r="E428" s="3">
        <v>4</v>
      </c>
      <c r="F428" s="3">
        <v>6</v>
      </c>
      <c r="G428" s="3">
        <v>6</v>
      </c>
      <c r="H428" s="3">
        <v>753453</v>
      </c>
      <c r="I428" t="s">
        <v>2635</v>
      </c>
      <c r="J428" t="s">
        <v>1067</v>
      </c>
      <c r="K428" s="7">
        <v>98664</v>
      </c>
      <c r="L428" t="s">
        <v>2636</v>
      </c>
      <c r="M428" t="s">
        <v>34</v>
      </c>
      <c r="N428" t="s">
        <v>2637</v>
      </c>
      <c r="O428" t="s">
        <v>2638</v>
      </c>
      <c r="P428" t="s">
        <v>2639</v>
      </c>
      <c r="Q428" t="s">
        <v>2640</v>
      </c>
      <c r="R428" t="s">
        <v>965</v>
      </c>
      <c r="S428" s="10">
        <v>43021</v>
      </c>
      <c r="T428">
        <f t="shared" si="6"/>
        <v>753453</v>
      </c>
      <c r="U428">
        <f>Table1[[#This Row],[License Number2]]</f>
        <v>753453</v>
      </c>
    </row>
    <row r="429" spans="1:21" x14ac:dyDescent="0.35">
      <c r="A429">
        <v>753454</v>
      </c>
      <c r="B429" t="s">
        <v>957</v>
      </c>
      <c r="C429" t="s">
        <v>21</v>
      </c>
      <c r="D429" t="s">
        <v>2641</v>
      </c>
      <c r="E429" s="3">
        <v>5</v>
      </c>
      <c r="F429" s="3">
        <v>6</v>
      </c>
      <c r="G429" s="3">
        <v>6</v>
      </c>
      <c r="H429" s="3">
        <v>753454</v>
      </c>
      <c r="I429" t="s">
        <v>2642</v>
      </c>
      <c r="J429" t="s">
        <v>1067</v>
      </c>
      <c r="K429" s="7">
        <v>98686</v>
      </c>
      <c r="L429" t="s">
        <v>2643</v>
      </c>
      <c r="M429" t="s">
        <v>34</v>
      </c>
      <c r="N429" t="s">
        <v>2644</v>
      </c>
      <c r="O429" t="s">
        <v>2645</v>
      </c>
      <c r="Q429" t="s">
        <v>2646</v>
      </c>
      <c r="R429" t="s">
        <v>965</v>
      </c>
      <c r="S429" s="10">
        <v>43021</v>
      </c>
      <c r="T429">
        <f t="shared" si="6"/>
        <v>753454</v>
      </c>
      <c r="U429">
        <f>Table1[[#This Row],[License Number2]]</f>
        <v>753454</v>
      </c>
    </row>
    <row r="430" spans="1:21" x14ac:dyDescent="0.35">
      <c r="A430">
        <v>753459</v>
      </c>
      <c r="B430" t="s">
        <v>957</v>
      </c>
      <c r="C430" t="s">
        <v>21</v>
      </c>
      <c r="D430" t="s">
        <v>2647</v>
      </c>
      <c r="E430" s="3">
        <v>2</v>
      </c>
      <c r="F430" s="3">
        <v>6</v>
      </c>
      <c r="G430" s="3">
        <v>6</v>
      </c>
      <c r="H430" s="3">
        <v>753459</v>
      </c>
      <c r="I430" t="s">
        <v>2648</v>
      </c>
      <c r="J430" t="s">
        <v>960</v>
      </c>
      <c r="K430" s="7">
        <v>98662</v>
      </c>
      <c r="L430" t="s">
        <v>2649</v>
      </c>
      <c r="M430" t="s">
        <v>34</v>
      </c>
      <c r="N430" t="s">
        <v>2650</v>
      </c>
      <c r="O430" t="s">
        <v>2651</v>
      </c>
      <c r="P430" t="s">
        <v>2652</v>
      </c>
      <c r="Q430" t="s">
        <v>2653</v>
      </c>
      <c r="R430" t="s">
        <v>965</v>
      </c>
      <c r="S430" s="10">
        <v>43024</v>
      </c>
      <c r="T430">
        <f t="shared" si="6"/>
        <v>753459</v>
      </c>
      <c r="U430">
        <f>Table1[[#This Row],[License Number2]]</f>
        <v>753459</v>
      </c>
    </row>
    <row r="431" spans="1:21" x14ac:dyDescent="0.35">
      <c r="A431">
        <v>753465</v>
      </c>
      <c r="B431" t="s">
        <v>957</v>
      </c>
      <c r="C431" t="s">
        <v>21</v>
      </c>
      <c r="D431" t="s">
        <v>2654</v>
      </c>
      <c r="E431" s="3">
        <v>2</v>
      </c>
      <c r="F431" s="3">
        <v>6</v>
      </c>
      <c r="G431" s="3">
        <v>6</v>
      </c>
      <c r="H431" s="3">
        <v>753465</v>
      </c>
      <c r="I431" t="s">
        <v>2655</v>
      </c>
      <c r="J431" t="s">
        <v>1067</v>
      </c>
      <c r="K431" s="7">
        <v>98664</v>
      </c>
      <c r="L431" t="s">
        <v>2656</v>
      </c>
      <c r="M431" t="s">
        <v>34</v>
      </c>
      <c r="N431" t="s">
        <v>2657</v>
      </c>
      <c r="O431" t="s">
        <v>2116</v>
      </c>
      <c r="Q431" t="s">
        <v>2118</v>
      </c>
      <c r="R431" t="s">
        <v>965</v>
      </c>
      <c r="S431" s="10">
        <v>43027</v>
      </c>
      <c r="T431">
        <f t="shared" si="6"/>
        <v>753465</v>
      </c>
      <c r="U431">
        <f>Table1[[#This Row],[License Number2]]</f>
        <v>753465</v>
      </c>
    </row>
    <row r="432" spans="1:21" x14ac:dyDescent="0.35">
      <c r="A432">
        <v>753479</v>
      </c>
      <c r="B432" t="s">
        <v>957</v>
      </c>
      <c r="C432" t="s">
        <v>21</v>
      </c>
      <c r="D432" t="s">
        <v>2658</v>
      </c>
      <c r="E432" s="3">
        <v>3</v>
      </c>
      <c r="F432" s="3">
        <v>5</v>
      </c>
      <c r="G432" s="3">
        <v>6</v>
      </c>
      <c r="H432" s="3">
        <v>753479</v>
      </c>
      <c r="I432" t="s">
        <v>2659</v>
      </c>
      <c r="J432" t="s">
        <v>960</v>
      </c>
      <c r="K432" s="7">
        <v>98682</v>
      </c>
      <c r="L432" t="s">
        <v>2660</v>
      </c>
      <c r="M432" t="s">
        <v>34</v>
      </c>
      <c r="N432" t="s">
        <v>2661</v>
      </c>
      <c r="O432" t="s">
        <v>2662</v>
      </c>
      <c r="P432" t="s">
        <v>2663</v>
      </c>
      <c r="Q432" t="s">
        <v>2664</v>
      </c>
      <c r="R432" t="s">
        <v>965</v>
      </c>
      <c r="S432" s="10">
        <v>43039</v>
      </c>
      <c r="T432">
        <f t="shared" si="6"/>
        <v>753479</v>
      </c>
      <c r="U432">
        <f>Table1[[#This Row],[License Number2]]</f>
        <v>753479</v>
      </c>
    </row>
    <row r="433" spans="1:21" x14ac:dyDescent="0.35">
      <c r="A433">
        <v>753480</v>
      </c>
      <c r="B433" t="s">
        <v>957</v>
      </c>
      <c r="C433" t="s">
        <v>21</v>
      </c>
      <c r="D433" t="s">
        <v>2665</v>
      </c>
      <c r="E433" s="3">
        <v>4</v>
      </c>
      <c r="F433" s="3">
        <v>6</v>
      </c>
      <c r="G433" s="3">
        <v>6</v>
      </c>
      <c r="H433" s="3">
        <v>753480</v>
      </c>
      <c r="I433" t="s">
        <v>2666</v>
      </c>
      <c r="J433" t="s">
        <v>1067</v>
      </c>
      <c r="K433" s="7">
        <v>98682</v>
      </c>
      <c r="L433" t="s">
        <v>2667</v>
      </c>
      <c r="M433" t="s">
        <v>34</v>
      </c>
      <c r="N433" t="s">
        <v>2668</v>
      </c>
      <c r="O433" t="s">
        <v>2669</v>
      </c>
      <c r="P433" t="s">
        <v>2670</v>
      </c>
      <c r="Q433" t="s">
        <v>2671</v>
      </c>
      <c r="R433" t="s">
        <v>965</v>
      </c>
      <c r="S433" s="10">
        <v>43039</v>
      </c>
      <c r="T433">
        <f t="shared" si="6"/>
        <v>753480</v>
      </c>
      <c r="U433">
        <f>Table1[[#This Row],[License Number2]]</f>
        <v>753480</v>
      </c>
    </row>
    <row r="434" spans="1:21" x14ac:dyDescent="0.35">
      <c r="A434">
        <v>753481</v>
      </c>
      <c r="B434" t="s">
        <v>957</v>
      </c>
      <c r="C434" t="s">
        <v>21</v>
      </c>
      <c r="D434" t="s">
        <v>2672</v>
      </c>
      <c r="E434" s="3">
        <v>2</v>
      </c>
      <c r="F434" s="3">
        <v>5</v>
      </c>
      <c r="G434" s="3">
        <v>6</v>
      </c>
      <c r="H434" s="3">
        <v>753481</v>
      </c>
      <c r="I434" t="s">
        <v>2673</v>
      </c>
      <c r="J434" t="s">
        <v>960</v>
      </c>
      <c r="K434" s="7">
        <v>98684</v>
      </c>
      <c r="L434" t="s">
        <v>2674</v>
      </c>
      <c r="M434" t="s">
        <v>34</v>
      </c>
      <c r="N434" t="s">
        <v>2675</v>
      </c>
      <c r="O434" t="s">
        <v>2676</v>
      </c>
      <c r="P434" t="s">
        <v>2677</v>
      </c>
      <c r="Q434" t="s">
        <v>2678</v>
      </c>
      <c r="R434" t="s">
        <v>965</v>
      </c>
      <c r="S434" s="10">
        <v>43039</v>
      </c>
      <c r="T434">
        <f t="shared" si="6"/>
        <v>753481</v>
      </c>
      <c r="U434">
        <f>Table1[[#This Row],[License Number2]]</f>
        <v>753481</v>
      </c>
    </row>
    <row r="435" spans="1:21" x14ac:dyDescent="0.35">
      <c r="A435">
        <v>753489</v>
      </c>
      <c r="B435" t="s">
        <v>957</v>
      </c>
      <c r="C435" t="s">
        <v>21</v>
      </c>
      <c r="D435" t="s">
        <v>2679</v>
      </c>
      <c r="E435" s="3">
        <v>3</v>
      </c>
      <c r="F435" s="3">
        <v>6</v>
      </c>
      <c r="G435" s="3">
        <v>6</v>
      </c>
      <c r="H435" s="3">
        <v>753489</v>
      </c>
      <c r="I435" t="s">
        <v>2680</v>
      </c>
      <c r="J435" t="s">
        <v>960</v>
      </c>
      <c r="K435" s="7">
        <v>98665</v>
      </c>
      <c r="L435" t="s">
        <v>2681</v>
      </c>
      <c r="M435" t="s">
        <v>34</v>
      </c>
      <c r="N435" t="s">
        <v>2682</v>
      </c>
      <c r="O435" t="s">
        <v>2683</v>
      </c>
      <c r="P435" t="s">
        <v>2684</v>
      </c>
      <c r="Q435" t="s">
        <v>2685</v>
      </c>
      <c r="R435" t="s">
        <v>965</v>
      </c>
      <c r="S435" s="10">
        <v>43047</v>
      </c>
      <c r="T435">
        <f t="shared" si="6"/>
        <v>753489</v>
      </c>
      <c r="U435">
        <f>Table1[[#This Row],[License Number2]]</f>
        <v>753489</v>
      </c>
    </row>
    <row r="436" spans="1:21" x14ac:dyDescent="0.35">
      <c r="A436">
        <v>753491</v>
      </c>
      <c r="B436" t="s">
        <v>957</v>
      </c>
      <c r="C436" t="s">
        <v>21</v>
      </c>
      <c r="D436" t="s">
        <v>2686</v>
      </c>
      <c r="E436" s="3">
        <v>4</v>
      </c>
      <c r="F436" s="3">
        <v>6</v>
      </c>
      <c r="G436" s="3">
        <v>6</v>
      </c>
      <c r="H436" s="3">
        <v>753491</v>
      </c>
      <c r="I436" t="s">
        <v>2687</v>
      </c>
      <c r="J436" t="s">
        <v>1625</v>
      </c>
      <c r="K436" s="7">
        <v>98604</v>
      </c>
      <c r="L436" t="s">
        <v>2688</v>
      </c>
      <c r="M436" t="s">
        <v>34</v>
      </c>
      <c r="N436" t="s">
        <v>2689</v>
      </c>
      <c r="O436" t="s">
        <v>1678</v>
      </c>
      <c r="P436" t="s">
        <v>2690</v>
      </c>
      <c r="Q436" t="s">
        <v>2691</v>
      </c>
      <c r="R436" t="s">
        <v>965</v>
      </c>
      <c r="S436" s="10">
        <v>43053</v>
      </c>
      <c r="T436">
        <f t="shared" si="6"/>
        <v>753491</v>
      </c>
      <c r="U436">
        <f>Table1[[#This Row],[License Number2]]</f>
        <v>753491</v>
      </c>
    </row>
    <row r="437" spans="1:21" x14ac:dyDescent="0.35">
      <c r="A437">
        <v>753496</v>
      </c>
      <c r="B437" t="s">
        <v>957</v>
      </c>
      <c r="C437" t="s">
        <v>21</v>
      </c>
      <c r="D437" t="s">
        <v>2692</v>
      </c>
      <c r="E437" s="3">
        <v>2</v>
      </c>
      <c r="F437" s="3">
        <v>3</v>
      </c>
      <c r="G437" s="3">
        <v>4</v>
      </c>
      <c r="H437" s="3">
        <v>753496</v>
      </c>
      <c r="I437" t="s">
        <v>2693</v>
      </c>
      <c r="J437" t="s">
        <v>1067</v>
      </c>
      <c r="K437" s="7">
        <v>98665</v>
      </c>
      <c r="L437" t="s">
        <v>2694</v>
      </c>
      <c r="M437" t="s">
        <v>34</v>
      </c>
      <c r="N437" t="s">
        <v>2695</v>
      </c>
      <c r="O437" t="s">
        <v>2696</v>
      </c>
      <c r="P437" t="s">
        <v>2697</v>
      </c>
      <c r="Q437" t="s">
        <v>2698</v>
      </c>
      <c r="R437" t="s">
        <v>965</v>
      </c>
      <c r="S437" s="10">
        <v>43055</v>
      </c>
      <c r="T437">
        <f t="shared" si="6"/>
        <v>753496</v>
      </c>
      <c r="U437">
        <f>Table1[[#This Row],[License Number2]]</f>
        <v>753496</v>
      </c>
    </row>
    <row r="438" spans="1:21" x14ac:dyDescent="0.35">
      <c r="A438">
        <v>753499</v>
      </c>
      <c r="B438" t="s">
        <v>957</v>
      </c>
      <c r="C438" t="s">
        <v>21</v>
      </c>
      <c r="D438" t="s">
        <v>2699</v>
      </c>
      <c r="E438" s="3">
        <v>4</v>
      </c>
      <c r="F438" s="3">
        <v>5</v>
      </c>
      <c r="G438" s="3">
        <v>6</v>
      </c>
      <c r="H438" s="3">
        <v>753499</v>
      </c>
      <c r="I438" t="s">
        <v>2700</v>
      </c>
      <c r="J438" t="s">
        <v>1067</v>
      </c>
      <c r="K438" s="7">
        <v>98682</v>
      </c>
      <c r="L438" t="s">
        <v>2701</v>
      </c>
      <c r="M438" t="s">
        <v>34</v>
      </c>
      <c r="N438" t="s">
        <v>2702</v>
      </c>
      <c r="O438" t="s">
        <v>2703</v>
      </c>
      <c r="Q438" t="s">
        <v>2704</v>
      </c>
      <c r="R438" t="s">
        <v>965</v>
      </c>
      <c r="S438" s="10">
        <v>43056</v>
      </c>
      <c r="T438">
        <f t="shared" si="6"/>
        <v>753499</v>
      </c>
      <c r="U438">
        <f>Table1[[#This Row],[License Number2]]</f>
        <v>753499</v>
      </c>
    </row>
    <row r="439" spans="1:21" x14ac:dyDescent="0.35">
      <c r="A439">
        <v>753507</v>
      </c>
      <c r="B439" t="s">
        <v>957</v>
      </c>
      <c r="C439" t="s">
        <v>21</v>
      </c>
      <c r="D439" t="s">
        <v>2705</v>
      </c>
      <c r="E439" s="3">
        <v>3</v>
      </c>
      <c r="F439" s="3">
        <v>4</v>
      </c>
      <c r="G439" s="3">
        <v>4</v>
      </c>
      <c r="H439" s="3">
        <v>753507</v>
      </c>
      <c r="I439" t="s">
        <v>2706</v>
      </c>
      <c r="J439" t="s">
        <v>1067</v>
      </c>
      <c r="K439" s="7">
        <v>98662</v>
      </c>
      <c r="L439" t="s">
        <v>2707</v>
      </c>
      <c r="M439" t="s">
        <v>34</v>
      </c>
      <c r="N439" t="s">
        <v>2708</v>
      </c>
      <c r="O439" t="s">
        <v>2709</v>
      </c>
      <c r="P439" t="s">
        <v>2710</v>
      </c>
      <c r="Q439" t="s">
        <v>2711</v>
      </c>
      <c r="R439" t="s">
        <v>965</v>
      </c>
      <c r="S439" s="10">
        <v>43066</v>
      </c>
      <c r="T439">
        <f t="shared" si="6"/>
        <v>753507</v>
      </c>
      <c r="U439">
        <f>Table1[[#This Row],[License Number2]]</f>
        <v>753507</v>
      </c>
    </row>
    <row r="440" spans="1:21" x14ac:dyDescent="0.35">
      <c r="A440">
        <v>753514</v>
      </c>
      <c r="B440" t="s">
        <v>957</v>
      </c>
      <c r="C440" t="s">
        <v>21</v>
      </c>
      <c r="D440" t="s">
        <v>2712</v>
      </c>
      <c r="E440" s="3">
        <v>2</v>
      </c>
      <c r="F440" s="3">
        <v>4</v>
      </c>
      <c r="G440" s="3">
        <v>4</v>
      </c>
      <c r="H440" s="3">
        <v>753514</v>
      </c>
      <c r="I440" t="s">
        <v>2713</v>
      </c>
      <c r="J440" t="s">
        <v>1067</v>
      </c>
      <c r="K440" s="7">
        <v>98686</v>
      </c>
      <c r="L440" t="s">
        <v>2714</v>
      </c>
      <c r="M440" t="s">
        <v>34</v>
      </c>
      <c r="N440" t="s">
        <v>2715</v>
      </c>
      <c r="O440" t="s">
        <v>2716</v>
      </c>
      <c r="P440" t="s">
        <v>2717</v>
      </c>
      <c r="Q440" t="s">
        <v>2718</v>
      </c>
      <c r="R440" t="s">
        <v>965</v>
      </c>
      <c r="S440" s="10">
        <v>43073</v>
      </c>
      <c r="T440">
        <f t="shared" si="6"/>
        <v>753514</v>
      </c>
      <c r="U440">
        <f>Table1[[#This Row],[License Number2]]</f>
        <v>753514</v>
      </c>
    </row>
    <row r="441" spans="1:21" x14ac:dyDescent="0.35">
      <c r="A441">
        <v>753521</v>
      </c>
      <c r="B441" t="s">
        <v>957</v>
      </c>
      <c r="C441" t="s">
        <v>21</v>
      </c>
      <c r="D441" t="s">
        <v>2719</v>
      </c>
      <c r="E441" s="3">
        <v>3</v>
      </c>
      <c r="F441" s="3">
        <v>5</v>
      </c>
      <c r="G441" s="3">
        <v>6</v>
      </c>
      <c r="H441" s="3">
        <v>753521</v>
      </c>
      <c r="I441" t="s">
        <v>2720</v>
      </c>
      <c r="J441" t="s">
        <v>1067</v>
      </c>
      <c r="K441" s="7">
        <v>98683</v>
      </c>
      <c r="L441" t="s">
        <v>2721</v>
      </c>
      <c r="M441" t="s">
        <v>34</v>
      </c>
      <c r="N441" t="s">
        <v>2722</v>
      </c>
      <c r="O441" t="s">
        <v>2723</v>
      </c>
      <c r="P441" t="s">
        <v>2724</v>
      </c>
      <c r="Q441" t="s">
        <v>2725</v>
      </c>
      <c r="R441" t="s">
        <v>965</v>
      </c>
      <c r="S441" s="10">
        <v>43075</v>
      </c>
      <c r="T441">
        <f t="shared" si="6"/>
        <v>753521</v>
      </c>
      <c r="U441">
        <f>Table1[[#This Row],[License Number2]]</f>
        <v>753521</v>
      </c>
    </row>
    <row r="442" spans="1:21" x14ac:dyDescent="0.35">
      <c r="A442">
        <v>753545</v>
      </c>
      <c r="B442" t="s">
        <v>957</v>
      </c>
      <c r="C442" t="s">
        <v>21</v>
      </c>
      <c r="D442" t="s">
        <v>2726</v>
      </c>
      <c r="E442" s="3">
        <v>3</v>
      </c>
      <c r="F442" s="3">
        <v>5</v>
      </c>
      <c r="G442" s="3">
        <v>5</v>
      </c>
      <c r="H442" s="3">
        <v>753545</v>
      </c>
      <c r="I442" t="s">
        <v>2727</v>
      </c>
      <c r="J442" t="s">
        <v>1067</v>
      </c>
      <c r="K442" s="7">
        <v>98685</v>
      </c>
      <c r="L442" t="s">
        <v>2728</v>
      </c>
      <c r="M442" t="s">
        <v>34</v>
      </c>
      <c r="N442" t="s">
        <v>2729</v>
      </c>
      <c r="O442" t="s">
        <v>2730</v>
      </c>
      <c r="P442" t="s">
        <v>2731</v>
      </c>
      <c r="Q442" t="s">
        <v>2732</v>
      </c>
      <c r="R442" t="s">
        <v>965</v>
      </c>
      <c r="S442" s="10">
        <v>43097</v>
      </c>
      <c r="T442">
        <f t="shared" si="6"/>
        <v>753545</v>
      </c>
      <c r="U442">
        <f>Table1[[#This Row],[License Number2]]</f>
        <v>753545</v>
      </c>
    </row>
    <row r="443" spans="1:21" x14ac:dyDescent="0.35">
      <c r="A443">
        <v>753555</v>
      </c>
      <c r="B443" t="s">
        <v>957</v>
      </c>
      <c r="C443" t="s">
        <v>21</v>
      </c>
      <c r="D443" t="s">
        <v>2733</v>
      </c>
      <c r="E443" s="3">
        <v>2</v>
      </c>
      <c r="F443" s="3">
        <v>5</v>
      </c>
      <c r="G443" s="3">
        <v>5</v>
      </c>
      <c r="H443" s="3">
        <v>753555</v>
      </c>
      <c r="I443" t="s">
        <v>2734</v>
      </c>
      <c r="J443" t="s">
        <v>1067</v>
      </c>
      <c r="K443" s="7">
        <v>98682</v>
      </c>
      <c r="L443" t="s">
        <v>2735</v>
      </c>
      <c r="M443" t="s">
        <v>34</v>
      </c>
      <c r="N443" t="s">
        <v>2736</v>
      </c>
      <c r="O443" t="s">
        <v>2737</v>
      </c>
      <c r="Q443" t="s">
        <v>2738</v>
      </c>
      <c r="R443" t="s">
        <v>965</v>
      </c>
      <c r="S443" s="10">
        <v>43111</v>
      </c>
      <c r="T443">
        <f t="shared" si="6"/>
        <v>753555</v>
      </c>
      <c r="U443">
        <f>Table1[[#This Row],[License Number2]]</f>
        <v>753555</v>
      </c>
    </row>
    <row r="444" spans="1:21" x14ac:dyDescent="0.35">
      <c r="A444">
        <v>753557</v>
      </c>
      <c r="B444" t="s">
        <v>957</v>
      </c>
      <c r="C444" t="s">
        <v>21</v>
      </c>
      <c r="D444" t="s">
        <v>2739</v>
      </c>
      <c r="E444" s="3">
        <v>2</v>
      </c>
      <c r="F444" s="3">
        <v>2</v>
      </c>
      <c r="G444" s="3">
        <v>3</v>
      </c>
      <c r="H444" s="3">
        <v>753557</v>
      </c>
      <c r="I444" t="s">
        <v>2740</v>
      </c>
      <c r="J444" t="s">
        <v>1502</v>
      </c>
      <c r="K444" s="7">
        <v>98662</v>
      </c>
      <c r="L444" t="s">
        <v>2741</v>
      </c>
      <c r="M444" t="s">
        <v>34</v>
      </c>
      <c r="N444" t="s">
        <v>2742</v>
      </c>
      <c r="O444" t="s">
        <v>2743</v>
      </c>
      <c r="P444" t="s">
        <v>2744</v>
      </c>
      <c r="Q444" t="s">
        <v>2745</v>
      </c>
      <c r="R444" t="s">
        <v>965</v>
      </c>
      <c r="S444" s="10">
        <v>43111</v>
      </c>
      <c r="T444">
        <f t="shared" si="6"/>
        <v>753557</v>
      </c>
      <c r="U444">
        <f>Table1[[#This Row],[License Number2]]</f>
        <v>753557</v>
      </c>
    </row>
    <row r="445" spans="1:21" x14ac:dyDescent="0.35">
      <c r="A445">
        <v>753564</v>
      </c>
      <c r="B445" t="s">
        <v>957</v>
      </c>
      <c r="C445" t="s">
        <v>21</v>
      </c>
      <c r="D445" t="s">
        <v>2746</v>
      </c>
      <c r="E445" s="3" t="s">
        <v>145</v>
      </c>
      <c r="F445" s="3" t="s">
        <v>145</v>
      </c>
      <c r="G445" s="3" t="s">
        <v>145</v>
      </c>
      <c r="H445" s="13">
        <v>753564</v>
      </c>
      <c r="I445" t="s">
        <v>2747</v>
      </c>
      <c r="J445" t="s">
        <v>1067</v>
      </c>
      <c r="K445" s="7">
        <v>98685</v>
      </c>
      <c r="L445" t="s">
        <v>2748</v>
      </c>
      <c r="M445" t="s">
        <v>34</v>
      </c>
      <c r="N445" t="s">
        <v>2749</v>
      </c>
      <c r="O445" t="s">
        <v>2750</v>
      </c>
      <c r="P445" t="s">
        <v>2751</v>
      </c>
      <c r="Q445" t="s">
        <v>2752</v>
      </c>
      <c r="R445" t="s">
        <v>965</v>
      </c>
      <c r="S445" s="10">
        <v>43118</v>
      </c>
      <c r="T445">
        <f t="shared" si="6"/>
        <v>753564</v>
      </c>
      <c r="U445">
        <f>Table1[[#This Row],[License Number2]]</f>
        <v>753564</v>
      </c>
    </row>
    <row r="446" spans="1:21" x14ac:dyDescent="0.35">
      <c r="A446">
        <v>753580</v>
      </c>
      <c r="B446" t="s">
        <v>957</v>
      </c>
      <c r="C446" t="s">
        <v>21</v>
      </c>
      <c r="D446" t="s">
        <v>2753</v>
      </c>
      <c r="E446" s="3">
        <v>7</v>
      </c>
      <c r="F446" s="3">
        <v>6</v>
      </c>
      <c r="G446" s="3">
        <v>6</v>
      </c>
      <c r="H446" s="3">
        <v>753580</v>
      </c>
      <c r="I446" t="s">
        <v>2754</v>
      </c>
      <c r="J446" t="s">
        <v>1067</v>
      </c>
      <c r="K446" s="7">
        <v>98664</v>
      </c>
      <c r="L446" t="s">
        <v>2755</v>
      </c>
      <c r="M446" t="s">
        <v>34</v>
      </c>
      <c r="N446" t="s">
        <v>2756</v>
      </c>
      <c r="O446" t="s">
        <v>2757</v>
      </c>
      <c r="P446" t="s">
        <v>2758</v>
      </c>
      <c r="Q446" t="s">
        <v>2759</v>
      </c>
      <c r="R446" t="s">
        <v>965</v>
      </c>
      <c r="S446" s="10">
        <v>43129</v>
      </c>
      <c r="T446">
        <f t="shared" si="6"/>
        <v>753580</v>
      </c>
      <c r="U446">
        <f>Table1[[#This Row],[License Number2]]</f>
        <v>753580</v>
      </c>
    </row>
    <row r="447" spans="1:21" x14ac:dyDescent="0.35">
      <c r="A447">
        <v>753589</v>
      </c>
      <c r="B447" t="s">
        <v>957</v>
      </c>
      <c r="C447" t="s">
        <v>21</v>
      </c>
      <c r="D447" t="s">
        <v>2760</v>
      </c>
      <c r="E447" s="3">
        <v>2</v>
      </c>
      <c r="F447" s="3">
        <v>5</v>
      </c>
      <c r="G447" s="3">
        <v>6</v>
      </c>
      <c r="H447" s="3">
        <v>753589</v>
      </c>
      <c r="I447" t="s">
        <v>2761</v>
      </c>
      <c r="J447" t="s">
        <v>1067</v>
      </c>
      <c r="K447" s="7">
        <v>98682</v>
      </c>
      <c r="L447" t="s">
        <v>2762</v>
      </c>
      <c r="M447" t="s">
        <v>34</v>
      </c>
      <c r="O447" t="s">
        <v>2287</v>
      </c>
      <c r="P447" t="s">
        <v>2763</v>
      </c>
      <c r="Q447" t="s">
        <v>2289</v>
      </c>
      <c r="R447" t="s">
        <v>965</v>
      </c>
      <c r="S447" s="10">
        <v>43133</v>
      </c>
      <c r="T447">
        <f t="shared" si="6"/>
        <v>753589</v>
      </c>
      <c r="U447">
        <f>Table1[[#This Row],[License Number2]]</f>
        <v>753589</v>
      </c>
    </row>
    <row r="448" spans="1:21" x14ac:dyDescent="0.35">
      <c r="A448">
        <v>753601</v>
      </c>
      <c r="B448" t="s">
        <v>957</v>
      </c>
      <c r="C448" t="s">
        <v>21</v>
      </c>
      <c r="D448" t="s">
        <v>2764</v>
      </c>
      <c r="E448" s="3">
        <v>4</v>
      </c>
      <c r="F448" s="3">
        <v>6</v>
      </c>
      <c r="G448" s="3">
        <v>6</v>
      </c>
      <c r="H448" s="3">
        <v>753601</v>
      </c>
      <c r="I448" t="s">
        <v>2765</v>
      </c>
      <c r="J448" t="s">
        <v>2766</v>
      </c>
      <c r="K448" s="7">
        <v>98642</v>
      </c>
      <c r="L448" t="s">
        <v>2767</v>
      </c>
      <c r="M448" t="s">
        <v>34</v>
      </c>
      <c r="N448" t="s">
        <v>2768</v>
      </c>
      <c r="O448" t="s">
        <v>2769</v>
      </c>
      <c r="P448" t="s">
        <v>2770</v>
      </c>
      <c r="Q448" t="s">
        <v>2771</v>
      </c>
      <c r="R448" t="s">
        <v>965</v>
      </c>
      <c r="S448" s="10">
        <v>43147</v>
      </c>
      <c r="T448">
        <f t="shared" si="6"/>
        <v>753601</v>
      </c>
      <c r="U448">
        <f>Table1[[#This Row],[License Number2]]</f>
        <v>753601</v>
      </c>
    </row>
    <row r="449" spans="1:21" x14ac:dyDescent="0.35">
      <c r="A449">
        <v>753611</v>
      </c>
      <c r="B449" t="s">
        <v>957</v>
      </c>
      <c r="C449" t="s">
        <v>21</v>
      </c>
      <c r="D449" t="s">
        <v>2772</v>
      </c>
      <c r="E449" s="3">
        <v>5</v>
      </c>
      <c r="F449" s="3">
        <v>6</v>
      </c>
      <c r="G449" s="3">
        <v>6</v>
      </c>
      <c r="H449" s="3">
        <v>753611</v>
      </c>
      <c r="I449" t="s">
        <v>2773</v>
      </c>
      <c r="J449" t="s">
        <v>1067</v>
      </c>
      <c r="K449" s="7">
        <v>98686</v>
      </c>
      <c r="L449" t="s">
        <v>2774</v>
      </c>
      <c r="M449" t="s">
        <v>34</v>
      </c>
      <c r="N449" t="s">
        <v>2775</v>
      </c>
      <c r="O449" t="s">
        <v>2776</v>
      </c>
      <c r="P449" t="s">
        <v>2777</v>
      </c>
      <c r="Q449" t="s">
        <v>2778</v>
      </c>
      <c r="R449" t="s">
        <v>965</v>
      </c>
      <c r="S449" s="10">
        <v>43157</v>
      </c>
      <c r="T449">
        <f t="shared" si="6"/>
        <v>753611</v>
      </c>
      <c r="U449">
        <f>Table1[[#This Row],[License Number2]]</f>
        <v>753611</v>
      </c>
    </row>
    <row r="450" spans="1:21" x14ac:dyDescent="0.35">
      <c r="A450">
        <v>753614</v>
      </c>
      <c r="B450" t="s">
        <v>957</v>
      </c>
      <c r="C450" t="s">
        <v>21</v>
      </c>
      <c r="D450" t="s">
        <v>2779</v>
      </c>
      <c r="E450" s="3">
        <v>3</v>
      </c>
      <c r="F450" s="3">
        <v>5</v>
      </c>
      <c r="G450" s="3">
        <v>6</v>
      </c>
      <c r="H450" s="3">
        <v>753614</v>
      </c>
      <c r="I450" t="s">
        <v>2780</v>
      </c>
      <c r="J450" t="s">
        <v>1067</v>
      </c>
      <c r="K450" s="7">
        <v>98664</v>
      </c>
      <c r="L450" t="s">
        <v>2781</v>
      </c>
      <c r="M450" t="s">
        <v>34</v>
      </c>
      <c r="N450" t="s">
        <v>2782</v>
      </c>
      <c r="O450" t="s">
        <v>2783</v>
      </c>
      <c r="P450" t="s">
        <v>2784</v>
      </c>
      <c r="Q450" t="s">
        <v>2785</v>
      </c>
      <c r="R450" t="s">
        <v>965</v>
      </c>
      <c r="S450" s="10">
        <v>43159</v>
      </c>
      <c r="T450">
        <f t="shared" ref="T450:T513" si="7">H450</f>
        <v>753614</v>
      </c>
      <c r="U450">
        <f>Table1[[#This Row],[License Number2]]</f>
        <v>753614</v>
      </c>
    </row>
    <row r="451" spans="1:21" x14ac:dyDescent="0.35">
      <c r="A451">
        <v>753619</v>
      </c>
      <c r="B451" t="s">
        <v>957</v>
      </c>
      <c r="C451" t="s">
        <v>21</v>
      </c>
      <c r="D451" t="s">
        <v>2786</v>
      </c>
      <c r="E451" s="3">
        <v>3</v>
      </c>
      <c r="F451" s="3">
        <v>4</v>
      </c>
      <c r="G451" s="3">
        <v>4</v>
      </c>
      <c r="H451" s="3">
        <v>753619</v>
      </c>
      <c r="I451" t="s">
        <v>2787</v>
      </c>
      <c r="J451" t="s">
        <v>1067</v>
      </c>
      <c r="K451" s="7">
        <v>98684</v>
      </c>
      <c r="L451" t="s">
        <v>2788</v>
      </c>
      <c r="M451" t="s">
        <v>34</v>
      </c>
      <c r="N451" t="s">
        <v>2789</v>
      </c>
      <c r="O451" t="s">
        <v>2790</v>
      </c>
      <c r="P451" t="s">
        <v>2791</v>
      </c>
      <c r="Q451" t="s">
        <v>2792</v>
      </c>
      <c r="R451" t="s">
        <v>965</v>
      </c>
      <c r="S451" s="10">
        <v>43161</v>
      </c>
      <c r="T451">
        <f t="shared" si="7"/>
        <v>753619</v>
      </c>
      <c r="U451">
        <f>Table1[[#This Row],[License Number2]]</f>
        <v>753619</v>
      </c>
    </row>
    <row r="452" spans="1:21" x14ac:dyDescent="0.35">
      <c r="A452">
        <v>753664</v>
      </c>
      <c r="B452" t="s">
        <v>957</v>
      </c>
      <c r="C452" t="s">
        <v>21</v>
      </c>
      <c r="D452" t="s">
        <v>2793</v>
      </c>
      <c r="E452" s="3">
        <v>4</v>
      </c>
      <c r="F452" s="3">
        <v>4</v>
      </c>
      <c r="G452" s="3">
        <v>5</v>
      </c>
      <c r="H452" s="3">
        <v>753664</v>
      </c>
      <c r="I452" t="s">
        <v>2794</v>
      </c>
      <c r="J452" t="s">
        <v>1067</v>
      </c>
      <c r="K452" s="7">
        <v>98662</v>
      </c>
      <c r="L452" t="s">
        <v>2795</v>
      </c>
      <c r="M452" t="s">
        <v>34</v>
      </c>
      <c r="N452" t="s">
        <v>2796</v>
      </c>
      <c r="O452" t="s">
        <v>2797</v>
      </c>
      <c r="P452" t="s">
        <v>2798</v>
      </c>
      <c r="Q452" t="s">
        <v>2799</v>
      </c>
      <c r="R452" t="s">
        <v>965</v>
      </c>
      <c r="S452" s="10">
        <v>43210</v>
      </c>
      <c r="T452">
        <f t="shared" si="7"/>
        <v>753664</v>
      </c>
      <c r="U452">
        <f>Table1[[#This Row],[License Number2]]</f>
        <v>753664</v>
      </c>
    </row>
    <row r="453" spans="1:21" x14ac:dyDescent="0.35">
      <c r="A453">
        <v>753665</v>
      </c>
      <c r="B453" t="s">
        <v>957</v>
      </c>
      <c r="C453" t="s">
        <v>21</v>
      </c>
      <c r="D453" t="s">
        <v>2800</v>
      </c>
      <c r="E453" s="3">
        <v>3</v>
      </c>
      <c r="F453" s="3">
        <v>6</v>
      </c>
      <c r="G453" s="3">
        <v>6</v>
      </c>
      <c r="H453" s="3">
        <v>753665</v>
      </c>
      <c r="I453" t="s">
        <v>2801</v>
      </c>
      <c r="J453" t="s">
        <v>1067</v>
      </c>
      <c r="K453" s="7">
        <v>98682</v>
      </c>
      <c r="L453" t="s">
        <v>2802</v>
      </c>
      <c r="M453" t="s">
        <v>34</v>
      </c>
      <c r="N453" t="s">
        <v>2803</v>
      </c>
      <c r="O453" t="s">
        <v>1783</v>
      </c>
      <c r="P453" t="s">
        <v>1784</v>
      </c>
      <c r="Q453" t="s">
        <v>1573</v>
      </c>
      <c r="R453" t="s">
        <v>965</v>
      </c>
      <c r="S453" s="10">
        <v>43210</v>
      </c>
      <c r="T453">
        <f t="shared" si="7"/>
        <v>753665</v>
      </c>
      <c r="U453">
        <f>Table1[[#This Row],[License Number2]]</f>
        <v>753665</v>
      </c>
    </row>
    <row r="454" spans="1:21" x14ac:dyDescent="0.35">
      <c r="A454">
        <v>753666</v>
      </c>
      <c r="B454" t="s">
        <v>957</v>
      </c>
      <c r="C454" t="s">
        <v>21</v>
      </c>
      <c r="D454" t="s">
        <v>2804</v>
      </c>
      <c r="E454" s="3">
        <v>2</v>
      </c>
      <c r="F454" s="3">
        <v>6</v>
      </c>
      <c r="G454" s="3">
        <v>6</v>
      </c>
      <c r="H454" s="3">
        <v>753666</v>
      </c>
      <c r="I454" t="s">
        <v>2805</v>
      </c>
      <c r="J454" t="s">
        <v>2806</v>
      </c>
      <c r="K454" s="7">
        <v>98642</v>
      </c>
      <c r="L454" t="s">
        <v>2807</v>
      </c>
      <c r="M454" t="s">
        <v>34</v>
      </c>
      <c r="N454" t="s">
        <v>2808</v>
      </c>
      <c r="O454" t="s">
        <v>2809</v>
      </c>
      <c r="P454" t="s">
        <v>2810</v>
      </c>
      <c r="Q454" t="s">
        <v>2811</v>
      </c>
      <c r="R454" t="s">
        <v>965</v>
      </c>
      <c r="S454" s="10">
        <v>43210</v>
      </c>
      <c r="T454">
        <f t="shared" si="7"/>
        <v>753666</v>
      </c>
      <c r="U454">
        <f>Table1[[#This Row],[License Number2]]</f>
        <v>753666</v>
      </c>
    </row>
    <row r="455" spans="1:21" x14ac:dyDescent="0.35">
      <c r="A455">
        <v>753676</v>
      </c>
      <c r="B455" t="s">
        <v>957</v>
      </c>
      <c r="C455" t="s">
        <v>21</v>
      </c>
      <c r="D455" t="s">
        <v>2812</v>
      </c>
      <c r="E455" s="3">
        <v>2</v>
      </c>
      <c r="F455" s="3">
        <v>4</v>
      </c>
      <c r="G455" s="3">
        <v>6</v>
      </c>
      <c r="H455" s="3">
        <v>753676</v>
      </c>
      <c r="I455" t="s">
        <v>2813</v>
      </c>
      <c r="J455" t="s">
        <v>1558</v>
      </c>
      <c r="K455" s="7">
        <v>98606</v>
      </c>
      <c r="L455" t="s">
        <v>2814</v>
      </c>
      <c r="M455" t="s">
        <v>34</v>
      </c>
      <c r="N455" t="s">
        <v>2815</v>
      </c>
      <c r="O455" t="s">
        <v>2816</v>
      </c>
      <c r="P455" t="s">
        <v>2817</v>
      </c>
      <c r="Q455" t="s">
        <v>2818</v>
      </c>
      <c r="R455" t="s">
        <v>965</v>
      </c>
      <c r="S455" s="10">
        <v>43220</v>
      </c>
      <c r="T455">
        <f t="shared" si="7"/>
        <v>753676</v>
      </c>
      <c r="U455">
        <f>Table1[[#This Row],[License Number2]]</f>
        <v>753676</v>
      </c>
    </row>
    <row r="456" spans="1:21" x14ac:dyDescent="0.35">
      <c r="A456">
        <v>753711</v>
      </c>
      <c r="B456" t="s">
        <v>957</v>
      </c>
      <c r="C456" t="s">
        <v>21</v>
      </c>
      <c r="D456" t="s">
        <v>2819</v>
      </c>
      <c r="E456" s="3" t="s">
        <v>145</v>
      </c>
      <c r="F456" s="3" t="s">
        <v>145</v>
      </c>
      <c r="G456" s="3" t="s">
        <v>145</v>
      </c>
      <c r="H456" s="13">
        <v>753711</v>
      </c>
      <c r="I456" t="s">
        <v>2820</v>
      </c>
      <c r="J456" t="s">
        <v>1558</v>
      </c>
      <c r="K456" s="7">
        <v>98606</v>
      </c>
      <c r="L456" t="s">
        <v>2821</v>
      </c>
      <c r="M456" t="s">
        <v>34</v>
      </c>
      <c r="N456" t="s">
        <v>2822</v>
      </c>
      <c r="O456" t="s">
        <v>2645</v>
      </c>
      <c r="P456" t="s">
        <v>2823</v>
      </c>
      <c r="Q456" t="s">
        <v>2170</v>
      </c>
      <c r="R456" t="s">
        <v>965</v>
      </c>
      <c r="S456" s="10">
        <v>43251</v>
      </c>
      <c r="T456">
        <f t="shared" si="7"/>
        <v>753711</v>
      </c>
      <c r="U456">
        <f>Table1[[#This Row],[License Number2]]</f>
        <v>753711</v>
      </c>
    </row>
    <row r="457" spans="1:21" x14ac:dyDescent="0.35">
      <c r="A457">
        <v>753714</v>
      </c>
      <c r="B457" t="s">
        <v>957</v>
      </c>
      <c r="C457" t="s">
        <v>21</v>
      </c>
      <c r="D457" t="s">
        <v>2824</v>
      </c>
      <c r="E457" s="3">
        <v>3</v>
      </c>
      <c r="F457" s="3">
        <v>3</v>
      </c>
      <c r="G457" s="3">
        <v>5</v>
      </c>
      <c r="H457" s="3">
        <v>753714</v>
      </c>
      <c r="I457" t="s">
        <v>2825</v>
      </c>
      <c r="J457" t="s">
        <v>1067</v>
      </c>
      <c r="K457" s="7">
        <v>98662</v>
      </c>
      <c r="L457" t="s">
        <v>2826</v>
      </c>
      <c r="M457" t="s">
        <v>34</v>
      </c>
      <c r="N457" t="s">
        <v>2827</v>
      </c>
      <c r="O457" t="s">
        <v>2828</v>
      </c>
      <c r="P457" t="s">
        <v>2829</v>
      </c>
      <c r="Q457" t="s">
        <v>2830</v>
      </c>
      <c r="R457" t="s">
        <v>965</v>
      </c>
      <c r="S457" s="10">
        <v>43251</v>
      </c>
      <c r="T457">
        <f t="shared" si="7"/>
        <v>753714</v>
      </c>
      <c r="U457">
        <f>Table1[[#This Row],[License Number2]]</f>
        <v>753714</v>
      </c>
    </row>
    <row r="458" spans="1:21" x14ac:dyDescent="0.35">
      <c r="A458">
        <v>753742</v>
      </c>
      <c r="B458" t="s">
        <v>957</v>
      </c>
      <c r="C458" t="s">
        <v>21</v>
      </c>
      <c r="D458" t="s">
        <v>2831</v>
      </c>
      <c r="E458" s="3">
        <v>2</v>
      </c>
      <c r="F458" s="3">
        <v>4</v>
      </c>
      <c r="G458" s="3">
        <v>5</v>
      </c>
      <c r="H458" s="3">
        <v>753742</v>
      </c>
      <c r="I458" t="s">
        <v>2832</v>
      </c>
      <c r="J458" t="s">
        <v>1067</v>
      </c>
      <c r="K458" s="7">
        <v>98664</v>
      </c>
      <c r="L458" t="s">
        <v>2833</v>
      </c>
      <c r="M458" t="s">
        <v>34</v>
      </c>
      <c r="N458" t="s">
        <v>2834</v>
      </c>
      <c r="O458" t="s">
        <v>2835</v>
      </c>
      <c r="P458" t="s">
        <v>2836</v>
      </c>
      <c r="Q458" t="s">
        <v>2837</v>
      </c>
      <c r="R458" t="s">
        <v>965</v>
      </c>
      <c r="S458" s="10">
        <v>43278</v>
      </c>
      <c r="T458">
        <f t="shared" si="7"/>
        <v>753742</v>
      </c>
      <c r="U458">
        <f>Table1[[#This Row],[License Number2]]</f>
        <v>753742</v>
      </c>
    </row>
    <row r="459" spans="1:21" x14ac:dyDescent="0.35">
      <c r="A459">
        <v>753748</v>
      </c>
      <c r="B459" t="s">
        <v>957</v>
      </c>
      <c r="C459" t="s">
        <v>21</v>
      </c>
      <c r="D459" t="s">
        <v>2838</v>
      </c>
      <c r="E459" s="3">
        <v>2</v>
      </c>
      <c r="F459" s="3">
        <v>3</v>
      </c>
      <c r="G459" s="3">
        <v>6</v>
      </c>
      <c r="H459" s="3">
        <v>753748</v>
      </c>
      <c r="I459" t="s">
        <v>2839</v>
      </c>
      <c r="J459" t="s">
        <v>1067</v>
      </c>
      <c r="K459" s="7">
        <v>98682</v>
      </c>
      <c r="L459" t="s">
        <v>2840</v>
      </c>
      <c r="M459" t="s">
        <v>34</v>
      </c>
      <c r="N459" t="s">
        <v>2841</v>
      </c>
      <c r="O459" t="s">
        <v>2842</v>
      </c>
      <c r="P459" t="s">
        <v>2843</v>
      </c>
      <c r="Q459" t="s">
        <v>2844</v>
      </c>
      <c r="R459" t="s">
        <v>965</v>
      </c>
      <c r="S459" s="10">
        <v>43286</v>
      </c>
      <c r="T459">
        <f t="shared" si="7"/>
        <v>753748</v>
      </c>
      <c r="U459">
        <f>Table1[[#This Row],[License Number2]]</f>
        <v>753748</v>
      </c>
    </row>
    <row r="460" spans="1:21" x14ac:dyDescent="0.35">
      <c r="A460">
        <v>753752</v>
      </c>
      <c r="B460" t="s">
        <v>957</v>
      </c>
      <c r="C460" t="s">
        <v>21</v>
      </c>
      <c r="D460" t="s">
        <v>2845</v>
      </c>
      <c r="E460" s="3">
        <v>2</v>
      </c>
      <c r="F460" s="3">
        <v>6</v>
      </c>
      <c r="G460" s="3">
        <v>6</v>
      </c>
      <c r="H460" s="3">
        <v>753752</v>
      </c>
      <c r="I460" t="s">
        <v>2846</v>
      </c>
      <c r="J460" t="s">
        <v>1067</v>
      </c>
      <c r="K460" s="7">
        <v>98661</v>
      </c>
      <c r="L460" t="s">
        <v>2847</v>
      </c>
      <c r="M460" t="s">
        <v>34</v>
      </c>
      <c r="N460" t="s">
        <v>2848</v>
      </c>
      <c r="O460" t="s">
        <v>2849</v>
      </c>
      <c r="P460" t="s">
        <v>2850</v>
      </c>
      <c r="Q460" t="s">
        <v>2851</v>
      </c>
      <c r="R460" t="s">
        <v>965</v>
      </c>
      <c r="S460" s="10">
        <v>43292</v>
      </c>
      <c r="T460">
        <f t="shared" si="7"/>
        <v>753752</v>
      </c>
      <c r="U460">
        <f>Table1[[#This Row],[License Number2]]</f>
        <v>753752</v>
      </c>
    </row>
    <row r="461" spans="1:21" x14ac:dyDescent="0.35">
      <c r="A461">
        <v>753759</v>
      </c>
      <c r="B461" t="s">
        <v>957</v>
      </c>
      <c r="C461" t="s">
        <v>21</v>
      </c>
      <c r="D461" t="s">
        <v>2852</v>
      </c>
      <c r="E461" s="3">
        <v>2</v>
      </c>
      <c r="F461" s="3">
        <v>5</v>
      </c>
      <c r="G461" s="3">
        <v>6</v>
      </c>
      <c r="H461" s="3">
        <v>753759</v>
      </c>
      <c r="I461" t="s">
        <v>2853</v>
      </c>
      <c r="J461" t="s">
        <v>1067</v>
      </c>
      <c r="K461" s="7">
        <v>98682</v>
      </c>
      <c r="L461" t="s">
        <v>2854</v>
      </c>
      <c r="M461" t="s">
        <v>34</v>
      </c>
      <c r="N461" t="s">
        <v>2855</v>
      </c>
      <c r="O461" t="s">
        <v>2856</v>
      </c>
      <c r="P461" t="s">
        <v>2857</v>
      </c>
      <c r="Q461" t="s">
        <v>2858</v>
      </c>
      <c r="R461" t="s">
        <v>965</v>
      </c>
      <c r="S461" s="10">
        <v>43298</v>
      </c>
      <c r="T461">
        <f t="shared" si="7"/>
        <v>753759</v>
      </c>
      <c r="U461">
        <f>Table1[[#This Row],[License Number2]]</f>
        <v>753759</v>
      </c>
    </row>
    <row r="462" spans="1:21" x14ac:dyDescent="0.35">
      <c r="A462">
        <v>753761</v>
      </c>
      <c r="B462" t="s">
        <v>957</v>
      </c>
      <c r="C462" t="s">
        <v>21</v>
      </c>
      <c r="D462" t="s">
        <v>2859</v>
      </c>
      <c r="E462" s="3">
        <v>2</v>
      </c>
      <c r="F462" s="3">
        <v>6</v>
      </c>
      <c r="G462" s="3">
        <v>6</v>
      </c>
      <c r="H462" s="3">
        <v>753761</v>
      </c>
      <c r="I462" t="s">
        <v>2860</v>
      </c>
      <c r="J462" t="s">
        <v>1067</v>
      </c>
      <c r="K462" s="7">
        <v>98686</v>
      </c>
      <c r="L462" t="s">
        <v>2861</v>
      </c>
      <c r="M462" t="s">
        <v>34</v>
      </c>
      <c r="N462" t="s">
        <v>2862</v>
      </c>
      <c r="O462" t="s">
        <v>2863</v>
      </c>
      <c r="P462" t="s">
        <v>2864</v>
      </c>
      <c r="Q462" t="s">
        <v>2865</v>
      </c>
      <c r="R462" t="s">
        <v>965</v>
      </c>
      <c r="S462" s="10">
        <v>43301</v>
      </c>
      <c r="T462">
        <f t="shared" si="7"/>
        <v>753761</v>
      </c>
      <c r="U462">
        <f>Table1[[#This Row],[License Number2]]</f>
        <v>753761</v>
      </c>
    </row>
    <row r="463" spans="1:21" x14ac:dyDescent="0.35">
      <c r="A463">
        <v>753779</v>
      </c>
      <c r="B463" t="s">
        <v>957</v>
      </c>
      <c r="C463" t="s">
        <v>21</v>
      </c>
      <c r="D463" t="s">
        <v>2866</v>
      </c>
      <c r="E463" s="3">
        <v>3</v>
      </c>
      <c r="F463" s="3">
        <v>6</v>
      </c>
      <c r="G463" s="3">
        <v>6</v>
      </c>
      <c r="H463" s="3">
        <v>753779</v>
      </c>
      <c r="I463" t="s">
        <v>2867</v>
      </c>
      <c r="J463" t="s">
        <v>1067</v>
      </c>
      <c r="K463" s="7">
        <v>98684</v>
      </c>
      <c r="L463" t="s">
        <v>2868</v>
      </c>
      <c r="M463" t="s">
        <v>34</v>
      </c>
      <c r="N463" t="s">
        <v>2869</v>
      </c>
      <c r="O463" t="s">
        <v>2870</v>
      </c>
      <c r="P463" t="s">
        <v>2871</v>
      </c>
      <c r="Q463" t="s">
        <v>2872</v>
      </c>
      <c r="R463" t="s">
        <v>965</v>
      </c>
      <c r="S463" s="10">
        <v>43313</v>
      </c>
      <c r="T463">
        <f t="shared" si="7"/>
        <v>753779</v>
      </c>
      <c r="U463">
        <f>Table1[[#This Row],[License Number2]]</f>
        <v>753779</v>
      </c>
    </row>
    <row r="464" spans="1:21" x14ac:dyDescent="0.35">
      <c r="A464">
        <v>753806</v>
      </c>
      <c r="B464" t="s">
        <v>957</v>
      </c>
      <c r="C464" t="s">
        <v>21</v>
      </c>
      <c r="D464" t="s">
        <v>2873</v>
      </c>
      <c r="E464" s="3">
        <v>2</v>
      </c>
      <c r="F464" s="3">
        <v>5</v>
      </c>
      <c r="G464" s="3">
        <v>6</v>
      </c>
      <c r="H464" s="3">
        <v>753806</v>
      </c>
      <c r="I464" t="s">
        <v>2874</v>
      </c>
      <c r="J464" t="s">
        <v>1067</v>
      </c>
      <c r="K464" s="7">
        <v>98665</v>
      </c>
      <c r="L464" t="s">
        <v>2875</v>
      </c>
      <c r="M464" t="s">
        <v>34</v>
      </c>
      <c r="N464" t="s">
        <v>2876</v>
      </c>
      <c r="Q464" t="s">
        <v>2877</v>
      </c>
      <c r="R464" t="s">
        <v>965</v>
      </c>
      <c r="S464" s="10">
        <v>43348</v>
      </c>
      <c r="T464">
        <f t="shared" si="7"/>
        <v>753806</v>
      </c>
      <c r="U464">
        <f>Table1[[#This Row],[License Number2]]</f>
        <v>753806</v>
      </c>
    </row>
    <row r="465" spans="1:21" x14ac:dyDescent="0.35">
      <c r="A465">
        <v>753811</v>
      </c>
      <c r="B465" t="s">
        <v>957</v>
      </c>
      <c r="C465" t="s">
        <v>21</v>
      </c>
      <c r="D465" t="s">
        <v>2878</v>
      </c>
      <c r="E465" s="3">
        <v>8</v>
      </c>
      <c r="F465" s="3">
        <v>5</v>
      </c>
      <c r="G465" s="3">
        <v>6</v>
      </c>
      <c r="H465" s="3">
        <v>753811</v>
      </c>
      <c r="I465" t="s">
        <v>2879</v>
      </c>
      <c r="J465" t="s">
        <v>1067</v>
      </c>
      <c r="K465" s="7">
        <v>98685</v>
      </c>
      <c r="L465" t="s">
        <v>2880</v>
      </c>
      <c r="M465" t="s">
        <v>34</v>
      </c>
      <c r="N465" t="s">
        <v>2881</v>
      </c>
      <c r="O465" t="s">
        <v>1653</v>
      </c>
      <c r="P465" t="s">
        <v>2882</v>
      </c>
      <c r="Q465" t="s">
        <v>2883</v>
      </c>
      <c r="R465" t="s">
        <v>965</v>
      </c>
      <c r="S465" s="10">
        <v>43357</v>
      </c>
      <c r="T465">
        <f t="shared" si="7"/>
        <v>753811</v>
      </c>
      <c r="U465">
        <f>Table1[[#This Row],[License Number2]]</f>
        <v>753811</v>
      </c>
    </row>
    <row r="466" spans="1:21" x14ac:dyDescent="0.35">
      <c r="A466">
        <v>753826</v>
      </c>
      <c r="B466" t="s">
        <v>957</v>
      </c>
      <c r="C466" t="s">
        <v>21</v>
      </c>
      <c r="D466" t="s">
        <v>2884</v>
      </c>
      <c r="E466" s="3">
        <v>4</v>
      </c>
      <c r="F466" s="3">
        <v>6</v>
      </c>
      <c r="G466" s="3">
        <v>6</v>
      </c>
      <c r="H466" s="3">
        <v>753826</v>
      </c>
      <c r="I466" t="s">
        <v>2885</v>
      </c>
      <c r="J466" t="s">
        <v>960</v>
      </c>
      <c r="K466" s="7">
        <v>98686</v>
      </c>
      <c r="L466" t="s">
        <v>2886</v>
      </c>
      <c r="M466" t="s">
        <v>34</v>
      </c>
      <c r="N466" t="s">
        <v>2887</v>
      </c>
      <c r="O466" t="s">
        <v>2888</v>
      </c>
      <c r="P466" t="s">
        <v>2889</v>
      </c>
      <c r="Q466" t="s">
        <v>2890</v>
      </c>
      <c r="R466" t="s">
        <v>965</v>
      </c>
      <c r="S466" s="10">
        <v>43377</v>
      </c>
      <c r="T466">
        <f t="shared" si="7"/>
        <v>753826</v>
      </c>
      <c r="U466">
        <f>Table1[[#This Row],[License Number2]]</f>
        <v>753826</v>
      </c>
    </row>
    <row r="467" spans="1:21" x14ac:dyDescent="0.35">
      <c r="A467">
        <v>753832</v>
      </c>
      <c r="B467" t="s">
        <v>957</v>
      </c>
      <c r="C467" t="s">
        <v>21</v>
      </c>
      <c r="D467" t="s">
        <v>2891</v>
      </c>
      <c r="E467" s="3" t="s">
        <v>145</v>
      </c>
      <c r="F467" s="3" t="s">
        <v>145</v>
      </c>
      <c r="G467" s="3" t="s">
        <v>145</v>
      </c>
      <c r="H467" s="13">
        <v>753832</v>
      </c>
      <c r="I467" t="s">
        <v>2892</v>
      </c>
      <c r="J467" t="s">
        <v>1067</v>
      </c>
      <c r="K467" s="7">
        <v>98665</v>
      </c>
      <c r="L467" t="s">
        <v>2893</v>
      </c>
      <c r="M467" t="s">
        <v>34</v>
      </c>
      <c r="N467" t="s">
        <v>2894</v>
      </c>
      <c r="O467" t="s">
        <v>2895</v>
      </c>
      <c r="P467" t="s">
        <v>2896</v>
      </c>
      <c r="Q467" t="s">
        <v>2897</v>
      </c>
      <c r="R467" t="s">
        <v>965</v>
      </c>
      <c r="S467" s="10">
        <v>43381</v>
      </c>
      <c r="T467">
        <f t="shared" si="7"/>
        <v>753832</v>
      </c>
      <c r="U467">
        <f>Table1[[#This Row],[License Number2]]</f>
        <v>753832</v>
      </c>
    </row>
    <row r="468" spans="1:21" x14ac:dyDescent="0.35">
      <c r="A468">
        <v>753843</v>
      </c>
      <c r="B468" t="s">
        <v>957</v>
      </c>
      <c r="C468" t="s">
        <v>21</v>
      </c>
      <c r="D468" t="s">
        <v>2898</v>
      </c>
      <c r="E468" s="3">
        <v>4</v>
      </c>
      <c r="F468" s="3">
        <v>6</v>
      </c>
      <c r="G468" s="3">
        <v>6</v>
      </c>
      <c r="H468" s="3">
        <v>753843</v>
      </c>
      <c r="I468" t="s">
        <v>2899</v>
      </c>
      <c r="J468" t="s">
        <v>2766</v>
      </c>
      <c r="K468" s="7">
        <v>98642</v>
      </c>
      <c r="L468" t="s">
        <v>2900</v>
      </c>
      <c r="M468" t="s">
        <v>34</v>
      </c>
      <c r="N468" t="s">
        <v>2901</v>
      </c>
      <c r="O468" t="s">
        <v>2902</v>
      </c>
      <c r="P468" t="s">
        <v>2903</v>
      </c>
      <c r="Q468" t="s">
        <v>2904</v>
      </c>
      <c r="R468" t="s">
        <v>965</v>
      </c>
      <c r="S468" s="10">
        <v>43388</v>
      </c>
      <c r="T468">
        <f t="shared" si="7"/>
        <v>753843</v>
      </c>
      <c r="U468">
        <f>Table1[[#This Row],[License Number2]]</f>
        <v>753843</v>
      </c>
    </row>
    <row r="469" spans="1:21" x14ac:dyDescent="0.35">
      <c r="A469">
        <v>753863</v>
      </c>
      <c r="B469" t="s">
        <v>957</v>
      </c>
      <c r="C469" t="s">
        <v>21</v>
      </c>
      <c r="D469" t="s">
        <v>2905</v>
      </c>
      <c r="E469" s="3">
        <v>5</v>
      </c>
      <c r="F469" s="3">
        <v>6</v>
      </c>
      <c r="G469" s="3">
        <v>6</v>
      </c>
      <c r="H469" s="3">
        <v>753863</v>
      </c>
      <c r="I469" t="s">
        <v>2906</v>
      </c>
      <c r="J469" t="s">
        <v>1558</v>
      </c>
      <c r="K469" s="7">
        <v>98606</v>
      </c>
      <c r="L469" t="s">
        <v>2907</v>
      </c>
      <c r="M469" t="s">
        <v>34</v>
      </c>
      <c r="N469" t="s">
        <v>2908</v>
      </c>
      <c r="O469" t="s">
        <v>2909</v>
      </c>
      <c r="P469" t="s">
        <v>2910</v>
      </c>
      <c r="Q469" t="s">
        <v>2911</v>
      </c>
      <c r="R469" t="s">
        <v>965</v>
      </c>
      <c r="S469" s="10">
        <v>43405</v>
      </c>
      <c r="T469">
        <f t="shared" si="7"/>
        <v>753863</v>
      </c>
      <c r="U469">
        <f>Table1[[#This Row],[License Number2]]</f>
        <v>753863</v>
      </c>
    </row>
    <row r="470" spans="1:21" x14ac:dyDescent="0.35">
      <c r="A470">
        <v>753864</v>
      </c>
      <c r="B470" t="s">
        <v>957</v>
      </c>
      <c r="C470" t="s">
        <v>21</v>
      </c>
      <c r="D470" t="s">
        <v>2912</v>
      </c>
      <c r="E470" s="3">
        <v>6</v>
      </c>
      <c r="F470" s="3">
        <v>5</v>
      </c>
      <c r="G470" s="3">
        <v>6</v>
      </c>
      <c r="H470" s="3">
        <v>753864</v>
      </c>
      <c r="I470" t="s">
        <v>2913</v>
      </c>
      <c r="J470" t="s">
        <v>1067</v>
      </c>
      <c r="K470" s="7">
        <v>98664</v>
      </c>
      <c r="L470" t="s">
        <v>2914</v>
      </c>
      <c r="M470" t="s">
        <v>34</v>
      </c>
      <c r="N470" t="s">
        <v>2915</v>
      </c>
      <c r="O470" t="s">
        <v>1698</v>
      </c>
      <c r="P470" t="s">
        <v>1699</v>
      </c>
      <c r="Q470" t="s">
        <v>2916</v>
      </c>
      <c r="R470" t="s">
        <v>965</v>
      </c>
      <c r="S470" s="10">
        <v>43405</v>
      </c>
      <c r="T470">
        <f t="shared" si="7"/>
        <v>753864</v>
      </c>
      <c r="U470">
        <f>Table1[[#This Row],[License Number2]]</f>
        <v>753864</v>
      </c>
    </row>
    <row r="471" spans="1:21" x14ac:dyDescent="0.35">
      <c r="A471">
        <v>753874</v>
      </c>
      <c r="B471" t="s">
        <v>957</v>
      </c>
      <c r="C471" t="s">
        <v>21</v>
      </c>
      <c r="D471" t="s">
        <v>2917</v>
      </c>
      <c r="E471" s="3">
        <v>2</v>
      </c>
      <c r="F471" s="3">
        <v>4</v>
      </c>
      <c r="G471" s="3">
        <v>6</v>
      </c>
      <c r="H471" s="3">
        <v>753874</v>
      </c>
      <c r="I471" t="s">
        <v>2918</v>
      </c>
      <c r="J471" t="s">
        <v>1067</v>
      </c>
      <c r="K471" s="7">
        <v>98661</v>
      </c>
      <c r="L471" t="s">
        <v>2919</v>
      </c>
      <c r="M471" t="s">
        <v>34</v>
      </c>
      <c r="N471" t="s">
        <v>2920</v>
      </c>
      <c r="O471" t="s">
        <v>2921</v>
      </c>
      <c r="Q471" t="s">
        <v>2922</v>
      </c>
      <c r="R471" t="s">
        <v>965</v>
      </c>
      <c r="S471" s="10">
        <v>43411</v>
      </c>
      <c r="T471">
        <f t="shared" si="7"/>
        <v>753874</v>
      </c>
      <c r="U471">
        <f>Table1[[#This Row],[License Number2]]</f>
        <v>753874</v>
      </c>
    </row>
    <row r="472" spans="1:21" x14ac:dyDescent="0.35">
      <c r="A472">
        <v>753901</v>
      </c>
      <c r="B472" t="s">
        <v>957</v>
      </c>
      <c r="C472" t="s">
        <v>21</v>
      </c>
      <c r="D472" t="s">
        <v>2923</v>
      </c>
      <c r="E472" s="3">
        <v>3</v>
      </c>
      <c r="F472" s="3">
        <v>5</v>
      </c>
      <c r="G472" s="3">
        <v>5</v>
      </c>
      <c r="H472" s="3">
        <v>753901</v>
      </c>
      <c r="I472" t="s">
        <v>2924</v>
      </c>
      <c r="J472" t="s">
        <v>1067</v>
      </c>
      <c r="K472" s="7">
        <v>98662</v>
      </c>
      <c r="N472" t="s">
        <v>2925</v>
      </c>
      <c r="O472" t="s">
        <v>2926</v>
      </c>
      <c r="P472" t="s">
        <v>2927</v>
      </c>
      <c r="Q472" t="s">
        <v>2928</v>
      </c>
      <c r="R472" t="s">
        <v>965</v>
      </c>
      <c r="S472" s="10">
        <v>43441</v>
      </c>
      <c r="T472">
        <f t="shared" si="7"/>
        <v>753901</v>
      </c>
      <c r="U472">
        <f>Table1[[#This Row],[License Number2]]</f>
        <v>753901</v>
      </c>
    </row>
    <row r="473" spans="1:21" x14ac:dyDescent="0.35">
      <c r="A473">
        <v>753933</v>
      </c>
      <c r="B473" t="s">
        <v>957</v>
      </c>
      <c r="C473" t="s">
        <v>21</v>
      </c>
      <c r="D473" t="s">
        <v>2929</v>
      </c>
      <c r="E473" s="3">
        <v>2</v>
      </c>
      <c r="F473" s="3">
        <v>5</v>
      </c>
      <c r="G473" s="3">
        <v>6</v>
      </c>
      <c r="H473" s="3">
        <v>753933</v>
      </c>
      <c r="I473" t="s">
        <v>2930</v>
      </c>
      <c r="J473" t="s">
        <v>1067</v>
      </c>
      <c r="K473" s="7">
        <v>98662</v>
      </c>
      <c r="L473" t="s">
        <v>2931</v>
      </c>
      <c r="M473" t="s">
        <v>34</v>
      </c>
      <c r="N473" t="s">
        <v>2932</v>
      </c>
      <c r="O473" t="s">
        <v>2933</v>
      </c>
      <c r="P473" t="s">
        <v>2934</v>
      </c>
      <c r="Q473" t="s">
        <v>2935</v>
      </c>
      <c r="R473" t="s">
        <v>965</v>
      </c>
      <c r="S473" s="10">
        <v>43476</v>
      </c>
      <c r="T473">
        <f t="shared" si="7"/>
        <v>753933</v>
      </c>
      <c r="U473">
        <f>Table1[[#This Row],[License Number2]]</f>
        <v>753933</v>
      </c>
    </row>
    <row r="474" spans="1:21" x14ac:dyDescent="0.35">
      <c r="A474">
        <v>753941</v>
      </c>
      <c r="B474" t="s">
        <v>957</v>
      </c>
      <c r="C474" t="s">
        <v>21</v>
      </c>
      <c r="D474" t="s">
        <v>2936</v>
      </c>
      <c r="E474" s="3">
        <v>2</v>
      </c>
      <c r="F474" s="3">
        <v>6</v>
      </c>
      <c r="G474" s="3">
        <v>6</v>
      </c>
      <c r="H474" s="3">
        <v>753941</v>
      </c>
      <c r="I474" t="s">
        <v>2937</v>
      </c>
      <c r="J474" t="s">
        <v>1067</v>
      </c>
      <c r="K474" s="7">
        <v>98682</v>
      </c>
      <c r="L474" t="s">
        <v>2938</v>
      </c>
      <c r="M474" t="s">
        <v>34</v>
      </c>
      <c r="N474" t="s">
        <v>2939</v>
      </c>
      <c r="O474" t="s">
        <v>2940</v>
      </c>
      <c r="P474" t="s">
        <v>2941</v>
      </c>
      <c r="Q474" t="s">
        <v>2942</v>
      </c>
      <c r="R474" t="s">
        <v>965</v>
      </c>
      <c r="S474" s="10">
        <v>43490</v>
      </c>
      <c r="T474">
        <f t="shared" si="7"/>
        <v>753941</v>
      </c>
      <c r="U474">
        <f>Table1[[#This Row],[License Number2]]</f>
        <v>753941</v>
      </c>
    </row>
    <row r="475" spans="1:21" x14ac:dyDescent="0.35">
      <c r="A475">
        <v>753950</v>
      </c>
      <c r="B475" t="s">
        <v>957</v>
      </c>
      <c r="C475" t="s">
        <v>21</v>
      </c>
      <c r="D475" t="s">
        <v>2943</v>
      </c>
      <c r="E475" s="3" t="s">
        <v>145</v>
      </c>
      <c r="F475" s="3" t="s">
        <v>145</v>
      </c>
      <c r="G475" s="3" t="s">
        <v>145</v>
      </c>
      <c r="H475" s="13">
        <v>753950</v>
      </c>
      <c r="I475" t="s">
        <v>2944</v>
      </c>
      <c r="J475" t="s">
        <v>1067</v>
      </c>
      <c r="K475" s="7">
        <v>98684</v>
      </c>
      <c r="L475" t="s">
        <v>2945</v>
      </c>
      <c r="M475" t="s">
        <v>34</v>
      </c>
      <c r="N475" t="s">
        <v>2946</v>
      </c>
      <c r="O475" t="s">
        <v>2947</v>
      </c>
      <c r="P475" t="s">
        <v>2948</v>
      </c>
      <c r="Q475" t="s">
        <v>2949</v>
      </c>
      <c r="R475" t="s">
        <v>965</v>
      </c>
      <c r="S475" s="10">
        <v>43493</v>
      </c>
      <c r="T475">
        <f t="shared" si="7"/>
        <v>753950</v>
      </c>
      <c r="U475">
        <f>Table1[[#This Row],[License Number2]]</f>
        <v>753950</v>
      </c>
    </row>
    <row r="476" spans="1:21" x14ac:dyDescent="0.35">
      <c r="A476">
        <v>753951</v>
      </c>
      <c r="B476" t="s">
        <v>957</v>
      </c>
      <c r="C476" t="s">
        <v>21</v>
      </c>
      <c r="D476" t="s">
        <v>2950</v>
      </c>
      <c r="E476" s="3">
        <v>3</v>
      </c>
      <c r="F476" s="3">
        <v>5</v>
      </c>
      <c r="G476" s="3">
        <v>6</v>
      </c>
      <c r="H476" s="3">
        <v>753951</v>
      </c>
      <c r="I476" t="s">
        <v>2951</v>
      </c>
      <c r="J476" t="s">
        <v>1067</v>
      </c>
      <c r="K476" s="7">
        <v>98686</v>
      </c>
      <c r="L476" t="s">
        <v>2952</v>
      </c>
      <c r="M476" t="s">
        <v>34</v>
      </c>
      <c r="O476" t="s">
        <v>2953</v>
      </c>
      <c r="P476" t="s">
        <v>2850</v>
      </c>
      <c r="Q476" t="s">
        <v>2954</v>
      </c>
      <c r="R476" t="s">
        <v>965</v>
      </c>
      <c r="S476" s="10">
        <v>43494</v>
      </c>
      <c r="T476">
        <f t="shared" si="7"/>
        <v>753951</v>
      </c>
      <c r="U476">
        <f>Table1[[#This Row],[License Number2]]</f>
        <v>753951</v>
      </c>
    </row>
    <row r="477" spans="1:21" x14ac:dyDescent="0.35">
      <c r="A477">
        <v>753958</v>
      </c>
      <c r="B477" t="s">
        <v>957</v>
      </c>
      <c r="C477" t="s">
        <v>21</v>
      </c>
      <c r="D477" t="s">
        <v>2955</v>
      </c>
      <c r="E477" s="3">
        <v>3</v>
      </c>
      <c r="F477" s="3">
        <v>4</v>
      </c>
      <c r="G477" s="3">
        <v>5</v>
      </c>
      <c r="H477" s="3">
        <v>753958</v>
      </c>
      <c r="I477" t="s">
        <v>2956</v>
      </c>
      <c r="J477" t="s">
        <v>1067</v>
      </c>
      <c r="K477" s="7">
        <v>98685</v>
      </c>
      <c r="L477" t="s">
        <v>2957</v>
      </c>
      <c r="M477" t="s">
        <v>34</v>
      </c>
      <c r="N477" t="s">
        <v>2958</v>
      </c>
      <c r="O477" t="s">
        <v>2959</v>
      </c>
      <c r="Q477" t="s">
        <v>2960</v>
      </c>
      <c r="R477" t="s">
        <v>965</v>
      </c>
      <c r="S477" s="10">
        <v>43502</v>
      </c>
      <c r="T477">
        <f t="shared" si="7"/>
        <v>753958</v>
      </c>
      <c r="U477">
        <f>Table1[[#This Row],[License Number2]]</f>
        <v>753958</v>
      </c>
    </row>
    <row r="478" spans="1:21" x14ac:dyDescent="0.35">
      <c r="A478">
        <v>753972</v>
      </c>
      <c r="B478" t="s">
        <v>957</v>
      </c>
      <c r="C478" t="s">
        <v>21</v>
      </c>
      <c r="D478" t="s">
        <v>2961</v>
      </c>
      <c r="E478" s="3">
        <v>2</v>
      </c>
      <c r="F478" s="3">
        <v>6</v>
      </c>
      <c r="G478" s="3">
        <v>6</v>
      </c>
      <c r="H478" s="3">
        <v>753972</v>
      </c>
      <c r="I478" t="s">
        <v>2962</v>
      </c>
      <c r="J478" t="s">
        <v>1067</v>
      </c>
      <c r="K478" s="7">
        <v>98686</v>
      </c>
      <c r="L478" t="s">
        <v>2963</v>
      </c>
      <c r="M478" t="s">
        <v>34</v>
      </c>
      <c r="N478" t="s">
        <v>2964</v>
      </c>
      <c r="O478" t="s">
        <v>2965</v>
      </c>
      <c r="Q478" t="s">
        <v>2966</v>
      </c>
      <c r="R478" t="s">
        <v>965</v>
      </c>
      <c r="S478" s="10">
        <v>43525</v>
      </c>
      <c r="T478">
        <f t="shared" si="7"/>
        <v>753972</v>
      </c>
      <c r="U478">
        <f>Table1[[#This Row],[License Number2]]</f>
        <v>753972</v>
      </c>
    </row>
    <row r="479" spans="1:21" x14ac:dyDescent="0.35">
      <c r="A479">
        <v>753983</v>
      </c>
      <c r="B479" t="s">
        <v>957</v>
      </c>
      <c r="C479" t="s">
        <v>21</v>
      </c>
      <c r="D479" t="s">
        <v>1253</v>
      </c>
      <c r="E479" s="3">
        <v>2</v>
      </c>
      <c r="F479" s="3">
        <v>6</v>
      </c>
      <c r="G479" s="3">
        <v>6</v>
      </c>
      <c r="H479" s="3">
        <v>753983</v>
      </c>
      <c r="I479" t="s">
        <v>2967</v>
      </c>
      <c r="J479" t="s">
        <v>1067</v>
      </c>
      <c r="K479" s="7">
        <v>98683</v>
      </c>
      <c r="L479" t="s">
        <v>2968</v>
      </c>
      <c r="M479" t="s">
        <v>34</v>
      </c>
      <c r="N479" t="s">
        <v>2969</v>
      </c>
      <c r="O479" t="s">
        <v>2970</v>
      </c>
      <c r="P479" t="s">
        <v>2971</v>
      </c>
      <c r="Q479" t="s">
        <v>1258</v>
      </c>
      <c r="R479" t="s">
        <v>965</v>
      </c>
      <c r="S479" s="10">
        <v>43537</v>
      </c>
      <c r="T479">
        <f t="shared" si="7"/>
        <v>753983</v>
      </c>
      <c r="U479">
        <f>Table1[[#This Row],[License Number2]]</f>
        <v>753983</v>
      </c>
    </row>
    <row r="480" spans="1:21" x14ac:dyDescent="0.35">
      <c r="A480">
        <v>753984</v>
      </c>
      <c r="B480" t="s">
        <v>957</v>
      </c>
      <c r="C480" t="s">
        <v>21</v>
      </c>
      <c r="D480" t="s">
        <v>2972</v>
      </c>
      <c r="E480" s="3">
        <v>3</v>
      </c>
      <c r="F480" s="3">
        <v>5</v>
      </c>
      <c r="G480" s="3">
        <v>6</v>
      </c>
      <c r="H480" s="3">
        <v>753984</v>
      </c>
      <c r="I480" t="s">
        <v>2973</v>
      </c>
      <c r="J480" t="s">
        <v>1067</v>
      </c>
      <c r="K480" s="7">
        <v>98662</v>
      </c>
      <c r="L480" t="s">
        <v>2974</v>
      </c>
      <c r="M480" t="s">
        <v>34</v>
      </c>
      <c r="N480" t="s">
        <v>2975</v>
      </c>
      <c r="O480" t="s">
        <v>2976</v>
      </c>
      <c r="Q480" t="s">
        <v>2977</v>
      </c>
      <c r="R480" t="s">
        <v>965</v>
      </c>
      <c r="S480" s="10">
        <v>43537</v>
      </c>
      <c r="T480">
        <f t="shared" si="7"/>
        <v>753984</v>
      </c>
      <c r="U480">
        <f>Table1[[#This Row],[License Number2]]</f>
        <v>753984</v>
      </c>
    </row>
    <row r="481" spans="1:21" x14ac:dyDescent="0.35">
      <c r="A481">
        <v>753995</v>
      </c>
      <c r="B481" t="s">
        <v>957</v>
      </c>
      <c r="C481" t="s">
        <v>21</v>
      </c>
      <c r="D481" t="s">
        <v>2978</v>
      </c>
      <c r="E481" s="3">
        <v>2</v>
      </c>
      <c r="F481" s="3">
        <v>4</v>
      </c>
      <c r="G481" s="3">
        <v>6</v>
      </c>
      <c r="H481" s="3">
        <v>753995</v>
      </c>
      <c r="I481" t="s">
        <v>2979</v>
      </c>
      <c r="J481" t="s">
        <v>1067</v>
      </c>
      <c r="K481" s="7">
        <v>98684</v>
      </c>
      <c r="L481" t="s">
        <v>2980</v>
      </c>
      <c r="M481" t="s">
        <v>34</v>
      </c>
      <c r="N481" t="s">
        <v>2981</v>
      </c>
      <c r="O481" t="s">
        <v>2982</v>
      </c>
      <c r="P481" t="s">
        <v>2983</v>
      </c>
      <c r="Q481" t="s">
        <v>2984</v>
      </c>
      <c r="R481" t="s">
        <v>965</v>
      </c>
      <c r="S481" s="10">
        <v>43543</v>
      </c>
      <c r="T481">
        <f t="shared" si="7"/>
        <v>753995</v>
      </c>
      <c r="U481">
        <f>Table1[[#This Row],[License Number2]]</f>
        <v>753995</v>
      </c>
    </row>
    <row r="482" spans="1:21" x14ac:dyDescent="0.35">
      <c r="A482">
        <v>753996</v>
      </c>
      <c r="B482" t="s">
        <v>957</v>
      </c>
      <c r="C482" t="s">
        <v>21</v>
      </c>
      <c r="D482" t="s">
        <v>2985</v>
      </c>
      <c r="E482" s="3">
        <v>3</v>
      </c>
      <c r="F482" s="3">
        <v>5</v>
      </c>
      <c r="G482" s="3">
        <v>6</v>
      </c>
      <c r="H482" s="3">
        <v>753996</v>
      </c>
      <c r="I482" t="s">
        <v>2986</v>
      </c>
      <c r="J482" t="s">
        <v>1067</v>
      </c>
      <c r="K482" s="7">
        <v>98684</v>
      </c>
      <c r="L482" t="s">
        <v>2987</v>
      </c>
      <c r="M482" t="s">
        <v>34</v>
      </c>
      <c r="N482" t="s">
        <v>2988</v>
      </c>
      <c r="O482" t="s">
        <v>2989</v>
      </c>
      <c r="P482" t="s">
        <v>2990</v>
      </c>
      <c r="Q482" t="s">
        <v>2991</v>
      </c>
      <c r="R482" t="s">
        <v>965</v>
      </c>
      <c r="S482" s="10">
        <v>43543</v>
      </c>
      <c r="T482">
        <f t="shared" si="7"/>
        <v>753996</v>
      </c>
      <c r="U482">
        <f>Table1[[#This Row],[License Number2]]</f>
        <v>753996</v>
      </c>
    </row>
    <row r="483" spans="1:21" x14ac:dyDescent="0.35">
      <c r="A483">
        <v>754002</v>
      </c>
      <c r="B483" t="s">
        <v>957</v>
      </c>
      <c r="C483" t="s">
        <v>21</v>
      </c>
      <c r="D483" t="s">
        <v>2992</v>
      </c>
      <c r="E483" s="3">
        <v>4</v>
      </c>
      <c r="F483" s="3">
        <v>6</v>
      </c>
      <c r="G483" s="3">
        <v>6</v>
      </c>
      <c r="H483" s="3">
        <v>754002</v>
      </c>
      <c r="I483" t="s">
        <v>2993</v>
      </c>
      <c r="J483" t="s">
        <v>1067</v>
      </c>
      <c r="K483" s="7">
        <v>98683</v>
      </c>
      <c r="L483" t="s">
        <v>2994</v>
      </c>
      <c r="M483" t="s">
        <v>34</v>
      </c>
      <c r="N483" t="s">
        <v>2995</v>
      </c>
      <c r="O483" t="s">
        <v>2996</v>
      </c>
      <c r="P483" t="s">
        <v>2997</v>
      </c>
      <c r="Q483" t="s">
        <v>2998</v>
      </c>
      <c r="R483" t="s">
        <v>965</v>
      </c>
      <c r="S483" s="10">
        <v>43551</v>
      </c>
      <c r="T483">
        <f t="shared" si="7"/>
        <v>754002</v>
      </c>
      <c r="U483">
        <f>Table1[[#This Row],[License Number2]]</f>
        <v>754002</v>
      </c>
    </row>
    <row r="484" spans="1:21" x14ac:dyDescent="0.35">
      <c r="A484">
        <v>754011</v>
      </c>
      <c r="B484" t="s">
        <v>957</v>
      </c>
      <c r="C484" t="s">
        <v>21</v>
      </c>
      <c r="D484" t="s">
        <v>2999</v>
      </c>
      <c r="E484" s="3">
        <v>4</v>
      </c>
      <c r="F484" s="3">
        <v>0</v>
      </c>
      <c r="G484" s="3">
        <v>6</v>
      </c>
      <c r="H484" s="3">
        <v>754011</v>
      </c>
      <c r="I484" t="s">
        <v>3000</v>
      </c>
      <c r="J484" t="s">
        <v>1067</v>
      </c>
      <c r="K484" s="7">
        <v>98682</v>
      </c>
      <c r="L484" t="s">
        <v>3001</v>
      </c>
      <c r="M484" t="s">
        <v>34</v>
      </c>
      <c r="N484" t="s">
        <v>3002</v>
      </c>
      <c r="O484" t="s">
        <v>3003</v>
      </c>
      <c r="Q484" t="s">
        <v>3004</v>
      </c>
      <c r="R484" t="s">
        <v>965</v>
      </c>
      <c r="S484" s="10">
        <v>43559</v>
      </c>
      <c r="T484">
        <f t="shared" si="7"/>
        <v>754011</v>
      </c>
      <c r="U484">
        <f>Table1[[#This Row],[License Number2]]</f>
        <v>754011</v>
      </c>
    </row>
    <row r="485" spans="1:21" x14ac:dyDescent="0.35">
      <c r="A485">
        <v>754014</v>
      </c>
      <c r="B485" t="s">
        <v>957</v>
      </c>
      <c r="C485" t="s">
        <v>21</v>
      </c>
      <c r="D485" t="s">
        <v>3005</v>
      </c>
      <c r="E485" s="3">
        <v>3</v>
      </c>
      <c r="F485" s="3">
        <v>3</v>
      </c>
      <c r="G485" s="3">
        <v>4</v>
      </c>
      <c r="H485" s="3">
        <v>754014</v>
      </c>
      <c r="I485" t="s">
        <v>3006</v>
      </c>
      <c r="J485" t="s">
        <v>1067</v>
      </c>
      <c r="K485" s="7">
        <v>98662</v>
      </c>
      <c r="L485" t="s">
        <v>3007</v>
      </c>
      <c r="M485" t="s">
        <v>34</v>
      </c>
      <c r="N485" t="s">
        <v>3008</v>
      </c>
      <c r="O485" t="s">
        <v>3009</v>
      </c>
      <c r="P485" t="s">
        <v>3010</v>
      </c>
      <c r="Q485" t="s">
        <v>3011</v>
      </c>
      <c r="R485" t="s">
        <v>965</v>
      </c>
      <c r="S485" s="10">
        <v>43559</v>
      </c>
      <c r="T485">
        <f t="shared" si="7"/>
        <v>754014</v>
      </c>
      <c r="U485">
        <f>Table1[[#This Row],[License Number2]]</f>
        <v>754014</v>
      </c>
    </row>
    <row r="486" spans="1:21" x14ac:dyDescent="0.35">
      <c r="A486">
        <v>754018</v>
      </c>
      <c r="B486" t="s">
        <v>957</v>
      </c>
      <c r="C486" t="s">
        <v>21</v>
      </c>
      <c r="D486" t="s">
        <v>3012</v>
      </c>
      <c r="E486" s="3">
        <v>9</v>
      </c>
      <c r="F486" s="3">
        <v>6</v>
      </c>
      <c r="G486" s="3">
        <v>6</v>
      </c>
      <c r="H486" s="3">
        <v>754018</v>
      </c>
      <c r="I486" t="s">
        <v>3013</v>
      </c>
      <c r="J486" t="s">
        <v>1067</v>
      </c>
      <c r="K486" s="7">
        <v>98664</v>
      </c>
      <c r="L486" t="s">
        <v>3014</v>
      </c>
      <c r="M486" t="s">
        <v>34</v>
      </c>
      <c r="N486" t="s">
        <v>3015</v>
      </c>
      <c r="O486" t="s">
        <v>3016</v>
      </c>
      <c r="Q486" t="s">
        <v>3017</v>
      </c>
      <c r="R486" t="s">
        <v>965</v>
      </c>
      <c r="S486" s="10">
        <v>43563</v>
      </c>
      <c r="T486">
        <f t="shared" si="7"/>
        <v>754018</v>
      </c>
      <c r="U486">
        <f>Table1[[#This Row],[License Number2]]</f>
        <v>754018</v>
      </c>
    </row>
    <row r="487" spans="1:21" x14ac:dyDescent="0.35">
      <c r="A487">
        <v>754034</v>
      </c>
      <c r="B487" t="s">
        <v>957</v>
      </c>
      <c r="C487" t="s">
        <v>21</v>
      </c>
      <c r="D487" t="s">
        <v>3018</v>
      </c>
      <c r="E487" s="3" t="s">
        <v>145</v>
      </c>
      <c r="F487" s="3" t="s">
        <v>145</v>
      </c>
      <c r="G487" s="3" t="s">
        <v>145</v>
      </c>
      <c r="H487" s="13">
        <v>754034</v>
      </c>
      <c r="I487" t="s">
        <v>3019</v>
      </c>
      <c r="J487" t="s">
        <v>1067</v>
      </c>
      <c r="K487" s="7">
        <v>98685</v>
      </c>
      <c r="L487" t="s">
        <v>3020</v>
      </c>
      <c r="M487" t="s">
        <v>34</v>
      </c>
      <c r="N487" t="s">
        <v>3021</v>
      </c>
      <c r="O487" t="s">
        <v>3022</v>
      </c>
      <c r="P487" t="s">
        <v>3023</v>
      </c>
      <c r="Q487" t="s">
        <v>3024</v>
      </c>
      <c r="R487" t="s">
        <v>965</v>
      </c>
      <c r="S487" s="10">
        <v>43574</v>
      </c>
      <c r="T487">
        <f t="shared" si="7"/>
        <v>754034</v>
      </c>
      <c r="U487">
        <f>Table1[[#This Row],[License Number2]]</f>
        <v>754034</v>
      </c>
    </row>
    <row r="488" spans="1:21" x14ac:dyDescent="0.35">
      <c r="A488">
        <v>754050</v>
      </c>
      <c r="B488" t="s">
        <v>957</v>
      </c>
      <c r="C488" t="s">
        <v>21</v>
      </c>
      <c r="D488" t="s">
        <v>3025</v>
      </c>
      <c r="E488" s="3">
        <v>5</v>
      </c>
      <c r="F488" s="3">
        <v>6</v>
      </c>
      <c r="G488" s="3">
        <v>6</v>
      </c>
      <c r="H488" s="3">
        <v>754050</v>
      </c>
      <c r="I488" t="s">
        <v>3026</v>
      </c>
      <c r="J488" t="s">
        <v>1067</v>
      </c>
      <c r="K488" s="7">
        <v>98685</v>
      </c>
      <c r="L488" t="s">
        <v>3027</v>
      </c>
      <c r="M488" t="s">
        <v>34</v>
      </c>
      <c r="N488" t="s">
        <v>3028</v>
      </c>
      <c r="O488" t="s">
        <v>3029</v>
      </c>
      <c r="P488" t="s">
        <v>3030</v>
      </c>
      <c r="Q488" t="s">
        <v>3031</v>
      </c>
      <c r="R488" t="s">
        <v>965</v>
      </c>
      <c r="S488" s="10">
        <v>43588</v>
      </c>
      <c r="T488">
        <f t="shared" si="7"/>
        <v>754050</v>
      </c>
      <c r="U488">
        <f>Table1[[#This Row],[License Number2]]</f>
        <v>754050</v>
      </c>
    </row>
    <row r="489" spans="1:21" x14ac:dyDescent="0.35">
      <c r="A489">
        <v>754051</v>
      </c>
      <c r="B489" t="s">
        <v>957</v>
      </c>
      <c r="C489" t="s">
        <v>21</v>
      </c>
      <c r="D489" t="s">
        <v>3032</v>
      </c>
      <c r="E489" s="3" t="s">
        <v>145</v>
      </c>
      <c r="F489" s="3" t="s">
        <v>145</v>
      </c>
      <c r="G489" s="3" t="s">
        <v>145</v>
      </c>
      <c r="H489" s="13">
        <v>754051</v>
      </c>
      <c r="I489" t="s">
        <v>3033</v>
      </c>
      <c r="J489" t="s">
        <v>1067</v>
      </c>
      <c r="K489" s="7">
        <v>98683</v>
      </c>
      <c r="L489" t="s">
        <v>3034</v>
      </c>
      <c r="M489" t="s">
        <v>34</v>
      </c>
      <c r="N489" t="s">
        <v>3035</v>
      </c>
      <c r="P489" t="s">
        <v>3036</v>
      </c>
      <c r="Q489" t="s">
        <v>3037</v>
      </c>
      <c r="R489" t="s">
        <v>965</v>
      </c>
      <c r="S489" s="10">
        <v>43592</v>
      </c>
      <c r="T489">
        <f t="shared" si="7"/>
        <v>754051</v>
      </c>
      <c r="U489">
        <f>Table1[[#This Row],[License Number2]]</f>
        <v>754051</v>
      </c>
    </row>
    <row r="490" spans="1:21" x14ac:dyDescent="0.35">
      <c r="A490">
        <v>754056</v>
      </c>
      <c r="B490" t="s">
        <v>957</v>
      </c>
      <c r="C490" t="s">
        <v>21</v>
      </c>
      <c r="D490" t="s">
        <v>3038</v>
      </c>
      <c r="E490" s="3">
        <v>1</v>
      </c>
      <c r="F490" s="3">
        <v>5</v>
      </c>
      <c r="G490" s="3">
        <v>6</v>
      </c>
      <c r="H490" s="3">
        <v>754056</v>
      </c>
      <c r="I490" t="s">
        <v>3039</v>
      </c>
      <c r="J490" t="s">
        <v>1067</v>
      </c>
      <c r="K490" s="7">
        <v>98682</v>
      </c>
      <c r="L490" t="s">
        <v>3040</v>
      </c>
      <c r="M490" t="s">
        <v>34</v>
      </c>
      <c r="N490" t="s">
        <v>3041</v>
      </c>
      <c r="P490" t="s">
        <v>3042</v>
      </c>
      <c r="Q490" t="s">
        <v>3043</v>
      </c>
      <c r="R490" t="s">
        <v>965</v>
      </c>
      <c r="S490" s="10">
        <v>43594</v>
      </c>
      <c r="T490">
        <f t="shared" si="7"/>
        <v>754056</v>
      </c>
      <c r="U490">
        <f>Table1[[#This Row],[License Number2]]</f>
        <v>754056</v>
      </c>
    </row>
    <row r="491" spans="1:21" x14ac:dyDescent="0.35">
      <c r="A491">
        <v>754059</v>
      </c>
      <c r="B491" t="s">
        <v>957</v>
      </c>
      <c r="C491" t="s">
        <v>21</v>
      </c>
      <c r="D491" t="s">
        <v>3044</v>
      </c>
      <c r="E491" s="3">
        <v>2</v>
      </c>
      <c r="F491" s="3">
        <v>3</v>
      </c>
      <c r="G491" s="3">
        <v>6</v>
      </c>
      <c r="H491" s="3">
        <v>754059</v>
      </c>
      <c r="I491" t="s">
        <v>3045</v>
      </c>
      <c r="J491" t="s">
        <v>1067</v>
      </c>
      <c r="K491" s="7">
        <v>98665</v>
      </c>
      <c r="L491" t="s">
        <v>3046</v>
      </c>
      <c r="M491" t="s">
        <v>34</v>
      </c>
      <c r="N491" t="s">
        <v>3047</v>
      </c>
      <c r="O491" t="s">
        <v>3048</v>
      </c>
      <c r="P491" t="s">
        <v>3049</v>
      </c>
      <c r="Q491" t="s">
        <v>3050</v>
      </c>
      <c r="R491" t="s">
        <v>965</v>
      </c>
      <c r="S491" s="10">
        <v>43594</v>
      </c>
      <c r="T491">
        <f t="shared" si="7"/>
        <v>754059</v>
      </c>
      <c r="U491">
        <f>Table1[[#This Row],[License Number2]]</f>
        <v>754059</v>
      </c>
    </row>
    <row r="492" spans="1:21" x14ac:dyDescent="0.35">
      <c r="A492">
        <v>754064</v>
      </c>
      <c r="B492" t="s">
        <v>957</v>
      </c>
      <c r="C492" t="s">
        <v>21</v>
      </c>
      <c r="D492" t="s">
        <v>3051</v>
      </c>
      <c r="E492" s="3">
        <v>0</v>
      </c>
      <c r="F492" s="3">
        <v>5</v>
      </c>
      <c r="G492" s="3">
        <v>5</v>
      </c>
      <c r="H492" s="3">
        <v>754064</v>
      </c>
      <c r="I492" t="s">
        <v>3052</v>
      </c>
      <c r="J492" t="s">
        <v>1067</v>
      </c>
      <c r="K492" s="7">
        <v>98683</v>
      </c>
      <c r="L492" t="s">
        <v>3053</v>
      </c>
      <c r="M492" t="s">
        <v>34</v>
      </c>
      <c r="N492" t="s">
        <v>3054</v>
      </c>
      <c r="O492" t="s">
        <v>3055</v>
      </c>
      <c r="P492" t="s">
        <v>3056</v>
      </c>
      <c r="Q492" t="s">
        <v>3057</v>
      </c>
      <c r="R492" t="s">
        <v>965</v>
      </c>
      <c r="S492" s="10">
        <v>43605</v>
      </c>
      <c r="T492">
        <f t="shared" si="7"/>
        <v>754064</v>
      </c>
      <c r="U492">
        <f>Table1[[#This Row],[License Number2]]</f>
        <v>754064</v>
      </c>
    </row>
    <row r="493" spans="1:21" x14ac:dyDescent="0.35">
      <c r="A493">
        <v>754068</v>
      </c>
      <c r="B493" t="s">
        <v>957</v>
      </c>
      <c r="C493" t="s">
        <v>21</v>
      </c>
      <c r="D493" t="s">
        <v>3058</v>
      </c>
      <c r="E493" s="3">
        <v>2</v>
      </c>
      <c r="F493" s="3">
        <v>6</v>
      </c>
      <c r="G493" s="3">
        <v>6</v>
      </c>
      <c r="H493" s="3">
        <v>754068</v>
      </c>
      <c r="I493" t="s">
        <v>3059</v>
      </c>
      <c r="J493" t="s">
        <v>1067</v>
      </c>
      <c r="K493" s="7">
        <v>98685</v>
      </c>
      <c r="L493" t="s">
        <v>3060</v>
      </c>
      <c r="M493" t="s">
        <v>34</v>
      </c>
      <c r="N493" t="s">
        <v>3061</v>
      </c>
      <c r="O493" t="s">
        <v>3062</v>
      </c>
      <c r="Q493" t="s">
        <v>3063</v>
      </c>
      <c r="R493" t="s">
        <v>965</v>
      </c>
      <c r="S493" s="10">
        <v>43613</v>
      </c>
      <c r="T493">
        <f t="shared" si="7"/>
        <v>754068</v>
      </c>
      <c r="U493">
        <f>Table1[[#This Row],[License Number2]]</f>
        <v>754068</v>
      </c>
    </row>
    <row r="494" spans="1:21" x14ac:dyDescent="0.35">
      <c r="A494">
        <v>754072</v>
      </c>
      <c r="B494" t="s">
        <v>957</v>
      </c>
      <c r="C494" t="s">
        <v>21</v>
      </c>
      <c r="D494" t="s">
        <v>3064</v>
      </c>
      <c r="E494" s="3">
        <v>2</v>
      </c>
      <c r="F494" s="3">
        <v>4</v>
      </c>
      <c r="G494" s="3">
        <v>5</v>
      </c>
      <c r="H494" s="3">
        <v>754072</v>
      </c>
      <c r="I494" t="s">
        <v>3065</v>
      </c>
      <c r="J494" t="s">
        <v>1067</v>
      </c>
      <c r="K494" s="7">
        <v>98682</v>
      </c>
      <c r="L494" t="s">
        <v>3066</v>
      </c>
      <c r="M494" t="s">
        <v>34</v>
      </c>
      <c r="N494" t="s">
        <v>3067</v>
      </c>
      <c r="O494" t="s">
        <v>1796</v>
      </c>
      <c r="P494" t="s">
        <v>3068</v>
      </c>
      <c r="Q494" t="s">
        <v>3069</v>
      </c>
      <c r="R494" t="s">
        <v>965</v>
      </c>
      <c r="S494" s="10">
        <v>43613</v>
      </c>
      <c r="T494">
        <f t="shared" si="7"/>
        <v>754072</v>
      </c>
      <c r="U494">
        <f>Table1[[#This Row],[License Number2]]</f>
        <v>754072</v>
      </c>
    </row>
    <row r="495" spans="1:21" x14ac:dyDescent="0.35">
      <c r="A495">
        <v>754080</v>
      </c>
      <c r="B495" t="s">
        <v>957</v>
      </c>
      <c r="C495" t="s">
        <v>21</v>
      </c>
      <c r="D495" t="s">
        <v>3070</v>
      </c>
      <c r="E495" s="3">
        <v>4</v>
      </c>
      <c r="F495" s="3">
        <v>5</v>
      </c>
      <c r="G495" s="3">
        <v>6</v>
      </c>
      <c r="H495" s="3">
        <v>754080</v>
      </c>
      <c r="I495" t="s">
        <v>3071</v>
      </c>
      <c r="J495" t="s">
        <v>1502</v>
      </c>
      <c r="K495" s="7">
        <v>98682</v>
      </c>
      <c r="L495" t="s">
        <v>3072</v>
      </c>
      <c r="M495" t="s">
        <v>34</v>
      </c>
      <c r="N495" t="s">
        <v>3073</v>
      </c>
      <c r="O495" t="s">
        <v>2130</v>
      </c>
      <c r="Q495" t="s">
        <v>3074</v>
      </c>
      <c r="R495" t="s">
        <v>965</v>
      </c>
      <c r="S495" s="10">
        <v>43616</v>
      </c>
      <c r="T495">
        <f t="shared" si="7"/>
        <v>754080</v>
      </c>
      <c r="U495">
        <f>Table1[[#This Row],[License Number2]]</f>
        <v>754080</v>
      </c>
    </row>
    <row r="496" spans="1:21" x14ac:dyDescent="0.35">
      <c r="A496">
        <v>754081</v>
      </c>
      <c r="B496" t="s">
        <v>957</v>
      </c>
      <c r="C496" t="s">
        <v>21</v>
      </c>
      <c r="D496" t="s">
        <v>3075</v>
      </c>
      <c r="E496" s="3">
        <v>2</v>
      </c>
      <c r="F496" s="3">
        <v>4</v>
      </c>
      <c r="G496" s="3">
        <v>5</v>
      </c>
      <c r="H496" s="3">
        <v>754081</v>
      </c>
      <c r="I496" t="s">
        <v>3076</v>
      </c>
      <c r="J496" t="s">
        <v>1625</v>
      </c>
      <c r="K496" s="7">
        <v>98604</v>
      </c>
      <c r="L496" t="s">
        <v>3077</v>
      </c>
      <c r="M496" t="s">
        <v>34</v>
      </c>
      <c r="N496" t="s">
        <v>3078</v>
      </c>
      <c r="O496" t="s">
        <v>3079</v>
      </c>
      <c r="P496" t="s">
        <v>3080</v>
      </c>
      <c r="Q496" t="s">
        <v>3081</v>
      </c>
      <c r="R496" t="s">
        <v>965</v>
      </c>
      <c r="S496" s="10">
        <v>43616</v>
      </c>
      <c r="T496">
        <f t="shared" si="7"/>
        <v>754081</v>
      </c>
      <c r="U496">
        <f>Table1[[#This Row],[License Number2]]</f>
        <v>754081</v>
      </c>
    </row>
    <row r="497" spans="1:21" x14ac:dyDescent="0.35">
      <c r="A497">
        <v>754084</v>
      </c>
      <c r="B497" t="s">
        <v>957</v>
      </c>
      <c r="C497" t="s">
        <v>21</v>
      </c>
      <c r="D497" t="s">
        <v>3082</v>
      </c>
      <c r="E497" s="3">
        <v>2</v>
      </c>
      <c r="F497" s="3">
        <v>6</v>
      </c>
      <c r="G497" s="3">
        <v>6</v>
      </c>
      <c r="H497" s="3">
        <v>754084</v>
      </c>
      <c r="I497" t="s">
        <v>3083</v>
      </c>
      <c r="J497" t="s">
        <v>1067</v>
      </c>
      <c r="K497" s="7">
        <v>98682</v>
      </c>
      <c r="L497" t="s">
        <v>3084</v>
      </c>
      <c r="M497" t="s">
        <v>34</v>
      </c>
      <c r="N497" t="s">
        <v>3085</v>
      </c>
      <c r="O497" t="s">
        <v>3086</v>
      </c>
      <c r="P497" t="s">
        <v>3087</v>
      </c>
      <c r="Q497" t="s">
        <v>3088</v>
      </c>
      <c r="R497" t="s">
        <v>965</v>
      </c>
      <c r="S497" s="10">
        <v>43621</v>
      </c>
      <c r="T497">
        <f t="shared" si="7"/>
        <v>754084</v>
      </c>
      <c r="U497">
        <f>Table1[[#This Row],[License Number2]]</f>
        <v>754084</v>
      </c>
    </row>
    <row r="498" spans="1:21" x14ac:dyDescent="0.35">
      <c r="A498">
        <v>754096</v>
      </c>
      <c r="B498" t="s">
        <v>957</v>
      </c>
      <c r="C498" t="s">
        <v>21</v>
      </c>
      <c r="D498" t="s">
        <v>3089</v>
      </c>
      <c r="E498" s="3">
        <v>3</v>
      </c>
      <c r="F498" s="3">
        <v>5</v>
      </c>
      <c r="G498" s="3">
        <v>6</v>
      </c>
      <c r="H498" s="3">
        <v>754096</v>
      </c>
      <c r="I498" t="s">
        <v>3090</v>
      </c>
      <c r="J498" t="s">
        <v>1502</v>
      </c>
      <c r="K498" s="7">
        <v>98685</v>
      </c>
      <c r="L498" t="s">
        <v>3091</v>
      </c>
      <c r="M498" t="s">
        <v>34</v>
      </c>
      <c r="N498" t="s">
        <v>3092</v>
      </c>
      <c r="O498" t="s">
        <v>3093</v>
      </c>
      <c r="P498" t="s">
        <v>3094</v>
      </c>
      <c r="Q498" t="s">
        <v>3095</v>
      </c>
      <c r="R498" t="s">
        <v>965</v>
      </c>
      <c r="S498" s="10">
        <v>43633</v>
      </c>
      <c r="T498">
        <f t="shared" si="7"/>
        <v>754096</v>
      </c>
      <c r="U498">
        <f>Table1[[#This Row],[License Number2]]</f>
        <v>754096</v>
      </c>
    </row>
    <row r="499" spans="1:21" x14ac:dyDescent="0.35">
      <c r="A499">
        <v>754102</v>
      </c>
      <c r="B499" t="s">
        <v>957</v>
      </c>
      <c r="C499" t="s">
        <v>21</v>
      </c>
      <c r="D499" t="s">
        <v>3096</v>
      </c>
      <c r="E499" s="3">
        <v>3</v>
      </c>
      <c r="F499" s="3">
        <v>5</v>
      </c>
      <c r="G499" s="3">
        <v>6</v>
      </c>
      <c r="H499" s="3">
        <v>754102</v>
      </c>
      <c r="I499" t="s">
        <v>3097</v>
      </c>
      <c r="J499" t="s">
        <v>1502</v>
      </c>
      <c r="K499" s="7">
        <v>98664</v>
      </c>
      <c r="L499" t="s">
        <v>3098</v>
      </c>
      <c r="M499" t="s">
        <v>34</v>
      </c>
      <c r="N499" t="s">
        <v>3099</v>
      </c>
      <c r="O499" t="s">
        <v>3100</v>
      </c>
      <c r="Q499" t="s">
        <v>3101</v>
      </c>
      <c r="R499" t="s">
        <v>965</v>
      </c>
      <c r="S499" s="10">
        <v>43633</v>
      </c>
      <c r="T499">
        <f t="shared" si="7"/>
        <v>754102</v>
      </c>
      <c r="U499">
        <f>Table1[[#This Row],[License Number2]]</f>
        <v>754102</v>
      </c>
    </row>
    <row r="500" spans="1:21" x14ac:dyDescent="0.35">
      <c r="A500">
        <v>754115</v>
      </c>
      <c r="B500" t="s">
        <v>957</v>
      </c>
      <c r="C500" t="s">
        <v>21</v>
      </c>
      <c r="D500" t="s">
        <v>3102</v>
      </c>
      <c r="E500" s="3">
        <v>2</v>
      </c>
      <c r="F500" s="3">
        <v>1</v>
      </c>
      <c r="G500" s="3">
        <v>2</v>
      </c>
      <c r="H500" s="3">
        <v>754115</v>
      </c>
      <c r="I500" t="s">
        <v>3103</v>
      </c>
      <c r="J500" t="s">
        <v>1067</v>
      </c>
      <c r="K500" s="7">
        <v>98662</v>
      </c>
      <c r="L500" t="s">
        <v>3104</v>
      </c>
      <c r="M500" t="s">
        <v>34</v>
      </c>
      <c r="O500" t="s">
        <v>3105</v>
      </c>
      <c r="Q500" t="s">
        <v>3106</v>
      </c>
      <c r="R500" t="s">
        <v>965</v>
      </c>
      <c r="S500" s="10">
        <v>43647</v>
      </c>
      <c r="T500">
        <f t="shared" si="7"/>
        <v>754115</v>
      </c>
      <c r="U500">
        <f>Table1[[#This Row],[License Number2]]</f>
        <v>754115</v>
      </c>
    </row>
    <row r="501" spans="1:21" x14ac:dyDescent="0.35">
      <c r="A501">
        <v>754120</v>
      </c>
      <c r="B501" t="s">
        <v>957</v>
      </c>
      <c r="C501" t="s">
        <v>21</v>
      </c>
      <c r="D501" t="s">
        <v>3107</v>
      </c>
      <c r="E501" s="3">
        <v>3</v>
      </c>
      <c r="F501" s="3">
        <v>4</v>
      </c>
      <c r="G501" s="3">
        <v>4</v>
      </c>
      <c r="H501" s="3">
        <v>754120</v>
      </c>
      <c r="I501" t="s">
        <v>3108</v>
      </c>
      <c r="J501" t="s">
        <v>1067</v>
      </c>
      <c r="K501" s="7">
        <v>98683</v>
      </c>
      <c r="L501" t="s">
        <v>3109</v>
      </c>
      <c r="M501" t="s">
        <v>34</v>
      </c>
      <c r="N501" t="s">
        <v>3110</v>
      </c>
      <c r="O501" t="s">
        <v>3111</v>
      </c>
      <c r="P501" t="s">
        <v>3112</v>
      </c>
      <c r="Q501" t="s">
        <v>3113</v>
      </c>
      <c r="R501" t="s">
        <v>965</v>
      </c>
      <c r="S501" s="10">
        <v>43647</v>
      </c>
      <c r="T501">
        <f t="shared" si="7"/>
        <v>754120</v>
      </c>
      <c r="U501">
        <f>Table1[[#This Row],[License Number2]]</f>
        <v>754120</v>
      </c>
    </row>
    <row r="502" spans="1:21" x14ac:dyDescent="0.35">
      <c r="A502">
        <v>754133</v>
      </c>
      <c r="B502" t="s">
        <v>957</v>
      </c>
      <c r="C502" t="s">
        <v>21</v>
      </c>
      <c r="D502" t="s">
        <v>3114</v>
      </c>
      <c r="E502" s="3">
        <v>3</v>
      </c>
      <c r="F502" s="3">
        <v>3</v>
      </c>
      <c r="G502" s="3">
        <v>6</v>
      </c>
      <c r="H502" s="3">
        <v>754133</v>
      </c>
      <c r="I502" t="s">
        <v>3115</v>
      </c>
      <c r="J502" t="s">
        <v>960</v>
      </c>
      <c r="K502" s="7">
        <v>98683</v>
      </c>
      <c r="L502" t="s">
        <v>3116</v>
      </c>
      <c r="M502" t="s">
        <v>34</v>
      </c>
      <c r="N502" t="s">
        <v>3117</v>
      </c>
      <c r="O502" t="s">
        <v>3118</v>
      </c>
      <c r="P502" t="s">
        <v>3119</v>
      </c>
      <c r="Q502" t="s">
        <v>3120</v>
      </c>
      <c r="R502" t="s">
        <v>965</v>
      </c>
      <c r="S502" s="10">
        <v>43655</v>
      </c>
      <c r="T502">
        <f t="shared" si="7"/>
        <v>754133</v>
      </c>
      <c r="U502">
        <f>Table1[[#This Row],[License Number2]]</f>
        <v>754133</v>
      </c>
    </row>
    <row r="503" spans="1:21" x14ac:dyDescent="0.35">
      <c r="A503">
        <v>754148</v>
      </c>
      <c r="B503" t="s">
        <v>957</v>
      </c>
      <c r="C503" t="s">
        <v>21</v>
      </c>
      <c r="D503" t="s">
        <v>3121</v>
      </c>
      <c r="E503" s="3">
        <v>3</v>
      </c>
      <c r="F503" s="3">
        <v>6</v>
      </c>
      <c r="G503" s="3">
        <v>6</v>
      </c>
      <c r="H503" s="3">
        <v>754148</v>
      </c>
      <c r="I503" t="s">
        <v>3122</v>
      </c>
      <c r="J503" t="s">
        <v>1067</v>
      </c>
      <c r="K503" s="7">
        <v>98662</v>
      </c>
      <c r="L503" t="s">
        <v>3123</v>
      </c>
      <c r="M503" t="s">
        <v>34</v>
      </c>
      <c r="N503" t="s">
        <v>3124</v>
      </c>
      <c r="O503" t="s">
        <v>3125</v>
      </c>
      <c r="Q503" t="s">
        <v>3126</v>
      </c>
      <c r="R503" t="s">
        <v>965</v>
      </c>
      <c r="S503" s="10">
        <v>43670</v>
      </c>
      <c r="T503">
        <f t="shared" si="7"/>
        <v>754148</v>
      </c>
      <c r="U503">
        <f>Table1[[#This Row],[License Number2]]</f>
        <v>754148</v>
      </c>
    </row>
    <row r="504" spans="1:21" x14ac:dyDescent="0.35">
      <c r="A504">
        <v>754154</v>
      </c>
      <c r="B504" t="s">
        <v>957</v>
      </c>
      <c r="C504" t="s">
        <v>21</v>
      </c>
      <c r="D504" t="s">
        <v>3127</v>
      </c>
      <c r="E504" s="3">
        <v>2</v>
      </c>
      <c r="F504" s="3">
        <v>3</v>
      </c>
      <c r="G504" s="3">
        <v>6</v>
      </c>
      <c r="H504" s="3">
        <v>754154</v>
      </c>
      <c r="I504" t="s">
        <v>3128</v>
      </c>
      <c r="J504" t="s">
        <v>1067</v>
      </c>
      <c r="K504" s="7">
        <v>98682</v>
      </c>
      <c r="L504" t="s">
        <v>3129</v>
      </c>
      <c r="M504" t="s">
        <v>34</v>
      </c>
      <c r="N504" t="s">
        <v>3130</v>
      </c>
      <c r="O504" t="s">
        <v>3131</v>
      </c>
      <c r="P504" t="s">
        <v>3132</v>
      </c>
      <c r="Q504" t="s">
        <v>3133</v>
      </c>
      <c r="R504" t="s">
        <v>965</v>
      </c>
      <c r="S504" s="10">
        <v>43676</v>
      </c>
      <c r="T504">
        <f t="shared" si="7"/>
        <v>754154</v>
      </c>
      <c r="U504">
        <f>Table1[[#This Row],[License Number2]]</f>
        <v>754154</v>
      </c>
    </row>
    <row r="505" spans="1:21" x14ac:dyDescent="0.35">
      <c r="A505">
        <v>754170</v>
      </c>
      <c r="B505" t="s">
        <v>957</v>
      </c>
      <c r="C505" t="s">
        <v>21</v>
      </c>
      <c r="D505" t="s">
        <v>3134</v>
      </c>
      <c r="E505" s="3">
        <v>2</v>
      </c>
      <c r="F505" s="3">
        <v>0</v>
      </c>
      <c r="G505" s="3">
        <v>3</v>
      </c>
      <c r="H505" s="3">
        <v>754170</v>
      </c>
      <c r="I505" t="s">
        <v>3135</v>
      </c>
      <c r="J505" t="s">
        <v>1067</v>
      </c>
      <c r="K505" s="7">
        <v>98682</v>
      </c>
      <c r="L505" t="s">
        <v>3136</v>
      </c>
      <c r="M505" t="s">
        <v>34</v>
      </c>
      <c r="N505" t="s">
        <v>3137</v>
      </c>
      <c r="O505" t="s">
        <v>3138</v>
      </c>
      <c r="Q505" t="s">
        <v>3139</v>
      </c>
      <c r="R505" t="s">
        <v>965</v>
      </c>
      <c r="S505" s="10">
        <v>43683</v>
      </c>
      <c r="T505">
        <f t="shared" si="7"/>
        <v>754170</v>
      </c>
      <c r="U505">
        <f>Table1[[#This Row],[License Number2]]</f>
        <v>754170</v>
      </c>
    </row>
    <row r="506" spans="1:21" x14ac:dyDescent="0.35">
      <c r="A506">
        <v>754172</v>
      </c>
      <c r="B506" t="s">
        <v>957</v>
      </c>
      <c r="C506" t="s">
        <v>21</v>
      </c>
      <c r="D506" t="s">
        <v>3140</v>
      </c>
      <c r="E506" s="3">
        <v>8</v>
      </c>
      <c r="F506" s="3">
        <v>5</v>
      </c>
      <c r="G506" s="3">
        <v>5</v>
      </c>
      <c r="H506" s="3">
        <v>754172</v>
      </c>
      <c r="I506" t="s">
        <v>3141</v>
      </c>
      <c r="J506" t="s">
        <v>1067</v>
      </c>
      <c r="K506" s="7">
        <v>98682</v>
      </c>
      <c r="L506" t="s">
        <v>3142</v>
      </c>
      <c r="M506" t="s">
        <v>34</v>
      </c>
      <c r="O506" t="s">
        <v>3143</v>
      </c>
      <c r="Q506" t="s">
        <v>3144</v>
      </c>
      <c r="R506" t="s">
        <v>965</v>
      </c>
      <c r="S506" s="10">
        <v>43683</v>
      </c>
      <c r="T506">
        <f t="shared" si="7"/>
        <v>754172</v>
      </c>
      <c r="U506">
        <f>Table1[[#This Row],[License Number2]]</f>
        <v>754172</v>
      </c>
    </row>
    <row r="507" spans="1:21" x14ac:dyDescent="0.35">
      <c r="A507">
        <v>754239</v>
      </c>
      <c r="B507" t="s">
        <v>957</v>
      </c>
      <c r="C507" t="s">
        <v>21</v>
      </c>
      <c r="D507" t="s">
        <v>3145</v>
      </c>
      <c r="E507" s="3">
        <v>5</v>
      </c>
      <c r="F507" s="3">
        <v>5</v>
      </c>
      <c r="G507" s="3">
        <v>6</v>
      </c>
      <c r="H507" s="3">
        <v>754239</v>
      </c>
      <c r="I507" t="s">
        <v>3146</v>
      </c>
      <c r="J507" t="s">
        <v>1067</v>
      </c>
      <c r="K507" s="7">
        <v>98664</v>
      </c>
      <c r="L507" t="s">
        <v>3147</v>
      </c>
      <c r="M507" t="s">
        <v>34</v>
      </c>
      <c r="N507" t="s">
        <v>3148</v>
      </c>
      <c r="O507" t="s">
        <v>3149</v>
      </c>
      <c r="P507" t="s">
        <v>3150</v>
      </c>
      <c r="Q507" t="s">
        <v>3151</v>
      </c>
      <c r="R507" t="s">
        <v>965</v>
      </c>
      <c r="S507" s="10">
        <v>43733</v>
      </c>
      <c r="T507">
        <f t="shared" si="7"/>
        <v>754239</v>
      </c>
      <c r="U507">
        <f>Table1[[#This Row],[License Number2]]</f>
        <v>754239</v>
      </c>
    </row>
    <row r="508" spans="1:21" x14ac:dyDescent="0.35">
      <c r="A508">
        <v>754259</v>
      </c>
      <c r="B508" t="s">
        <v>957</v>
      </c>
      <c r="C508" t="s">
        <v>21</v>
      </c>
      <c r="D508" t="s">
        <v>3152</v>
      </c>
      <c r="E508" s="3">
        <v>2</v>
      </c>
      <c r="F508" s="3">
        <v>6</v>
      </c>
      <c r="G508" s="3">
        <v>6</v>
      </c>
      <c r="H508" s="3">
        <v>754259</v>
      </c>
      <c r="I508" t="s">
        <v>3153</v>
      </c>
      <c r="J508" t="s">
        <v>1067</v>
      </c>
      <c r="K508" s="7">
        <v>98664</v>
      </c>
      <c r="L508" t="s">
        <v>3154</v>
      </c>
      <c r="M508" t="s">
        <v>34</v>
      </c>
      <c r="N508" t="s">
        <v>3155</v>
      </c>
      <c r="O508" t="s">
        <v>3156</v>
      </c>
      <c r="Q508" t="s">
        <v>3157</v>
      </c>
      <c r="R508" t="s">
        <v>965</v>
      </c>
      <c r="S508" s="10">
        <v>43747</v>
      </c>
      <c r="T508">
        <f t="shared" si="7"/>
        <v>754259</v>
      </c>
      <c r="U508">
        <f>Table1[[#This Row],[License Number2]]</f>
        <v>754259</v>
      </c>
    </row>
    <row r="509" spans="1:21" x14ac:dyDescent="0.35">
      <c r="A509">
        <v>754261</v>
      </c>
      <c r="B509" t="s">
        <v>957</v>
      </c>
      <c r="C509" t="s">
        <v>21</v>
      </c>
      <c r="D509" t="s">
        <v>3158</v>
      </c>
      <c r="E509" s="3">
        <v>2</v>
      </c>
      <c r="F509" s="3">
        <v>3</v>
      </c>
      <c r="G509" s="3">
        <v>6</v>
      </c>
      <c r="H509" s="3">
        <v>754261</v>
      </c>
      <c r="I509" t="s">
        <v>3159</v>
      </c>
      <c r="J509" t="s">
        <v>1067</v>
      </c>
      <c r="K509" s="7">
        <v>98683</v>
      </c>
      <c r="L509" t="s">
        <v>3160</v>
      </c>
      <c r="M509" t="s">
        <v>34</v>
      </c>
      <c r="N509" t="s">
        <v>3161</v>
      </c>
      <c r="O509" t="s">
        <v>2257</v>
      </c>
      <c r="P509" t="s">
        <v>2258</v>
      </c>
      <c r="Q509" t="s">
        <v>2259</v>
      </c>
      <c r="R509" t="s">
        <v>965</v>
      </c>
      <c r="S509" s="10">
        <v>43747</v>
      </c>
      <c r="T509">
        <f t="shared" si="7"/>
        <v>754261</v>
      </c>
      <c r="U509">
        <f>Table1[[#This Row],[License Number2]]</f>
        <v>754261</v>
      </c>
    </row>
    <row r="510" spans="1:21" x14ac:dyDescent="0.35">
      <c r="A510">
        <v>754262</v>
      </c>
      <c r="B510" t="s">
        <v>957</v>
      </c>
      <c r="C510" t="s">
        <v>21</v>
      </c>
      <c r="D510" t="s">
        <v>3162</v>
      </c>
      <c r="E510" s="3" t="s">
        <v>145</v>
      </c>
      <c r="F510" s="3" t="s">
        <v>145</v>
      </c>
      <c r="G510" s="3" t="s">
        <v>145</v>
      </c>
      <c r="H510" s="13">
        <v>754262</v>
      </c>
      <c r="I510" t="s">
        <v>3163</v>
      </c>
      <c r="J510" t="s">
        <v>1067</v>
      </c>
      <c r="K510" s="7">
        <v>98662</v>
      </c>
      <c r="L510" t="s">
        <v>3164</v>
      </c>
      <c r="M510" t="s">
        <v>34</v>
      </c>
      <c r="N510" t="s">
        <v>3165</v>
      </c>
      <c r="O510" t="s">
        <v>3166</v>
      </c>
      <c r="P510" t="s">
        <v>3167</v>
      </c>
      <c r="Q510" t="s">
        <v>3168</v>
      </c>
      <c r="R510" t="s">
        <v>965</v>
      </c>
      <c r="S510" s="10">
        <v>43747</v>
      </c>
      <c r="T510">
        <f t="shared" si="7"/>
        <v>754262</v>
      </c>
      <c r="U510">
        <f>Table1[[#This Row],[License Number2]]</f>
        <v>754262</v>
      </c>
    </row>
    <row r="511" spans="1:21" x14ac:dyDescent="0.35">
      <c r="A511">
        <v>754290</v>
      </c>
      <c r="B511" t="s">
        <v>957</v>
      </c>
      <c r="C511" t="s">
        <v>21</v>
      </c>
      <c r="D511" t="s">
        <v>3169</v>
      </c>
      <c r="E511" s="3">
        <v>3</v>
      </c>
      <c r="F511" s="3">
        <v>3</v>
      </c>
      <c r="G511" s="3">
        <v>6</v>
      </c>
      <c r="H511" s="3">
        <v>754290</v>
      </c>
      <c r="I511" t="s">
        <v>3170</v>
      </c>
      <c r="J511" t="s">
        <v>1067</v>
      </c>
      <c r="K511" s="7">
        <v>98682</v>
      </c>
      <c r="L511" t="s">
        <v>3171</v>
      </c>
      <c r="M511" t="s">
        <v>34</v>
      </c>
      <c r="N511" t="s">
        <v>3172</v>
      </c>
      <c r="O511" t="s">
        <v>3173</v>
      </c>
      <c r="Q511" t="s">
        <v>3174</v>
      </c>
      <c r="R511" t="s">
        <v>965</v>
      </c>
      <c r="S511" s="10">
        <v>43781</v>
      </c>
      <c r="T511">
        <f t="shared" si="7"/>
        <v>754290</v>
      </c>
      <c r="U511">
        <f>Table1[[#This Row],[License Number2]]</f>
        <v>754290</v>
      </c>
    </row>
    <row r="512" spans="1:21" x14ac:dyDescent="0.35">
      <c r="A512">
        <v>754317</v>
      </c>
      <c r="B512" t="s">
        <v>957</v>
      </c>
      <c r="C512" t="s">
        <v>21</v>
      </c>
      <c r="D512" t="s">
        <v>3175</v>
      </c>
      <c r="E512" s="3">
        <v>3</v>
      </c>
      <c r="F512" s="3">
        <v>4</v>
      </c>
      <c r="G512" s="3">
        <v>5</v>
      </c>
      <c r="H512" s="3">
        <v>754317</v>
      </c>
      <c r="I512" t="s">
        <v>3176</v>
      </c>
      <c r="J512" t="s">
        <v>960</v>
      </c>
      <c r="K512" s="7">
        <v>98683</v>
      </c>
      <c r="L512" t="s">
        <v>3177</v>
      </c>
      <c r="M512" t="s">
        <v>34</v>
      </c>
      <c r="N512" t="s">
        <v>3178</v>
      </c>
      <c r="O512" t="s">
        <v>3179</v>
      </c>
      <c r="P512" t="s">
        <v>3180</v>
      </c>
      <c r="Q512" t="s">
        <v>3181</v>
      </c>
      <c r="R512" t="s">
        <v>965</v>
      </c>
      <c r="S512" s="10">
        <v>43816</v>
      </c>
      <c r="T512">
        <f t="shared" si="7"/>
        <v>754317</v>
      </c>
      <c r="U512">
        <f>Table1[[#This Row],[License Number2]]</f>
        <v>754317</v>
      </c>
    </row>
    <row r="513" spans="1:21" x14ac:dyDescent="0.35">
      <c r="A513">
        <v>754323</v>
      </c>
      <c r="B513" t="s">
        <v>957</v>
      </c>
      <c r="C513" t="s">
        <v>21</v>
      </c>
      <c r="D513" t="s">
        <v>3182</v>
      </c>
      <c r="E513" s="3">
        <v>0</v>
      </c>
      <c r="F513" s="3">
        <v>0</v>
      </c>
      <c r="G513" s="3">
        <v>5</v>
      </c>
      <c r="H513" s="3">
        <v>754323</v>
      </c>
      <c r="I513" t="s">
        <v>3183</v>
      </c>
      <c r="J513" t="s">
        <v>2766</v>
      </c>
      <c r="K513" s="7">
        <v>98642</v>
      </c>
      <c r="L513" t="s">
        <v>3184</v>
      </c>
      <c r="M513" t="s">
        <v>34</v>
      </c>
      <c r="N513" t="s">
        <v>3185</v>
      </c>
      <c r="O513" t="s">
        <v>3186</v>
      </c>
      <c r="P513" t="s">
        <v>3187</v>
      </c>
      <c r="Q513" t="s">
        <v>3188</v>
      </c>
      <c r="R513" t="s">
        <v>965</v>
      </c>
      <c r="S513" s="10">
        <v>43822</v>
      </c>
      <c r="T513">
        <f t="shared" si="7"/>
        <v>754323</v>
      </c>
      <c r="U513">
        <f>Table1[[#This Row],[License Number2]]</f>
        <v>754323</v>
      </c>
    </row>
    <row r="514" spans="1:21" x14ac:dyDescent="0.35">
      <c r="A514">
        <v>754332</v>
      </c>
      <c r="B514" t="s">
        <v>957</v>
      </c>
      <c r="C514" t="s">
        <v>21</v>
      </c>
      <c r="D514" t="s">
        <v>3189</v>
      </c>
      <c r="E514" s="3">
        <v>10</v>
      </c>
      <c r="F514" s="3">
        <v>6</v>
      </c>
      <c r="G514" s="3">
        <v>6</v>
      </c>
      <c r="H514" s="3">
        <v>754332</v>
      </c>
      <c r="I514" t="s">
        <v>3190</v>
      </c>
      <c r="J514" t="s">
        <v>1067</v>
      </c>
      <c r="K514" s="7">
        <v>98684</v>
      </c>
      <c r="L514" t="s">
        <v>3191</v>
      </c>
      <c r="M514" t="s">
        <v>34</v>
      </c>
      <c r="N514" t="s">
        <v>3192</v>
      </c>
      <c r="O514" t="s">
        <v>2214</v>
      </c>
      <c r="P514" t="s">
        <v>2215</v>
      </c>
      <c r="Q514" t="s">
        <v>3193</v>
      </c>
      <c r="R514" t="s">
        <v>965</v>
      </c>
      <c r="S514" s="10">
        <v>43822</v>
      </c>
      <c r="T514">
        <f t="shared" ref="T514:T577" si="8">H514</f>
        <v>754332</v>
      </c>
      <c r="U514">
        <f>Table1[[#This Row],[License Number2]]</f>
        <v>754332</v>
      </c>
    </row>
    <row r="515" spans="1:21" x14ac:dyDescent="0.35">
      <c r="A515">
        <v>754340</v>
      </c>
      <c r="B515" t="s">
        <v>957</v>
      </c>
      <c r="C515" t="s">
        <v>21</v>
      </c>
      <c r="D515" t="s">
        <v>3194</v>
      </c>
      <c r="E515" s="3">
        <v>4</v>
      </c>
      <c r="F515" s="3">
        <v>5</v>
      </c>
      <c r="G515" s="3">
        <v>6</v>
      </c>
      <c r="H515" s="3">
        <v>754340</v>
      </c>
      <c r="I515" t="s">
        <v>3195</v>
      </c>
      <c r="J515" t="s">
        <v>1067</v>
      </c>
      <c r="K515" s="7">
        <v>98686</v>
      </c>
      <c r="L515" t="s">
        <v>3196</v>
      </c>
      <c r="M515" t="s">
        <v>34</v>
      </c>
      <c r="N515" t="s">
        <v>3197</v>
      </c>
      <c r="O515" t="s">
        <v>3198</v>
      </c>
      <c r="P515" t="s">
        <v>3199</v>
      </c>
      <c r="Q515" t="s">
        <v>3200</v>
      </c>
      <c r="R515" t="s">
        <v>965</v>
      </c>
      <c r="S515" s="10">
        <v>43830</v>
      </c>
      <c r="T515">
        <f t="shared" si="8"/>
        <v>754340</v>
      </c>
      <c r="U515">
        <f>Table1[[#This Row],[License Number2]]</f>
        <v>754340</v>
      </c>
    </row>
    <row r="516" spans="1:21" x14ac:dyDescent="0.35">
      <c r="A516">
        <v>754350</v>
      </c>
      <c r="B516" t="s">
        <v>957</v>
      </c>
      <c r="C516" t="s">
        <v>21</v>
      </c>
      <c r="D516" t="s">
        <v>3201</v>
      </c>
      <c r="E516" s="3">
        <v>4</v>
      </c>
      <c r="F516" s="3">
        <v>4</v>
      </c>
      <c r="G516" s="3">
        <v>6</v>
      </c>
      <c r="H516" s="3">
        <v>754350</v>
      </c>
      <c r="I516" t="s">
        <v>3202</v>
      </c>
      <c r="J516" t="s">
        <v>1625</v>
      </c>
      <c r="K516" s="7">
        <v>98604</v>
      </c>
      <c r="L516" t="s">
        <v>3203</v>
      </c>
      <c r="M516" t="s">
        <v>34</v>
      </c>
      <c r="N516" t="s">
        <v>3204</v>
      </c>
      <c r="O516" t="s">
        <v>3205</v>
      </c>
      <c r="P516" t="s">
        <v>3206</v>
      </c>
      <c r="Q516" t="s">
        <v>3207</v>
      </c>
      <c r="R516" t="s">
        <v>965</v>
      </c>
      <c r="S516" s="10">
        <v>43843</v>
      </c>
      <c r="T516">
        <f t="shared" si="8"/>
        <v>754350</v>
      </c>
      <c r="U516">
        <f>Table1[[#This Row],[License Number2]]</f>
        <v>754350</v>
      </c>
    </row>
    <row r="517" spans="1:21" x14ac:dyDescent="0.35">
      <c r="A517">
        <v>754412</v>
      </c>
      <c r="B517" t="s">
        <v>957</v>
      </c>
      <c r="C517" t="s">
        <v>21</v>
      </c>
      <c r="D517" t="s">
        <v>3208</v>
      </c>
      <c r="E517" s="3" t="s">
        <v>145</v>
      </c>
      <c r="F517" s="3" t="s">
        <v>145</v>
      </c>
      <c r="G517" s="3" t="s">
        <v>145</v>
      </c>
      <c r="H517" s="13">
        <v>754412</v>
      </c>
      <c r="I517" t="s">
        <v>3209</v>
      </c>
      <c r="J517" t="s">
        <v>1067</v>
      </c>
      <c r="K517" s="7">
        <v>98664</v>
      </c>
      <c r="L517" t="s">
        <v>3210</v>
      </c>
      <c r="M517" t="s">
        <v>34</v>
      </c>
      <c r="N517" t="s">
        <v>3211</v>
      </c>
      <c r="O517" t="s">
        <v>3212</v>
      </c>
      <c r="Q517" t="s">
        <v>3213</v>
      </c>
      <c r="R517" t="s">
        <v>965</v>
      </c>
      <c r="S517" s="10">
        <v>43896</v>
      </c>
      <c r="T517">
        <f t="shared" si="8"/>
        <v>754412</v>
      </c>
      <c r="U517">
        <f>Table1[[#This Row],[License Number2]]</f>
        <v>754412</v>
      </c>
    </row>
    <row r="518" spans="1:21" x14ac:dyDescent="0.35">
      <c r="A518">
        <v>754448</v>
      </c>
      <c r="B518" t="s">
        <v>957</v>
      </c>
      <c r="C518" t="s">
        <v>21</v>
      </c>
      <c r="D518" t="s">
        <v>3214</v>
      </c>
      <c r="E518" s="3" t="s">
        <v>145</v>
      </c>
      <c r="F518" s="3" t="s">
        <v>145</v>
      </c>
      <c r="G518" s="3" t="s">
        <v>145</v>
      </c>
      <c r="H518" s="13">
        <v>754448</v>
      </c>
      <c r="I518" t="s">
        <v>3215</v>
      </c>
      <c r="J518" t="s">
        <v>1067</v>
      </c>
      <c r="K518" s="7">
        <v>98683</v>
      </c>
      <c r="L518" t="s">
        <v>3216</v>
      </c>
      <c r="M518" t="s">
        <v>34</v>
      </c>
      <c r="N518" t="s">
        <v>3217</v>
      </c>
      <c r="O518" t="s">
        <v>3218</v>
      </c>
      <c r="P518" t="s">
        <v>3219</v>
      </c>
      <c r="Q518" t="s">
        <v>3220</v>
      </c>
      <c r="R518" t="s">
        <v>965</v>
      </c>
      <c r="S518" s="10">
        <v>43908</v>
      </c>
      <c r="T518">
        <f t="shared" si="8"/>
        <v>754448</v>
      </c>
      <c r="U518">
        <f>Table1[[#This Row],[License Number2]]</f>
        <v>754448</v>
      </c>
    </row>
    <row r="519" spans="1:21" x14ac:dyDescent="0.35">
      <c r="A519">
        <v>754449</v>
      </c>
      <c r="B519" t="s">
        <v>957</v>
      </c>
      <c r="C519" t="s">
        <v>21</v>
      </c>
      <c r="D519" t="s">
        <v>3221</v>
      </c>
      <c r="E519" s="3" t="s">
        <v>145</v>
      </c>
      <c r="F519" s="3" t="s">
        <v>145</v>
      </c>
      <c r="G519" s="3" t="s">
        <v>145</v>
      </c>
      <c r="H519" s="13">
        <v>754449</v>
      </c>
      <c r="I519" t="s">
        <v>3222</v>
      </c>
      <c r="J519" t="s">
        <v>1067</v>
      </c>
      <c r="K519" s="7">
        <v>98662</v>
      </c>
      <c r="L519" t="s">
        <v>3223</v>
      </c>
      <c r="M519" t="s">
        <v>34</v>
      </c>
      <c r="O519" t="s">
        <v>3224</v>
      </c>
      <c r="P519" t="s">
        <v>3225</v>
      </c>
      <c r="Q519" t="s">
        <v>3226</v>
      </c>
      <c r="R519" t="s">
        <v>965</v>
      </c>
      <c r="S519" s="10">
        <v>43909</v>
      </c>
      <c r="T519">
        <f t="shared" si="8"/>
        <v>754449</v>
      </c>
      <c r="U519">
        <f>Table1[[#This Row],[License Number2]]</f>
        <v>754449</v>
      </c>
    </row>
    <row r="520" spans="1:21" x14ac:dyDescent="0.35">
      <c r="A520">
        <v>754451</v>
      </c>
      <c r="B520" t="s">
        <v>957</v>
      </c>
      <c r="C520" t="s">
        <v>21</v>
      </c>
      <c r="D520" t="s">
        <v>3227</v>
      </c>
      <c r="E520" s="3" t="s">
        <v>145</v>
      </c>
      <c r="F520" s="3" t="s">
        <v>145</v>
      </c>
      <c r="G520" s="3" t="s">
        <v>145</v>
      </c>
      <c r="H520" s="13">
        <v>754451</v>
      </c>
      <c r="I520" t="s">
        <v>3228</v>
      </c>
      <c r="J520" t="s">
        <v>1038</v>
      </c>
      <c r="K520" s="7">
        <v>98629</v>
      </c>
      <c r="L520" t="s">
        <v>3229</v>
      </c>
      <c r="M520" t="s">
        <v>34</v>
      </c>
      <c r="N520" t="s">
        <v>3230</v>
      </c>
      <c r="O520" t="s">
        <v>3231</v>
      </c>
      <c r="P520" t="s">
        <v>3232</v>
      </c>
      <c r="Q520" t="s">
        <v>3233</v>
      </c>
      <c r="R520" t="s">
        <v>965</v>
      </c>
      <c r="S520" s="10">
        <v>43909</v>
      </c>
      <c r="T520">
        <f t="shared" si="8"/>
        <v>754451</v>
      </c>
      <c r="U520">
        <f>Table1[[#This Row],[License Number2]]</f>
        <v>754451</v>
      </c>
    </row>
    <row r="521" spans="1:21" x14ac:dyDescent="0.35">
      <c r="A521">
        <v>784</v>
      </c>
      <c r="B521" t="s">
        <v>957</v>
      </c>
      <c r="C521" t="s">
        <v>63</v>
      </c>
      <c r="D521" t="s">
        <v>3234</v>
      </c>
      <c r="E521" s="3">
        <v>105</v>
      </c>
      <c r="F521" s="3">
        <v>125</v>
      </c>
      <c r="G521" s="3">
        <v>170</v>
      </c>
      <c r="H521" s="3">
        <v>784</v>
      </c>
      <c r="I521" t="s">
        <v>3235</v>
      </c>
      <c r="J521" t="s">
        <v>1067</v>
      </c>
      <c r="K521" s="7">
        <v>98683</v>
      </c>
      <c r="L521" t="s">
        <v>3236</v>
      </c>
      <c r="M521" t="s">
        <v>68</v>
      </c>
      <c r="N521" t="s">
        <v>3237</v>
      </c>
      <c r="P521" t="s">
        <v>3238</v>
      </c>
      <c r="Q521" t="s">
        <v>3239</v>
      </c>
      <c r="R521" t="s">
        <v>965</v>
      </c>
      <c r="S521" s="10">
        <v>34677</v>
      </c>
      <c r="T521">
        <f t="shared" si="8"/>
        <v>784</v>
      </c>
      <c r="U521">
        <f>Table1[[#This Row],[License Number2]]</f>
        <v>784</v>
      </c>
    </row>
    <row r="522" spans="1:21" x14ac:dyDescent="0.35">
      <c r="A522">
        <v>972</v>
      </c>
      <c r="B522" t="s">
        <v>957</v>
      </c>
      <c r="C522" t="s">
        <v>63</v>
      </c>
      <c r="D522" t="s">
        <v>3240</v>
      </c>
      <c r="E522" s="3">
        <v>100</v>
      </c>
      <c r="F522" s="3">
        <v>65</v>
      </c>
      <c r="G522" s="3">
        <v>75</v>
      </c>
      <c r="H522" s="3">
        <v>972</v>
      </c>
      <c r="I522" t="s">
        <v>3241</v>
      </c>
      <c r="J522" t="s">
        <v>960</v>
      </c>
      <c r="K522" s="7">
        <v>98662</v>
      </c>
      <c r="L522" t="s">
        <v>3242</v>
      </c>
      <c r="M522" t="s">
        <v>68</v>
      </c>
      <c r="N522" t="s">
        <v>3243</v>
      </c>
      <c r="P522" t="s">
        <v>3244</v>
      </c>
      <c r="Q522" t="s">
        <v>3245</v>
      </c>
      <c r="R522" t="s">
        <v>965</v>
      </c>
      <c r="S522" s="10">
        <v>33618</v>
      </c>
      <c r="T522">
        <f t="shared" si="8"/>
        <v>972</v>
      </c>
      <c r="U522">
        <f>Table1[[#This Row],[License Number2]]</f>
        <v>972</v>
      </c>
    </row>
    <row r="523" spans="1:21" x14ac:dyDescent="0.35">
      <c r="A523">
        <v>1028</v>
      </c>
      <c r="B523" t="s">
        <v>957</v>
      </c>
      <c r="C523" t="s">
        <v>63</v>
      </c>
      <c r="D523" t="s">
        <v>3246</v>
      </c>
      <c r="E523" s="3">
        <v>30</v>
      </c>
      <c r="F523" s="3">
        <v>27</v>
      </c>
      <c r="G523" s="3">
        <v>32</v>
      </c>
      <c r="H523" s="3">
        <v>1028</v>
      </c>
      <c r="I523" t="s">
        <v>3247</v>
      </c>
      <c r="J523" t="s">
        <v>3248</v>
      </c>
      <c r="K523" s="7">
        <v>98674</v>
      </c>
      <c r="L523" t="s">
        <v>3249</v>
      </c>
      <c r="M523" t="s">
        <v>68</v>
      </c>
      <c r="N523" t="s">
        <v>3250</v>
      </c>
      <c r="P523" t="s">
        <v>3251</v>
      </c>
      <c r="Q523" t="s">
        <v>3252</v>
      </c>
      <c r="R523" t="s">
        <v>965</v>
      </c>
      <c r="S523" s="10">
        <v>34460</v>
      </c>
      <c r="T523">
        <f t="shared" si="8"/>
        <v>1028</v>
      </c>
      <c r="U523">
        <f>Table1[[#This Row],[License Number2]]</f>
        <v>1028</v>
      </c>
    </row>
    <row r="524" spans="1:21" x14ac:dyDescent="0.35">
      <c r="A524">
        <v>1169</v>
      </c>
      <c r="B524" t="s">
        <v>957</v>
      </c>
      <c r="C524" t="s">
        <v>63</v>
      </c>
      <c r="D524" t="s">
        <v>3253</v>
      </c>
      <c r="E524" s="3">
        <v>34</v>
      </c>
      <c r="F524" s="3">
        <v>80</v>
      </c>
      <c r="G524" s="3">
        <v>85</v>
      </c>
      <c r="H524" s="3">
        <v>1169</v>
      </c>
      <c r="I524" t="s">
        <v>3254</v>
      </c>
      <c r="J524" t="s">
        <v>960</v>
      </c>
      <c r="K524" s="7">
        <v>98660</v>
      </c>
      <c r="L524" t="s">
        <v>3255</v>
      </c>
      <c r="M524" t="s">
        <v>68</v>
      </c>
      <c r="N524" t="s">
        <v>3256</v>
      </c>
      <c r="P524" t="s">
        <v>3257</v>
      </c>
      <c r="Q524" t="s">
        <v>3258</v>
      </c>
      <c r="R524" t="s">
        <v>965</v>
      </c>
      <c r="S524" s="10">
        <v>34766</v>
      </c>
      <c r="T524">
        <f t="shared" si="8"/>
        <v>1169</v>
      </c>
      <c r="U524">
        <f>Table1[[#This Row],[License Number2]]</f>
        <v>1169</v>
      </c>
    </row>
    <row r="525" spans="1:21" x14ac:dyDescent="0.35">
      <c r="A525">
        <v>1189</v>
      </c>
      <c r="B525" t="s">
        <v>957</v>
      </c>
      <c r="C525" t="s">
        <v>63</v>
      </c>
      <c r="D525" t="s">
        <v>3259</v>
      </c>
      <c r="E525" s="3">
        <v>274</v>
      </c>
      <c r="F525" s="3">
        <v>123</v>
      </c>
      <c r="G525" s="3">
        <v>140</v>
      </c>
      <c r="H525" s="3">
        <v>1189</v>
      </c>
      <c r="I525" t="s">
        <v>3260</v>
      </c>
      <c r="J525" t="s">
        <v>1067</v>
      </c>
      <c r="K525" s="7">
        <v>98683</v>
      </c>
      <c r="L525" t="s">
        <v>3261</v>
      </c>
      <c r="M525" t="s">
        <v>68</v>
      </c>
      <c r="N525" t="s">
        <v>3262</v>
      </c>
      <c r="P525" t="s">
        <v>3263</v>
      </c>
      <c r="Q525" t="s">
        <v>3264</v>
      </c>
      <c r="R525" t="s">
        <v>965</v>
      </c>
      <c r="S525" s="10">
        <v>35825</v>
      </c>
      <c r="T525">
        <f t="shared" si="8"/>
        <v>1189</v>
      </c>
      <c r="U525">
        <f>Table1[[#This Row],[License Number2]]</f>
        <v>1189</v>
      </c>
    </row>
    <row r="526" spans="1:21" x14ac:dyDescent="0.35">
      <c r="A526">
        <v>1479</v>
      </c>
      <c r="B526" t="s">
        <v>957</v>
      </c>
      <c r="C526" t="s">
        <v>63</v>
      </c>
      <c r="D526" t="s">
        <v>3265</v>
      </c>
      <c r="E526" s="3">
        <v>199</v>
      </c>
      <c r="F526" s="3">
        <v>162</v>
      </c>
      <c r="G526" s="3">
        <v>202</v>
      </c>
      <c r="H526" s="4">
        <v>1479</v>
      </c>
      <c r="I526" t="s">
        <v>3266</v>
      </c>
      <c r="J526" t="s">
        <v>960</v>
      </c>
      <c r="K526" s="7">
        <v>98662</v>
      </c>
      <c r="L526" t="s">
        <v>3267</v>
      </c>
      <c r="M526" t="s">
        <v>68</v>
      </c>
      <c r="N526" t="s">
        <v>3268</v>
      </c>
      <c r="P526" t="s">
        <v>3269</v>
      </c>
      <c r="Q526" t="s">
        <v>3270</v>
      </c>
      <c r="R526" t="s">
        <v>965</v>
      </c>
      <c r="S526" s="10">
        <v>37057</v>
      </c>
      <c r="T526">
        <f t="shared" si="8"/>
        <v>1479</v>
      </c>
      <c r="U526">
        <f>Table1[[#This Row],[License Number2]]</f>
        <v>1479</v>
      </c>
    </row>
    <row r="527" spans="1:21" x14ac:dyDescent="0.35">
      <c r="A527">
        <v>1521</v>
      </c>
      <c r="B527" t="s">
        <v>957</v>
      </c>
      <c r="C527" t="s">
        <v>63</v>
      </c>
      <c r="D527" t="s">
        <v>3271</v>
      </c>
      <c r="E527" s="3">
        <v>38</v>
      </c>
      <c r="F527" s="3">
        <v>56</v>
      </c>
      <c r="G527" s="3">
        <v>74</v>
      </c>
      <c r="H527" s="3">
        <v>1521</v>
      </c>
      <c r="I527" t="s">
        <v>3272</v>
      </c>
      <c r="J527" t="s">
        <v>1045</v>
      </c>
      <c r="K527" s="7">
        <v>98671</v>
      </c>
      <c r="L527" t="s">
        <v>3273</v>
      </c>
      <c r="M527" t="s">
        <v>68</v>
      </c>
      <c r="N527" t="s">
        <v>3274</v>
      </c>
      <c r="P527" t="s">
        <v>3275</v>
      </c>
      <c r="Q527" t="s">
        <v>3276</v>
      </c>
      <c r="R527" t="s">
        <v>965</v>
      </c>
      <c r="S527" s="10">
        <v>37278</v>
      </c>
      <c r="T527">
        <f t="shared" si="8"/>
        <v>1521</v>
      </c>
      <c r="U527">
        <f>Table1[[#This Row],[License Number2]]</f>
        <v>1521</v>
      </c>
    </row>
    <row r="528" spans="1:21" x14ac:dyDescent="0.35">
      <c r="A528">
        <v>1588</v>
      </c>
      <c r="B528" t="s">
        <v>957</v>
      </c>
      <c r="C528" t="s">
        <v>63</v>
      </c>
      <c r="D528" t="s">
        <v>3277</v>
      </c>
      <c r="E528" s="3">
        <v>99</v>
      </c>
      <c r="F528" s="3">
        <v>128</v>
      </c>
      <c r="G528" s="3">
        <v>132</v>
      </c>
      <c r="H528" s="4">
        <v>1588</v>
      </c>
      <c r="I528" t="s">
        <v>3278</v>
      </c>
      <c r="J528" t="s">
        <v>1067</v>
      </c>
      <c r="K528" s="7">
        <v>98665</v>
      </c>
      <c r="L528" t="s">
        <v>3279</v>
      </c>
      <c r="M528" t="s">
        <v>68</v>
      </c>
      <c r="N528" t="s">
        <v>3280</v>
      </c>
      <c r="P528" t="s">
        <v>3281</v>
      </c>
      <c r="Q528" t="s">
        <v>3282</v>
      </c>
      <c r="R528" t="s">
        <v>965</v>
      </c>
      <c r="S528" s="10">
        <v>37574</v>
      </c>
      <c r="T528">
        <f t="shared" si="8"/>
        <v>1588</v>
      </c>
      <c r="U528">
        <f>Table1[[#This Row],[License Number2]]</f>
        <v>1588</v>
      </c>
    </row>
    <row r="529" spans="1:21" x14ac:dyDescent="0.35">
      <c r="A529">
        <v>1615</v>
      </c>
      <c r="B529" t="s">
        <v>957</v>
      </c>
      <c r="C529" t="s">
        <v>63</v>
      </c>
      <c r="D529" t="s">
        <v>3283</v>
      </c>
      <c r="E529" s="3">
        <v>128</v>
      </c>
      <c r="F529" s="3">
        <v>143</v>
      </c>
      <c r="G529" s="3">
        <v>171</v>
      </c>
      <c r="H529" s="4">
        <v>1615</v>
      </c>
      <c r="I529" t="s">
        <v>3284</v>
      </c>
      <c r="J529" t="s">
        <v>960</v>
      </c>
      <c r="K529" s="7">
        <v>98665</v>
      </c>
      <c r="L529" t="s">
        <v>3285</v>
      </c>
      <c r="M529" t="s">
        <v>68</v>
      </c>
      <c r="N529" t="s">
        <v>3286</v>
      </c>
      <c r="P529" t="s">
        <v>3287</v>
      </c>
      <c r="Q529" t="s">
        <v>503</v>
      </c>
      <c r="R529" t="s">
        <v>965</v>
      </c>
      <c r="S529" s="10">
        <v>37803</v>
      </c>
      <c r="T529">
        <f t="shared" si="8"/>
        <v>1615</v>
      </c>
      <c r="U529">
        <f>Table1[[#This Row],[License Number2]]</f>
        <v>1615</v>
      </c>
    </row>
    <row r="530" spans="1:21" x14ac:dyDescent="0.35">
      <c r="A530">
        <v>1946</v>
      </c>
      <c r="B530" t="s">
        <v>957</v>
      </c>
      <c r="C530" t="s">
        <v>63</v>
      </c>
      <c r="D530" t="s">
        <v>3288</v>
      </c>
      <c r="E530" s="3">
        <v>70</v>
      </c>
      <c r="F530" s="3">
        <v>80</v>
      </c>
      <c r="G530" s="3">
        <v>85</v>
      </c>
      <c r="H530" s="3">
        <v>1946</v>
      </c>
      <c r="I530" t="s">
        <v>3289</v>
      </c>
      <c r="J530" t="s">
        <v>1067</v>
      </c>
      <c r="K530" s="7">
        <v>98683</v>
      </c>
      <c r="L530" t="s">
        <v>3236</v>
      </c>
      <c r="M530" t="s">
        <v>68</v>
      </c>
      <c r="N530" t="s">
        <v>3290</v>
      </c>
      <c r="P530" t="s">
        <v>3291</v>
      </c>
      <c r="Q530" t="s">
        <v>3292</v>
      </c>
      <c r="R530" t="s">
        <v>965</v>
      </c>
      <c r="S530" s="10">
        <v>39164</v>
      </c>
      <c r="T530">
        <f t="shared" si="8"/>
        <v>1946</v>
      </c>
      <c r="U530">
        <f>Table1[[#This Row],[License Number2]]</f>
        <v>1946</v>
      </c>
    </row>
    <row r="531" spans="1:21" x14ac:dyDescent="0.35">
      <c r="A531">
        <v>1991</v>
      </c>
      <c r="B531" t="s">
        <v>957</v>
      </c>
      <c r="C531" t="s">
        <v>63</v>
      </c>
      <c r="D531" t="s">
        <v>3293</v>
      </c>
      <c r="E531" s="3">
        <v>206</v>
      </c>
      <c r="F531" s="3">
        <v>164</v>
      </c>
      <c r="G531" s="3">
        <v>220</v>
      </c>
      <c r="H531" s="3">
        <v>1991</v>
      </c>
      <c r="I531" t="s">
        <v>3294</v>
      </c>
      <c r="J531" t="s">
        <v>1067</v>
      </c>
      <c r="K531" s="7">
        <v>98683</v>
      </c>
      <c r="L531" t="s">
        <v>3295</v>
      </c>
      <c r="M531" t="s">
        <v>68</v>
      </c>
      <c r="N531" t="s">
        <v>3296</v>
      </c>
      <c r="Q531" t="s">
        <v>3297</v>
      </c>
      <c r="R531" t="s">
        <v>965</v>
      </c>
      <c r="S531" s="10">
        <v>39486</v>
      </c>
      <c r="T531">
        <f t="shared" si="8"/>
        <v>1991</v>
      </c>
      <c r="U531">
        <f>Table1[[#This Row],[License Number2]]</f>
        <v>1991</v>
      </c>
    </row>
    <row r="532" spans="1:21" x14ac:dyDescent="0.35">
      <c r="A532">
        <v>2117</v>
      </c>
      <c r="B532" t="s">
        <v>957</v>
      </c>
      <c r="C532" t="s">
        <v>63</v>
      </c>
      <c r="D532" t="s">
        <v>3298</v>
      </c>
      <c r="E532" s="3" t="s">
        <v>145</v>
      </c>
      <c r="F532" s="3" t="s">
        <v>145</v>
      </c>
      <c r="G532" s="3" t="s">
        <v>145</v>
      </c>
      <c r="H532" s="13">
        <v>2117</v>
      </c>
      <c r="I532" t="s">
        <v>3299</v>
      </c>
      <c r="J532" t="s">
        <v>1067</v>
      </c>
      <c r="K532" s="7">
        <v>98684</v>
      </c>
      <c r="L532" t="s">
        <v>3300</v>
      </c>
      <c r="M532" t="s">
        <v>68</v>
      </c>
      <c r="N532" t="s">
        <v>3301</v>
      </c>
      <c r="P532" t="s">
        <v>3302</v>
      </c>
      <c r="Q532" t="s">
        <v>3303</v>
      </c>
      <c r="R532" t="s">
        <v>965</v>
      </c>
      <c r="S532" s="10">
        <v>40554</v>
      </c>
      <c r="T532">
        <f t="shared" si="8"/>
        <v>2117</v>
      </c>
      <c r="U532">
        <f>Table1[[#This Row],[License Number2]]</f>
        <v>2117</v>
      </c>
    </row>
    <row r="533" spans="1:21" x14ac:dyDescent="0.35">
      <c r="A533">
        <v>2227</v>
      </c>
      <c r="B533" t="s">
        <v>957</v>
      </c>
      <c r="C533" t="s">
        <v>63</v>
      </c>
      <c r="D533" t="s">
        <v>3304</v>
      </c>
      <c r="E533" s="3">
        <v>70</v>
      </c>
      <c r="F533" s="3">
        <v>51</v>
      </c>
      <c r="G533" s="3">
        <v>68</v>
      </c>
      <c r="H533" s="3">
        <v>2227</v>
      </c>
      <c r="I533" t="s">
        <v>3305</v>
      </c>
      <c r="J533" t="s">
        <v>1067</v>
      </c>
      <c r="K533" s="7">
        <v>98686</v>
      </c>
      <c r="L533" t="s">
        <v>3306</v>
      </c>
      <c r="M533" t="s">
        <v>68</v>
      </c>
      <c r="N533" t="s">
        <v>3307</v>
      </c>
      <c r="P533" t="s">
        <v>3308</v>
      </c>
      <c r="Q533" t="s">
        <v>3309</v>
      </c>
      <c r="R533" t="s">
        <v>965</v>
      </c>
      <c r="S533" s="10">
        <v>41632</v>
      </c>
      <c r="T533">
        <f t="shared" si="8"/>
        <v>2227</v>
      </c>
      <c r="U533">
        <f>Table1[[#This Row],[License Number2]]</f>
        <v>2227</v>
      </c>
    </row>
    <row r="534" spans="1:21" x14ac:dyDescent="0.35">
      <c r="A534">
        <v>2233</v>
      </c>
      <c r="B534" t="s">
        <v>957</v>
      </c>
      <c r="C534" t="s">
        <v>63</v>
      </c>
      <c r="D534" t="s">
        <v>3310</v>
      </c>
      <c r="E534" s="3">
        <v>58</v>
      </c>
      <c r="F534" s="3">
        <v>56</v>
      </c>
      <c r="G534" s="3">
        <v>71</v>
      </c>
      <c r="H534" s="3">
        <v>2233</v>
      </c>
      <c r="I534" t="s">
        <v>3311</v>
      </c>
      <c r="J534" t="s">
        <v>1067</v>
      </c>
      <c r="K534" s="7">
        <v>98665</v>
      </c>
      <c r="L534" t="s">
        <v>3312</v>
      </c>
      <c r="M534" t="s">
        <v>68</v>
      </c>
      <c r="N534" t="s">
        <v>3313</v>
      </c>
      <c r="P534" t="s">
        <v>3314</v>
      </c>
      <c r="Q534" t="s">
        <v>3315</v>
      </c>
      <c r="R534" t="s">
        <v>965</v>
      </c>
      <c r="S534" s="10">
        <v>41652</v>
      </c>
      <c r="T534">
        <f t="shared" si="8"/>
        <v>2233</v>
      </c>
      <c r="U534">
        <f>Table1[[#This Row],[License Number2]]</f>
        <v>2233</v>
      </c>
    </row>
    <row r="535" spans="1:21" x14ac:dyDescent="0.35">
      <c r="A535">
        <v>2237</v>
      </c>
      <c r="B535" t="s">
        <v>957</v>
      </c>
      <c r="C535" t="s">
        <v>63</v>
      </c>
      <c r="D535" t="s">
        <v>3316</v>
      </c>
      <c r="E535" s="3">
        <v>55</v>
      </c>
      <c r="F535" s="3">
        <v>74</v>
      </c>
      <c r="G535" s="3">
        <v>80</v>
      </c>
      <c r="H535" s="3">
        <v>2237</v>
      </c>
      <c r="I535" t="s">
        <v>3317</v>
      </c>
      <c r="J535" t="s">
        <v>1067</v>
      </c>
      <c r="K535" s="7">
        <v>98684</v>
      </c>
      <c r="L535" t="s">
        <v>3318</v>
      </c>
      <c r="M535" t="s">
        <v>68</v>
      </c>
      <c r="N535" t="s">
        <v>3319</v>
      </c>
      <c r="P535" t="s">
        <v>3320</v>
      </c>
      <c r="Q535" t="s">
        <v>503</v>
      </c>
      <c r="R535" t="s">
        <v>965</v>
      </c>
      <c r="S535" s="10">
        <v>41671</v>
      </c>
      <c r="T535">
        <f t="shared" si="8"/>
        <v>2237</v>
      </c>
      <c r="U535">
        <f>Table1[[#This Row],[License Number2]]</f>
        <v>2237</v>
      </c>
    </row>
    <row r="536" spans="1:21" x14ac:dyDescent="0.35">
      <c r="A536">
        <v>2252</v>
      </c>
      <c r="B536" t="s">
        <v>957</v>
      </c>
      <c r="C536" t="s">
        <v>63</v>
      </c>
      <c r="D536" t="s">
        <v>3321</v>
      </c>
      <c r="E536" s="3">
        <v>18</v>
      </c>
      <c r="F536" s="3">
        <v>38</v>
      </c>
      <c r="G536" s="3">
        <v>38</v>
      </c>
      <c r="H536" s="3">
        <v>2252</v>
      </c>
      <c r="I536" t="s">
        <v>3322</v>
      </c>
      <c r="J536" t="s">
        <v>2766</v>
      </c>
      <c r="K536" s="7">
        <v>98642</v>
      </c>
      <c r="L536" t="s">
        <v>3323</v>
      </c>
      <c r="M536" t="s">
        <v>68</v>
      </c>
      <c r="N536" t="s">
        <v>3324</v>
      </c>
      <c r="P536" t="s">
        <v>3325</v>
      </c>
      <c r="Q536" t="s">
        <v>3326</v>
      </c>
      <c r="R536" t="s">
        <v>965</v>
      </c>
      <c r="S536" s="10">
        <v>41789</v>
      </c>
      <c r="T536">
        <f t="shared" si="8"/>
        <v>2252</v>
      </c>
      <c r="U536">
        <f>Table1[[#This Row],[License Number2]]</f>
        <v>2252</v>
      </c>
    </row>
    <row r="537" spans="1:21" x14ac:dyDescent="0.35">
      <c r="A537">
        <v>2261</v>
      </c>
      <c r="B537" t="s">
        <v>957</v>
      </c>
      <c r="C537" t="s">
        <v>63</v>
      </c>
      <c r="D537" t="s">
        <v>3327</v>
      </c>
      <c r="E537" s="3">
        <v>45</v>
      </c>
      <c r="F537" s="3">
        <v>70</v>
      </c>
      <c r="G537" s="3">
        <v>95</v>
      </c>
      <c r="H537" s="3">
        <v>2261</v>
      </c>
      <c r="I537" t="s">
        <v>3328</v>
      </c>
      <c r="J537" t="s">
        <v>960</v>
      </c>
      <c r="K537" s="7">
        <v>98683</v>
      </c>
      <c r="L537" t="s">
        <v>3329</v>
      </c>
      <c r="M537" t="s">
        <v>68</v>
      </c>
      <c r="N537" t="s">
        <v>3330</v>
      </c>
      <c r="P537" t="s">
        <v>3331</v>
      </c>
      <c r="Q537" t="s">
        <v>484</v>
      </c>
      <c r="R537" t="s">
        <v>965</v>
      </c>
      <c r="S537" s="10">
        <v>41851</v>
      </c>
      <c r="T537">
        <f t="shared" si="8"/>
        <v>2261</v>
      </c>
      <c r="U537">
        <f>Table1[[#This Row],[License Number2]]</f>
        <v>2261</v>
      </c>
    </row>
    <row r="538" spans="1:21" x14ac:dyDescent="0.35">
      <c r="A538">
        <v>2308</v>
      </c>
      <c r="B538" t="s">
        <v>957</v>
      </c>
      <c r="C538" t="s">
        <v>63</v>
      </c>
      <c r="D538" t="s">
        <v>3332</v>
      </c>
      <c r="E538" s="3">
        <v>54</v>
      </c>
      <c r="F538" s="3">
        <v>64</v>
      </c>
      <c r="G538" s="3">
        <v>80</v>
      </c>
      <c r="H538" s="3">
        <v>2308</v>
      </c>
      <c r="I538" t="s">
        <v>3333</v>
      </c>
      <c r="J538" t="s">
        <v>1067</v>
      </c>
      <c r="K538" s="7">
        <v>98662</v>
      </c>
      <c r="L538" t="s">
        <v>3334</v>
      </c>
      <c r="M538" t="s">
        <v>68</v>
      </c>
      <c r="N538" t="s">
        <v>3335</v>
      </c>
      <c r="P538" t="s">
        <v>3336</v>
      </c>
      <c r="Q538" t="s">
        <v>484</v>
      </c>
      <c r="R538" t="s">
        <v>965</v>
      </c>
      <c r="S538" s="10">
        <v>41851</v>
      </c>
      <c r="T538">
        <f t="shared" si="8"/>
        <v>2308</v>
      </c>
      <c r="U538">
        <f>Table1[[#This Row],[License Number2]]</f>
        <v>2308</v>
      </c>
    </row>
    <row r="539" spans="1:21" x14ac:dyDescent="0.35">
      <c r="A539">
        <v>2310</v>
      </c>
      <c r="B539" t="s">
        <v>957</v>
      </c>
      <c r="C539" t="s">
        <v>63</v>
      </c>
      <c r="D539" t="s">
        <v>3337</v>
      </c>
      <c r="E539" s="3">
        <v>12</v>
      </c>
      <c r="F539" s="3">
        <v>10</v>
      </c>
      <c r="G539" s="3">
        <v>10</v>
      </c>
      <c r="H539" s="3">
        <v>2310</v>
      </c>
      <c r="I539" t="s">
        <v>3338</v>
      </c>
      <c r="J539" t="s">
        <v>1663</v>
      </c>
      <c r="K539" s="7">
        <v>98607</v>
      </c>
      <c r="L539" t="s">
        <v>3339</v>
      </c>
      <c r="M539" t="s">
        <v>68</v>
      </c>
      <c r="N539" t="s">
        <v>3340</v>
      </c>
      <c r="O539" t="s">
        <v>3341</v>
      </c>
      <c r="P539" t="s">
        <v>3342</v>
      </c>
      <c r="Q539" t="s">
        <v>3343</v>
      </c>
      <c r="R539" t="s">
        <v>965</v>
      </c>
      <c r="S539" s="10">
        <v>41911</v>
      </c>
      <c r="T539">
        <f t="shared" si="8"/>
        <v>2310</v>
      </c>
      <c r="U539">
        <f>Table1[[#This Row],[License Number2]]</f>
        <v>2310</v>
      </c>
    </row>
    <row r="540" spans="1:21" x14ac:dyDescent="0.35">
      <c r="A540">
        <v>2321</v>
      </c>
      <c r="B540" t="s">
        <v>957</v>
      </c>
      <c r="C540" t="s">
        <v>63</v>
      </c>
      <c r="D540" t="s">
        <v>3344</v>
      </c>
      <c r="E540" s="3">
        <v>65</v>
      </c>
      <c r="F540" s="3">
        <v>70</v>
      </c>
      <c r="G540" s="3">
        <v>89</v>
      </c>
      <c r="H540" s="3">
        <v>2321</v>
      </c>
      <c r="I540" t="s">
        <v>3345</v>
      </c>
      <c r="J540" t="s">
        <v>1067</v>
      </c>
      <c r="K540" s="7">
        <v>98686</v>
      </c>
      <c r="L540" t="s">
        <v>3346</v>
      </c>
      <c r="M540" t="s">
        <v>68</v>
      </c>
      <c r="N540" t="s">
        <v>3347</v>
      </c>
      <c r="P540" t="s">
        <v>3348</v>
      </c>
      <c r="Q540" t="s">
        <v>3349</v>
      </c>
      <c r="R540" t="s">
        <v>965</v>
      </c>
      <c r="S540" s="10">
        <v>42067</v>
      </c>
      <c r="T540">
        <f t="shared" si="8"/>
        <v>2321</v>
      </c>
      <c r="U540">
        <f>Table1[[#This Row],[License Number2]]</f>
        <v>2321</v>
      </c>
    </row>
    <row r="541" spans="1:21" x14ac:dyDescent="0.35">
      <c r="A541">
        <v>2340</v>
      </c>
      <c r="B541" t="s">
        <v>957</v>
      </c>
      <c r="C541" t="s">
        <v>63</v>
      </c>
      <c r="D541" t="s">
        <v>3350</v>
      </c>
      <c r="E541" s="3">
        <v>17</v>
      </c>
      <c r="F541" s="3">
        <v>26</v>
      </c>
      <c r="G541" s="3">
        <v>40</v>
      </c>
      <c r="H541" s="3">
        <v>2340</v>
      </c>
      <c r="I541" t="s">
        <v>3351</v>
      </c>
      <c r="J541" t="s">
        <v>1625</v>
      </c>
      <c r="K541" s="7">
        <v>98604</v>
      </c>
      <c r="L541" t="s">
        <v>3352</v>
      </c>
      <c r="M541" t="s">
        <v>68</v>
      </c>
      <c r="N541" t="s">
        <v>3353</v>
      </c>
      <c r="P541" t="s">
        <v>3354</v>
      </c>
      <c r="Q541" t="s">
        <v>904</v>
      </c>
      <c r="R541" t="s">
        <v>965</v>
      </c>
      <c r="S541" s="10">
        <v>42275</v>
      </c>
      <c r="T541">
        <f t="shared" si="8"/>
        <v>2340</v>
      </c>
      <c r="U541">
        <f>Table1[[#This Row],[License Number2]]</f>
        <v>2340</v>
      </c>
    </row>
    <row r="542" spans="1:21" x14ac:dyDescent="0.35">
      <c r="A542">
        <v>2349</v>
      </c>
      <c r="B542" t="s">
        <v>957</v>
      </c>
      <c r="C542" t="s">
        <v>63</v>
      </c>
      <c r="D542" t="s">
        <v>3355</v>
      </c>
      <c r="E542" s="3">
        <v>14</v>
      </c>
      <c r="F542" s="3">
        <v>25</v>
      </c>
      <c r="G542" s="3">
        <v>44</v>
      </c>
      <c r="H542" s="3">
        <v>2349</v>
      </c>
      <c r="I542" t="s">
        <v>3356</v>
      </c>
      <c r="J542" t="s">
        <v>1067</v>
      </c>
      <c r="K542" s="7">
        <v>98683</v>
      </c>
      <c r="L542" t="s">
        <v>3357</v>
      </c>
      <c r="M542" t="s">
        <v>68</v>
      </c>
      <c r="N542" t="s">
        <v>3358</v>
      </c>
      <c r="P542" t="s">
        <v>3359</v>
      </c>
      <c r="Q542" t="s">
        <v>3360</v>
      </c>
      <c r="R542" t="s">
        <v>965</v>
      </c>
      <c r="S542" s="10">
        <v>42327</v>
      </c>
      <c r="T542">
        <f t="shared" si="8"/>
        <v>2349</v>
      </c>
      <c r="U542">
        <f>Table1[[#This Row],[License Number2]]</f>
        <v>2349</v>
      </c>
    </row>
    <row r="543" spans="1:21" x14ac:dyDescent="0.35">
      <c r="A543">
        <v>2356</v>
      </c>
      <c r="B543" t="s">
        <v>957</v>
      </c>
      <c r="C543" t="s">
        <v>63</v>
      </c>
      <c r="D543" t="s">
        <v>3361</v>
      </c>
      <c r="E543" s="3">
        <v>18</v>
      </c>
      <c r="F543" s="3">
        <v>30</v>
      </c>
      <c r="G543" s="3">
        <v>36</v>
      </c>
      <c r="H543" s="3">
        <v>2356</v>
      </c>
      <c r="I543" t="s">
        <v>3362</v>
      </c>
      <c r="J543" t="s">
        <v>1663</v>
      </c>
      <c r="K543" s="7">
        <v>98607</v>
      </c>
      <c r="L543" t="s">
        <v>3363</v>
      </c>
      <c r="M543" t="s">
        <v>68</v>
      </c>
      <c r="N543" t="s">
        <v>3364</v>
      </c>
      <c r="P543" t="s">
        <v>3365</v>
      </c>
      <c r="Q543" t="s">
        <v>3366</v>
      </c>
      <c r="R543" t="s">
        <v>965</v>
      </c>
      <c r="S543" s="10">
        <v>42367</v>
      </c>
      <c r="T543">
        <f t="shared" si="8"/>
        <v>2356</v>
      </c>
      <c r="U543">
        <f>Table1[[#This Row],[License Number2]]</f>
        <v>2356</v>
      </c>
    </row>
    <row r="544" spans="1:21" x14ac:dyDescent="0.35">
      <c r="A544">
        <v>2384</v>
      </c>
      <c r="B544" t="s">
        <v>957</v>
      </c>
      <c r="C544" t="s">
        <v>63</v>
      </c>
      <c r="D544" t="s">
        <v>3367</v>
      </c>
      <c r="E544" s="3">
        <v>31</v>
      </c>
      <c r="F544" s="3">
        <v>39</v>
      </c>
      <c r="G544" s="3">
        <v>72</v>
      </c>
      <c r="H544" s="3">
        <v>2384</v>
      </c>
      <c r="I544" t="s">
        <v>3368</v>
      </c>
      <c r="J544" t="s">
        <v>1067</v>
      </c>
      <c r="K544" s="7">
        <v>98684</v>
      </c>
      <c r="L544" t="s">
        <v>3369</v>
      </c>
      <c r="M544" t="s">
        <v>68</v>
      </c>
      <c r="N544" t="s">
        <v>3370</v>
      </c>
      <c r="P544" t="s">
        <v>3371</v>
      </c>
      <c r="Q544" t="s">
        <v>3372</v>
      </c>
      <c r="R544" t="s">
        <v>965</v>
      </c>
      <c r="S544" s="10">
        <v>42706</v>
      </c>
      <c r="T544">
        <f t="shared" si="8"/>
        <v>2384</v>
      </c>
      <c r="U544">
        <f>Table1[[#This Row],[License Number2]]</f>
        <v>2384</v>
      </c>
    </row>
    <row r="545" spans="1:21" x14ac:dyDescent="0.35">
      <c r="A545">
        <v>2398</v>
      </c>
      <c r="B545" t="s">
        <v>957</v>
      </c>
      <c r="C545" t="s">
        <v>63</v>
      </c>
      <c r="D545" t="s">
        <v>3373</v>
      </c>
      <c r="E545" s="3">
        <v>38</v>
      </c>
      <c r="F545" s="3">
        <v>65</v>
      </c>
      <c r="G545" s="3">
        <v>85</v>
      </c>
      <c r="H545" s="3">
        <v>2398</v>
      </c>
      <c r="I545" t="s">
        <v>3374</v>
      </c>
      <c r="J545" t="s">
        <v>3375</v>
      </c>
      <c r="K545" s="7">
        <v>98604</v>
      </c>
      <c r="L545" t="s">
        <v>3376</v>
      </c>
      <c r="M545" t="s">
        <v>68</v>
      </c>
      <c r="N545" t="s">
        <v>3377</v>
      </c>
      <c r="P545" t="s">
        <v>3378</v>
      </c>
      <c r="Q545" t="s">
        <v>3379</v>
      </c>
      <c r="R545" t="s">
        <v>965</v>
      </c>
      <c r="S545" s="10">
        <v>42745</v>
      </c>
      <c r="T545">
        <f t="shared" si="8"/>
        <v>2398</v>
      </c>
      <c r="U545">
        <f>Table1[[#This Row],[License Number2]]</f>
        <v>2398</v>
      </c>
    </row>
    <row r="546" spans="1:21" x14ac:dyDescent="0.35">
      <c r="A546">
        <v>2414</v>
      </c>
      <c r="B546" t="s">
        <v>957</v>
      </c>
      <c r="C546" t="s">
        <v>63</v>
      </c>
      <c r="D546" t="s">
        <v>3380</v>
      </c>
      <c r="E546" s="3">
        <v>26</v>
      </c>
      <c r="F546" s="3">
        <v>18</v>
      </c>
      <c r="G546" s="3">
        <v>22</v>
      </c>
      <c r="H546" s="3">
        <v>2414</v>
      </c>
      <c r="I546" t="s">
        <v>3381</v>
      </c>
      <c r="J546" t="s">
        <v>1067</v>
      </c>
      <c r="K546" s="7">
        <v>98664</v>
      </c>
      <c r="L546" t="s">
        <v>3382</v>
      </c>
      <c r="M546" t="s">
        <v>68</v>
      </c>
      <c r="N546" t="s">
        <v>3383</v>
      </c>
      <c r="P546" t="s">
        <v>3384</v>
      </c>
      <c r="Q546" t="s">
        <v>3385</v>
      </c>
      <c r="R546" t="s">
        <v>965</v>
      </c>
      <c r="S546" s="10">
        <v>42943</v>
      </c>
      <c r="T546">
        <f t="shared" si="8"/>
        <v>2414</v>
      </c>
      <c r="U546">
        <f>Table1[[#This Row],[License Number2]]</f>
        <v>2414</v>
      </c>
    </row>
    <row r="547" spans="1:21" x14ac:dyDescent="0.35">
      <c r="A547">
        <v>2445</v>
      </c>
      <c r="B547" t="s">
        <v>957</v>
      </c>
      <c r="C547" t="s">
        <v>63</v>
      </c>
      <c r="D547" t="s">
        <v>3386</v>
      </c>
      <c r="E547" s="3">
        <v>53</v>
      </c>
      <c r="F547" s="3">
        <v>65</v>
      </c>
      <c r="G547" s="3">
        <v>95</v>
      </c>
      <c r="H547" s="3">
        <v>2445</v>
      </c>
      <c r="I547" t="s">
        <v>3387</v>
      </c>
      <c r="J547" t="s">
        <v>1067</v>
      </c>
      <c r="K547" s="7">
        <v>98665</v>
      </c>
      <c r="L547" t="s">
        <v>1599</v>
      </c>
      <c r="M547" t="s">
        <v>68</v>
      </c>
      <c r="N547" t="s">
        <v>3388</v>
      </c>
      <c r="P547" t="s">
        <v>3389</v>
      </c>
      <c r="Q547" t="s">
        <v>3390</v>
      </c>
      <c r="R547" t="s">
        <v>965</v>
      </c>
      <c r="S547" s="10">
        <v>43180</v>
      </c>
      <c r="T547">
        <f t="shared" si="8"/>
        <v>2445</v>
      </c>
      <c r="U547">
        <f>Table1[[#This Row],[License Number2]]</f>
        <v>2445</v>
      </c>
    </row>
    <row r="548" spans="1:21" x14ac:dyDescent="0.35">
      <c r="A548">
        <v>2472</v>
      </c>
      <c r="B548" t="s">
        <v>957</v>
      </c>
      <c r="C548" t="s">
        <v>63</v>
      </c>
      <c r="D548" t="s">
        <v>3391</v>
      </c>
      <c r="E548" s="3">
        <v>57</v>
      </c>
      <c r="F548" s="3">
        <v>51</v>
      </c>
      <c r="G548" s="3">
        <v>90</v>
      </c>
      <c r="H548" s="3">
        <v>2472</v>
      </c>
      <c r="I548" t="s">
        <v>3392</v>
      </c>
      <c r="J548" t="s">
        <v>1067</v>
      </c>
      <c r="K548" s="7">
        <v>98682</v>
      </c>
      <c r="L548" t="s">
        <v>3393</v>
      </c>
      <c r="M548" t="s">
        <v>68</v>
      </c>
      <c r="N548" t="s">
        <v>3394</v>
      </c>
      <c r="P548" t="s">
        <v>3395</v>
      </c>
      <c r="Q548" t="s">
        <v>3396</v>
      </c>
      <c r="R548" t="s">
        <v>965</v>
      </c>
      <c r="S548" s="10">
        <v>43435</v>
      </c>
      <c r="T548">
        <f t="shared" si="8"/>
        <v>2472</v>
      </c>
      <c r="U548">
        <f>Table1[[#This Row],[License Number2]]</f>
        <v>2472</v>
      </c>
    </row>
    <row r="549" spans="1:21" x14ac:dyDescent="0.35">
      <c r="A549">
        <v>2529</v>
      </c>
      <c r="B549" t="s">
        <v>957</v>
      </c>
      <c r="C549" t="s">
        <v>63</v>
      </c>
      <c r="D549" t="s">
        <v>3397</v>
      </c>
      <c r="E549" s="3">
        <v>32</v>
      </c>
      <c r="F549" s="3">
        <v>52</v>
      </c>
      <c r="G549" s="3">
        <v>95</v>
      </c>
      <c r="H549" s="3">
        <v>2529</v>
      </c>
      <c r="I549" t="s">
        <v>3398</v>
      </c>
      <c r="J549" t="s">
        <v>1067</v>
      </c>
      <c r="K549" s="7">
        <v>98660</v>
      </c>
      <c r="L549" t="s">
        <v>3279</v>
      </c>
      <c r="M549" t="s">
        <v>68</v>
      </c>
      <c r="N549" t="s">
        <v>3399</v>
      </c>
      <c r="Q549" t="s">
        <v>3400</v>
      </c>
      <c r="R549" t="s">
        <v>965</v>
      </c>
      <c r="S549" s="10">
        <v>43819</v>
      </c>
      <c r="T549">
        <f t="shared" si="8"/>
        <v>2529</v>
      </c>
      <c r="U549">
        <f>Table1[[#This Row],[License Number2]]</f>
        <v>2529</v>
      </c>
    </row>
    <row r="550" spans="1:21" x14ac:dyDescent="0.35">
      <c r="A550">
        <v>2535</v>
      </c>
      <c r="B550" t="s">
        <v>957</v>
      </c>
      <c r="C550" t="s">
        <v>63</v>
      </c>
      <c r="D550" t="s">
        <v>3401</v>
      </c>
      <c r="E550" s="3">
        <v>57</v>
      </c>
      <c r="F550" s="3">
        <v>28</v>
      </c>
      <c r="G550" s="3">
        <v>88</v>
      </c>
      <c r="H550" s="3">
        <v>2535</v>
      </c>
      <c r="I550" t="s">
        <v>3402</v>
      </c>
      <c r="J550" t="s">
        <v>1067</v>
      </c>
      <c r="K550" s="7">
        <v>98662</v>
      </c>
      <c r="L550" t="s">
        <v>3403</v>
      </c>
      <c r="M550" t="s">
        <v>68</v>
      </c>
      <c r="O550" t="s">
        <v>3404</v>
      </c>
      <c r="P550" t="s">
        <v>3405</v>
      </c>
      <c r="Q550" t="s">
        <v>3406</v>
      </c>
      <c r="R550" t="s">
        <v>965</v>
      </c>
      <c r="S550" s="10">
        <v>43866</v>
      </c>
      <c r="T550">
        <f t="shared" si="8"/>
        <v>2535</v>
      </c>
      <c r="U550">
        <f>Table1[[#This Row],[License Number2]]</f>
        <v>2535</v>
      </c>
    </row>
    <row r="551" spans="1:21" x14ac:dyDescent="0.35">
      <c r="A551">
        <v>2537</v>
      </c>
      <c r="B551" t="s">
        <v>957</v>
      </c>
      <c r="C551" t="s">
        <v>63</v>
      </c>
      <c r="D551" t="s">
        <v>3407</v>
      </c>
      <c r="E551" s="3">
        <v>18</v>
      </c>
      <c r="F551" s="3">
        <v>41</v>
      </c>
      <c r="G551" s="3">
        <v>50</v>
      </c>
      <c r="H551" s="3">
        <v>2537</v>
      </c>
      <c r="I551" t="s">
        <v>3408</v>
      </c>
      <c r="J551" t="s">
        <v>1067</v>
      </c>
      <c r="K551" s="7">
        <v>98664</v>
      </c>
      <c r="L551" t="s">
        <v>3409</v>
      </c>
      <c r="M551" t="s">
        <v>68</v>
      </c>
      <c r="N551" t="s">
        <v>3410</v>
      </c>
      <c r="P551" t="s">
        <v>3411</v>
      </c>
      <c r="Q551" t="s">
        <v>3412</v>
      </c>
      <c r="R551" t="s">
        <v>965</v>
      </c>
      <c r="S551" s="10">
        <v>43862</v>
      </c>
      <c r="T551">
        <f t="shared" si="8"/>
        <v>2537</v>
      </c>
      <c r="U551">
        <f>Table1[[#This Row],[License Number2]]</f>
        <v>2537</v>
      </c>
    </row>
    <row r="552" spans="1:21" x14ac:dyDescent="0.35">
      <c r="A552">
        <v>1000002</v>
      </c>
      <c r="B552" t="s">
        <v>957</v>
      </c>
      <c r="C552" t="s">
        <v>3413</v>
      </c>
      <c r="D552" t="s">
        <v>3414</v>
      </c>
      <c r="E552" s="3">
        <v>35</v>
      </c>
      <c r="F552" s="3">
        <v>12</v>
      </c>
      <c r="G552" s="3">
        <v>12</v>
      </c>
      <c r="H552" s="3">
        <v>1000002</v>
      </c>
      <c r="I552" t="s">
        <v>3415</v>
      </c>
      <c r="J552" t="s">
        <v>1067</v>
      </c>
      <c r="K552" s="7">
        <v>98662</v>
      </c>
      <c r="L552" t="s">
        <v>3416</v>
      </c>
      <c r="M552" t="s">
        <v>68</v>
      </c>
      <c r="N552" t="s">
        <v>3417</v>
      </c>
      <c r="P552" t="s">
        <v>2337</v>
      </c>
      <c r="Q552" t="s">
        <v>2338</v>
      </c>
      <c r="R552" t="s">
        <v>965</v>
      </c>
      <c r="S552" s="10">
        <v>42599</v>
      </c>
      <c r="T552">
        <f t="shared" si="8"/>
        <v>1000002</v>
      </c>
      <c r="U552">
        <f>Table1[[#This Row],[License Number2]]</f>
        <v>1000002</v>
      </c>
    </row>
    <row r="553" spans="1:21" x14ac:dyDescent="0.35">
      <c r="A553">
        <v>749</v>
      </c>
      <c r="B553" t="s">
        <v>957</v>
      </c>
      <c r="C553" t="s">
        <v>78</v>
      </c>
      <c r="D553" t="s">
        <v>3418</v>
      </c>
      <c r="E553" s="3">
        <v>85</v>
      </c>
      <c r="F553" s="3">
        <v>50</v>
      </c>
      <c r="G553" s="3">
        <v>62</v>
      </c>
      <c r="H553" s="3">
        <v>749</v>
      </c>
      <c r="I553" t="s">
        <v>3247</v>
      </c>
      <c r="J553" t="s">
        <v>3248</v>
      </c>
      <c r="K553" s="7">
        <v>98674</v>
      </c>
      <c r="L553" t="s">
        <v>3249</v>
      </c>
      <c r="M553" t="s">
        <v>68</v>
      </c>
      <c r="N553" t="s">
        <v>3250</v>
      </c>
      <c r="P553" t="s">
        <v>3251</v>
      </c>
      <c r="Q553" t="s">
        <v>3252</v>
      </c>
      <c r="R553" t="s">
        <v>927</v>
      </c>
      <c r="S553" s="10">
        <v>29738</v>
      </c>
      <c r="T553">
        <f t="shared" si="8"/>
        <v>749</v>
      </c>
      <c r="U553">
        <f>Table1[[#This Row],[License Number2]]</f>
        <v>749</v>
      </c>
    </row>
    <row r="554" spans="1:21" x14ac:dyDescent="0.35">
      <c r="A554">
        <v>1353</v>
      </c>
      <c r="B554" t="s">
        <v>957</v>
      </c>
      <c r="C554" t="s">
        <v>78</v>
      </c>
      <c r="D554" t="s">
        <v>3419</v>
      </c>
      <c r="E554" s="3">
        <v>90</v>
      </c>
      <c r="F554" s="3">
        <v>69</v>
      </c>
      <c r="G554" s="3">
        <v>89</v>
      </c>
      <c r="H554" s="3">
        <v>1353</v>
      </c>
      <c r="I554" t="s">
        <v>3420</v>
      </c>
      <c r="J554" t="s">
        <v>960</v>
      </c>
      <c r="K554" s="7">
        <v>986631242</v>
      </c>
      <c r="L554" t="s">
        <v>3421</v>
      </c>
      <c r="M554" t="s">
        <v>68</v>
      </c>
      <c r="N554" t="s">
        <v>3422</v>
      </c>
      <c r="P554" t="s">
        <v>3423</v>
      </c>
      <c r="Q554" t="s">
        <v>150</v>
      </c>
      <c r="R554" t="s">
        <v>927</v>
      </c>
      <c r="S554" s="10">
        <v>37895</v>
      </c>
      <c r="T554">
        <f t="shared" si="8"/>
        <v>1353</v>
      </c>
      <c r="U554">
        <f>Table1[[#This Row],[License Number2]]</f>
        <v>1353</v>
      </c>
    </row>
    <row r="555" spans="1:21" x14ac:dyDescent="0.35">
      <c r="A555">
        <v>1450</v>
      </c>
      <c r="B555" t="s">
        <v>957</v>
      </c>
      <c r="C555" t="s">
        <v>78</v>
      </c>
      <c r="D555" t="s">
        <v>3424</v>
      </c>
      <c r="E555" s="3">
        <v>97</v>
      </c>
      <c r="F555" s="3">
        <v>55</v>
      </c>
      <c r="G555" s="3">
        <v>83</v>
      </c>
      <c r="H555" s="3">
        <v>1450</v>
      </c>
      <c r="I555" t="s">
        <v>3425</v>
      </c>
      <c r="J555" t="s">
        <v>1096</v>
      </c>
      <c r="K555" s="7" t="s">
        <v>3426</v>
      </c>
      <c r="L555" t="s">
        <v>3427</v>
      </c>
      <c r="M555" t="s">
        <v>68</v>
      </c>
      <c r="N555" t="s">
        <v>3428</v>
      </c>
      <c r="P555" t="s">
        <v>3429</v>
      </c>
      <c r="Q555" t="s">
        <v>150</v>
      </c>
      <c r="R555" t="s">
        <v>927</v>
      </c>
      <c r="S555" s="10">
        <v>41183</v>
      </c>
      <c r="T555">
        <f t="shared" si="8"/>
        <v>1450</v>
      </c>
      <c r="U555">
        <f>Table1[[#This Row],[License Number2]]</f>
        <v>1450</v>
      </c>
    </row>
    <row r="556" spans="1:21" x14ac:dyDescent="0.35">
      <c r="A556">
        <v>1508</v>
      </c>
      <c r="B556" t="s">
        <v>957</v>
      </c>
      <c r="C556" t="s">
        <v>78</v>
      </c>
      <c r="D556" t="s">
        <v>3430</v>
      </c>
      <c r="E556" s="3">
        <v>100</v>
      </c>
      <c r="F556" s="3">
        <v>81</v>
      </c>
      <c r="G556" s="3">
        <v>88</v>
      </c>
      <c r="H556" s="3">
        <v>1508</v>
      </c>
      <c r="I556" t="s">
        <v>3431</v>
      </c>
      <c r="J556" t="s">
        <v>1067</v>
      </c>
      <c r="K556" s="7">
        <v>98683</v>
      </c>
      <c r="L556" t="s">
        <v>3432</v>
      </c>
      <c r="M556" t="s">
        <v>68</v>
      </c>
      <c r="N556" t="s">
        <v>3433</v>
      </c>
      <c r="P556" t="s">
        <v>3434</v>
      </c>
      <c r="R556" t="s">
        <v>927</v>
      </c>
      <c r="S556" s="10">
        <v>42095</v>
      </c>
      <c r="T556">
        <f t="shared" si="8"/>
        <v>1508</v>
      </c>
      <c r="U556">
        <f>Table1[[#This Row],[License Number2]]</f>
        <v>1508</v>
      </c>
    </row>
    <row r="557" spans="1:21" x14ac:dyDescent="0.35">
      <c r="A557">
        <v>1552</v>
      </c>
      <c r="B557" t="s">
        <v>957</v>
      </c>
      <c r="C557" t="s">
        <v>78</v>
      </c>
      <c r="D557" t="s">
        <v>3435</v>
      </c>
      <c r="E557" s="3" t="s">
        <v>145</v>
      </c>
      <c r="F557" s="3" t="s">
        <v>145</v>
      </c>
      <c r="G557" s="3" t="s">
        <v>145</v>
      </c>
      <c r="H557" s="6">
        <v>1552</v>
      </c>
      <c r="I557" t="s">
        <v>3436</v>
      </c>
      <c r="J557" t="s">
        <v>1625</v>
      </c>
      <c r="K557" s="7">
        <v>98604</v>
      </c>
      <c r="L557" t="s">
        <v>3437</v>
      </c>
      <c r="M557" t="s">
        <v>68</v>
      </c>
      <c r="N557" t="s">
        <v>3438</v>
      </c>
      <c r="R557" t="s">
        <v>927</v>
      </c>
      <c r="S557" s="10">
        <v>42979</v>
      </c>
      <c r="T557">
        <f t="shared" si="8"/>
        <v>1552</v>
      </c>
      <c r="U557">
        <f>Table1[[#This Row],[License Number2]]</f>
        <v>1552</v>
      </c>
    </row>
    <row r="558" spans="1:21" x14ac:dyDescent="0.35">
      <c r="A558">
        <v>1569</v>
      </c>
      <c r="B558" t="s">
        <v>957</v>
      </c>
      <c r="C558" t="s">
        <v>78</v>
      </c>
      <c r="D558" t="s">
        <v>3439</v>
      </c>
      <c r="E558" s="3">
        <v>100</v>
      </c>
      <c r="F558" s="3">
        <v>84</v>
      </c>
      <c r="G558" s="3">
        <v>98</v>
      </c>
      <c r="H558" s="3">
        <v>1569</v>
      </c>
      <c r="I558" t="s">
        <v>3440</v>
      </c>
      <c r="J558" t="s">
        <v>1067</v>
      </c>
      <c r="K558" s="7">
        <v>98663</v>
      </c>
      <c r="L558" t="s">
        <v>3441</v>
      </c>
      <c r="M558" t="s">
        <v>68</v>
      </c>
      <c r="N558" t="s">
        <v>3442</v>
      </c>
      <c r="P558" t="s">
        <v>3443</v>
      </c>
      <c r="Q558" t="s">
        <v>3444</v>
      </c>
      <c r="R558" t="s">
        <v>927</v>
      </c>
      <c r="S558" s="10">
        <v>43089</v>
      </c>
      <c r="T558">
        <f t="shared" si="8"/>
        <v>1569</v>
      </c>
      <c r="U558">
        <f>Table1[[#This Row],[License Number2]]</f>
        <v>1569</v>
      </c>
    </row>
    <row r="559" spans="1:21" x14ac:dyDescent="0.35">
      <c r="A559">
        <v>1572</v>
      </c>
      <c r="B559" t="s">
        <v>957</v>
      </c>
      <c r="C559" t="s">
        <v>78</v>
      </c>
      <c r="D559" t="s">
        <v>3445</v>
      </c>
      <c r="E559" s="3">
        <v>150</v>
      </c>
      <c r="F559" s="3">
        <v>85</v>
      </c>
      <c r="G559" s="3">
        <v>104</v>
      </c>
      <c r="H559" s="3">
        <v>1572</v>
      </c>
      <c r="I559" t="s">
        <v>3446</v>
      </c>
      <c r="J559" t="s">
        <v>960</v>
      </c>
      <c r="K559" s="7">
        <v>98664</v>
      </c>
      <c r="L559" t="s">
        <v>3447</v>
      </c>
      <c r="M559" t="s">
        <v>68</v>
      </c>
      <c r="N559" t="s">
        <v>3448</v>
      </c>
      <c r="P559" t="s">
        <v>3449</v>
      </c>
      <c r="Q559" t="s">
        <v>3450</v>
      </c>
      <c r="R559" t="s">
        <v>927</v>
      </c>
      <c r="S559" s="10">
        <v>43191</v>
      </c>
      <c r="T559">
        <f t="shared" si="8"/>
        <v>1572</v>
      </c>
      <c r="U559">
        <f>Table1[[#This Row],[License Number2]]</f>
        <v>1572</v>
      </c>
    </row>
    <row r="560" spans="1:21" x14ac:dyDescent="0.35">
      <c r="A560">
        <v>1594</v>
      </c>
      <c r="B560" t="s">
        <v>957</v>
      </c>
      <c r="C560" t="s">
        <v>78</v>
      </c>
      <c r="D560" t="s">
        <v>3451</v>
      </c>
      <c r="E560" s="3">
        <v>250</v>
      </c>
      <c r="F560" s="3">
        <v>51</v>
      </c>
      <c r="G560" s="3">
        <v>120</v>
      </c>
      <c r="H560" s="3">
        <v>1594</v>
      </c>
      <c r="I560" t="s">
        <v>3452</v>
      </c>
      <c r="J560" t="s">
        <v>960</v>
      </c>
      <c r="K560" s="7">
        <v>986862724</v>
      </c>
      <c r="L560" t="s">
        <v>3453</v>
      </c>
      <c r="M560" t="s">
        <v>68</v>
      </c>
      <c r="N560" t="s">
        <v>3454</v>
      </c>
      <c r="P560" t="s">
        <v>3455</v>
      </c>
      <c r="Q560" t="s">
        <v>3456</v>
      </c>
      <c r="R560" t="s">
        <v>927</v>
      </c>
      <c r="S560" s="10">
        <v>43831</v>
      </c>
      <c r="T560">
        <f t="shared" si="8"/>
        <v>1594</v>
      </c>
      <c r="U560">
        <f>Table1[[#This Row],[License Number2]]</f>
        <v>1594</v>
      </c>
    </row>
    <row r="561" spans="1:21" x14ac:dyDescent="0.35">
      <c r="A561">
        <v>1599</v>
      </c>
      <c r="B561" t="s">
        <v>957</v>
      </c>
      <c r="C561" t="s">
        <v>78</v>
      </c>
      <c r="D561" t="s">
        <v>3457</v>
      </c>
      <c r="E561" s="3">
        <v>18</v>
      </c>
      <c r="F561" s="3">
        <v>41</v>
      </c>
      <c r="G561" s="3">
        <v>92</v>
      </c>
      <c r="H561" s="3">
        <v>1599</v>
      </c>
      <c r="I561" t="s">
        <v>3458</v>
      </c>
      <c r="J561" t="s">
        <v>1067</v>
      </c>
      <c r="K561" s="7">
        <v>98664</v>
      </c>
      <c r="L561" t="s">
        <v>3459</v>
      </c>
      <c r="M561" t="s">
        <v>68</v>
      </c>
      <c r="N561" t="s">
        <v>3410</v>
      </c>
      <c r="P561" t="s">
        <v>3411</v>
      </c>
      <c r="Q561" t="s">
        <v>3412</v>
      </c>
      <c r="R561" t="s">
        <v>927</v>
      </c>
      <c r="S561" s="10">
        <v>43862</v>
      </c>
      <c r="T561">
        <f t="shared" si="8"/>
        <v>1599</v>
      </c>
      <c r="U561">
        <f>Table1[[#This Row],[License Number2]]</f>
        <v>1599</v>
      </c>
    </row>
    <row r="562" spans="1:21" x14ac:dyDescent="0.35">
      <c r="A562">
        <v>2011018</v>
      </c>
      <c r="B562" t="s">
        <v>957</v>
      </c>
      <c r="C562" t="s">
        <v>583</v>
      </c>
      <c r="D562" t="s">
        <v>3460</v>
      </c>
      <c r="E562" s="3">
        <v>25</v>
      </c>
      <c r="F562" s="3">
        <v>22</v>
      </c>
      <c r="G562" s="3">
        <v>0</v>
      </c>
      <c r="H562" s="3">
        <v>2011018</v>
      </c>
      <c r="I562" t="s">
        <v>3461</v>
      </c>
      <c r="J562" t="s">
        <v>1067</v>
      </c>
      <c r="K562" s="7">
        <v>98661</v>
      </c>
      <c r="L562" t="s">
        <v>3462</v>
      </c>
      <c r="M562" t="s">
        <v>68</v>
      </c>
      <c r="N562" t="s">
        <v>3463</v>
      </c>
      <c r="P562" t="s">
        <v>3464</v>
      </c>
      <c r="Q562" t="s">
        <v>3465</v>
      </c>
      <c r="R562" t="s">
        <v>591</v>
      </c>
      <c r="S562" s="10">
        <v>38718</v>
      </c>
      <c r="T562">
        <f t="shared" si="8"/>
        <v>2011018</v>
      </c>
      <c r="U562">
        <f>Table1[[#This Row],[License Number2]]</f>
        <v>2011018</v>
      </c>
    </row>
    <row r="563" spans="1:21" x14ac:dyDescent="0.35">
      <c r="A563">
        <v>2011024</v>
      </c>
      <c r="B563" t="s">
        <v>957</v>
      </c>
      <c r="C563" t="s">
        <v>583</v>
      </c>
      <c r="D563" t="s">
        <v>3466</v>
      </c>
      <c r="E563" s="3">
        <v>180</v>
      </c>
      <c r="F563" s="3">
        <v>42</v>
      </c>
      <c r="G563" s="3">
        <v>0</v>
      </c>
      <c r="H563" s="3">
        <v>2011024</v>
      </c>
      <c r="I563" t="s">
        <v>3467</v>
      </c>
      <c r="J563" t="s">
        <v>1067</v>
      </c>
      <c r="K563" s="7">
        <v>98661</v>
      </c>
      <c r="L563" t="s">
        <v>3468</v>
      </c>
      <c r="M563" t="s">
        <v>68</v>
      </c>
      <c r="N563" t="s">
        <v>3469</v>
      </c>
      <c r="O563" t="s">
        <v>3470</v>
      </c>
      <c r="P563" t="s">
        <v>3471</v>
      </c>
      <c r="Q563" t="s">
        <v>3472</v>
      </c>
      <c r="R563" t="s">
        <v>591</v>
      </c>
      <c r="S563" s="10">
        <v>38718</v>
      </c>
      <c r="T563">
        <f t="shared" si="8"/>
        <v>2011024</v>
      </c>
      <c r="U563">
        <f>Table1[[#This Row],[License Number2]]</f>
        <v>2011024</v>
      </c>
    </row>
    <row r="564" spans="1:21" x14ac:dyDescent="0.35">
      <c r="A564">
        <v>2011101</v>
      </c>
      <c r="B564" t="s">
        <v>957</v>
      </c>
      <c r="C564" t="s">
        <v>583</v>
      </c>
      <c r="D564" t="s">
        <v>3473</v>
      </c>
      <c r="E564" s="3">
        <v>35</v>
      </c>
      <c r="F564" s="3">
        <v>11</v>
      </c>
      <c r="G564" s="3">
        <v>0</v>
      </c>
      <c r="H564" s="3">
        <v>2011101</v>
      </c>
      <c r="I564" t="s">
        <v>3474</v>
      </c>
      <c r="J564" t="s">
        <v>1067</v>
      </c>
      <c r="K564" s="7">
        <v>98665</v>
      </c>
      <c r="L564" t="s">
        <v>3475</v>
      </c>
      <c r="M564" t="s">
        <v>68</v>
      </c>
      <c r="N564" t="s">
        <v>3476</v>
      </c>
      <c r="O564" t="s">
        <v>3477</v>
      </c>
      <c r="P564" t="s">
        <v>3478</v>
      </c>
      <c r="Q564" t="s">
        <v>3479</v>
      </c>
      <c r="R564" t="s">
        <v>591</v>
      </c>
      <c r="S564" s="10">
        <v>38564</v>
      </c>
      <c r="T564">
        <f t="shared" si="8"/>
        <v>2011101</v>
      </c>
      <c r="U564">
        <f>Table1[[#This Row],[License Number2]]</f>
        <v>2011101</v>
      </c>
    </row>
    <row r="565" spans="1:21" x14ac:dyDescent="0.35">
      <c r="A565">
        <v>2011123</v>
      </c>
      <c r="B565" t="s">
        <v>957</v>
      </c>
      <c r="C565" t="s">
        <v>583</v>
      </c>
      <c r="D565" t="s">
        <v>3480</v>
      </c>
      <c r="E565" s="3">
        <v>45</v>
      </c>
      <c r="F565" s="3">
        <v>15</v>
      </c>
      <c r="G565" s="3">
        <v>0</v>
      </c>
      <c r="H565" s="3">
        <v>2011123</v>
      </c>
      <c r="I565" t="s">
        <v>3481</v>
      </c>
      <c r="J565" t="s">
        <v>1067</v>
      </c>
      <c r="K565" s="7">
        <v>98683</v>
      </c>
      <c r="L565" t="s">
        <v>3482</v>
      </c>
      <c r="M565" t="s">
        <v>68</v>
      </c>
      <c r="N565" t="s">
        <v>3483</v>
      </c>
      <c r="O565" t="s">
        <v>3484</v>
      </c>
      <c r="P565" t="s">
        <v>3485</v>
      </c>
      <c r="Q565" t="s">
        <v>3486</v>
      </c>
      <c r="R565" t="s">
        <v>591</v>
      </c>
      <c r="S565" s="10">
        <v>37928</v>
      </c>
      <c r="T565">
        <f t="shared" si="8"/>
        <v>2011123</v>
      </c>
      <c r="U565">
        <f>Table1[[#This Row],[License Number2]]</f>
        <v>2011123</v>
      </c>
    </row>
    <row r="566" spans="1:21" x14ac:dyDescent="0.35">
      <c r="A566">
        <v>2011139</v>
      </c>
      <c r="B566" t="s">
        <v>957</v>
      </c>
      <c r="C566" t="s">
        <v>583</v>
      </c>
      <c r="D566" t="s">
        <v>3487</v>
      </c>
      <c r="E566" s="3">
        <v>116</v>
      </c>
      <c r="F566" s="3">
        <v>34</v>
      </c>
      <c r="G566" s="3">
        <v>0</v>
      </c>
      <c r="H566" s="3">
        <v>2011139</v>
      </c>
      <c r="I566" t="s">
        <v>3488</v>
      </c>
      <c r="J566" t="s">
        <v>1067</v>
      </c>
      <c r="K566" s="7" t="s">
        <v>3489</v>
      </c>
      <c r="L566" t="s">
        <v>3490</v>
      </c>
      <c r="M566" t="s">
        <v>68</v>
      </c>
      <c r="N566" t="s">
        <v>3491</v>
      </c>
      <c r="O566" t="s">
        <v>3492</v>
      </c>
      <c r="P566" t="s">
        <v>3493</v>
      </c>
      <c r="Q566" t="s">
        <v>3494</v>
      </c>
      <c r="R566" t="s">
        <v>591</v>
      </c>
      <c r="S566" s="10">
        <v>38260</v>
      </c>
      <c r="T566">
        <f t="shared" si="8"/>
        <v>2011139</v>
      </c>
      <c r="U566">
        <f>Table1[[#This Row],[License Number2]]</f>
        <v>2011139</v>
      </c>
    </row>
    <row r="567" spans="1:21" x14ac:dyDescent="0.35">
      <c r="A567">
        <v>2011155</v>
      </c>
      <c r="B567" t="s">
        <v>957</v>
      </c>
      <c r="C567" t="s">
        <v>583</v>
      </c>
      <c r="D567" t="s">
        <v>3495</v>
      </c>
      <c r="E567" s="3">
        <v>114</v>
      </c>
      <c r="F567" s="3">
        <v>32</v>
      </c>
      <c r="G567" s="3">
        <v>0</v>
      </c>
      <c r="H567" s="3">
        <v>2011155</v>
      </c>
      <c r="I567" t="s">
        <v>3496</v>
      </c>
      <c r="J567" t="s">
        <v>1067</v>
      </c>
      <c r="K567" s="7">
        <v>98661</v>
      </c>
      <c r="L567" t="s">
        <v>3497</v>
      </c>
      <c r="M567" t="s">
        <v>68</v>
      </c>
      <c r="N567" t="s">
        <v>3498</v>
      </c>
      <c r="O567" t="s">
        <v>3499</v>
      </c>
      <c r="P567" t="s">
        <v>3500</v>
      </c>
      <c r="Q567" t="s">
        <v>3501</v>
      </c>
      <c r="R567" t="s">
        <v>591</v>
      </c>
      <c r="S567" s="10">
        <v>41927</v>
      </c>
      <c r="T567">
        <f t="shared" si="8"/>
        <v>2011155</v>
      </c>
      <c r="U567">
        <f>Table1[[#This Row],[License Number2]]</f>
        <v>2011155</v>
      </c>
    </row>
    <row r="568" spans="1:21" x14ac:dyDescent="0.35">
      <c r="A568">
        <v>2011179</v>
      </c>
      <c r="B568" t="s">
        <v>957</v>
      </c>
      <c r="C568" t="s">
        <v>583</v>
      </c>
      <c r="D568" t="s">
        <v>3502</v>
      </c>
      <c r="E568" s="3">
        <v>107</v>
      </c>
      <c r="F568" s="3">
        <v>30</v>
      </c>
      <c r="G568" s="3">
        <v>0</v>
      </c>
      <c r="H568" s="3">
        <v>2011179</v>
      </c>
      <c r="I568" t="s">
        <v>3503</v>
      </c>
      <c r="J568" t="s">
        <v>1067</v>
      </c>
      <c r="K568" s="7">
        <v>98662</v>
      </c>
      <c r="L568" t="s">
        <v>3504</v>
      </c>
      <c r="M568" t="s">
        <v>68</v>
      </c>
      <c r="N568" t="s">
        <v>3505</v>
      </c>
      <c r="O568" t="s">
        <v>3506</v>
      </c>
      <c r="Q568" t="s">
        <v>3507</v>
      </c>
      <c r="R568" t="s">
        <v>591</v>
      </c>
      <c r="S568" s="10">
        <v>43202</v>
      </c>
      <c r="T568">
        <f t="shared" si="8"/>
        <v>2011179</v>
      </c>
      <c r="U568">
        <f>Table1[[#This Row],[License Number2]]</f>
        <v>2011179</v>
      </c>
    </row>
    <row r="569" spans="1:21" x14ac:dyDescent="0.35">
      <c r="A569">
        <v>2011187</v>
      </c>
      <c r="B569" t="s">
        <v>957</v>
      </c>
      <c r="C569" t="s">
        <v>583</v>
      </c>
      <c r="D569" t="s">
        <v>3508</v>
      </c>
      <c r="E569" s="3">
        <v>25</v>
      </c>
      <c r="F569" s="3">
        <v>7</v>
      </c>
      <c r="G569" s="3">
        <v>0</v>
      </c>
      <c r="H569" s="3">
        <v>2011187</v>
      </c>
      <c r="I569" t="s">
        <v>3509</v>
      </c>
      <c r="J569" t="s">
        <v>1067</v>
      </c>
      <c r="K569" s="7">
        <v>98660</v>
      </c>
      <c r="L569" t="s">
        <v>3510</v>
      </c>
      <c r="M569" t="s">
        <v>68</v>
      </c>
      <c r="N569" t="s">
        <v>3511</v>
      </c>
      <c r="O569" t="s">
        <v>3512</v>
      </c>
      <c r="P569" t="s">
        <v>3513</v>
      </c>
      <c r="Q569" t="s">
        <v>3514</v>
      </c>
      <c r="R569" t="s">
        <v>591</v>
      </c>
      <c r="S569" s="10">
        <v>43307</v>
      </c>
      <c r="T569">
        <f t="shared" si="8"/>
        <v>2011187</v>
      </c>
      <c r="U569">
        <f>Table1[[#This Row],[License Number2]]</f>
        <v>2011187</v>
      </c>
    </row>
    <row r="570" spans="1:21" x14ac:dyDescent="0.35">
      <c r="A570">
        <v>2011220</v>
      </c>
      <c r="B570" t="s">
        <v>957</v>
      </c>
      <c r="C570" t="s">
        <v>583</v>
      </c>
      <c r="D570" t="s">
        <v>3515</v>
      </c>
      <c r="E570" s="3" t="s">
        <v>145</v>
      </c>
      <c r="F570" s="3" t="s">
        <v>145</v>
      </c>
      <c r="G570" s="3" t="s">
        <v>145</v>
      </c>
      <c r="H570" s="13">
        <v>2011220</v>
      </c>
      <c r="I570" t="s">
        <v>3516</v>
      </c>
      <c r="J570" t="s">
        <v>1067</v>
      </c>
      <c r="K570" s="7">
        <v>98684</v>
      </c>
      <c r="L570" t="s">
        <v>3517</v>
      </c>
      <c r="M570" t="s">
        <v>68</v>
      </c>
      <c r="N570" t="s">
        <v>3518</v>
      </c>
      <c r="Q570" t="s">
        <v>3519</v>
      </c>
      <c r="R570" t="s">
        <v>591</v>
      </c>
      <c r="S570" s="10">
        <v>43935</v>
      </c>
      <c r="T570">
        <f t="shared" si="8"/>
        <v>2011220</v>
      </c>
      <c r="U570">
        <f>Table1[[#This Row],[License Number2]]</f>
        <v>2011220</v>
      </c>
    </row>
    <row r="571" spans="1:21" x14ac:dyDescent="0.35">
      <c r="A571">
        <v>1180</v>
      </c>
      <c r="B571" t="s">
        <v>3520</v>
      </c>
      <c r="C571" t="s">
        <v>63</v>
      </c>
      <c r="D571" t="s">
        <v>3521</v>
      </c>
      <c r="E571" s="3">
        <v>7</v>
      </c>
      <c r="F571" s="3">
        <v>29</v>
      </c>
      <c r="G571" s="3">
        <v>30</v>
      </c>
      <c r="H571" s="3">
        <v>1180</v>
      </c>
      <c r="I571" t="s">
        <v>3522</v>
      </c>
      <c r="J571" t="s">
        <v>3523</v>
      </c>
      <c r="K571" s="7">
        <v>99328</v>
      </c>
      <c r="L571" t="s">
        <v>3524</v>
      </c>
      <c r="M571" t="s">
        <v>68</v>
      </c>
      <c r="N571" t="s">
        <v>3525</v>
      </c>
      <c r="P571" t="s">
        <v>3526</v>
      </c>
      <c r="Q571" t="s">
        <v>3527</v>
      </c>
      <c r="R571" t="s">
        <v>71</v>
      </c>
      <c r="S571" s="10">
        <v>26481</v>
      </c>
      <c r="T571">
        <f t="shared" si="8"/>
        <v>1180</v>
      </c>
      <c r="U571">
        <f>Table1[[#This Row],[License Number2]]</f>
        <v>1180</v>
      </c>
    </row>
    <row r="572" spans="1:21" x14ac:dyDescent="0.35">
      <c r="A572">
        <v>8863</v>
      </c>
      <c r="B572" t="s">
        <v>3520</v>
      </c>
      <c r="C572" t="s">
        <v>78</v>
      </c>
      <c r="D572" t="s">
        <v>3528</v>
      </c>
      <c r="E572" s="3">
        <v>32</v>
      </c>
      <c r="F572" s="3">
        <v>20</v>
      </c>
      <c r="G572" s="3">
        <v>23</v>
      </c>
      <c r="H572" s="3">
        <v>8863</v>
      </c>
      <c r="I572" t="s">
        <v>3529</v>
      </c>
      <c r="J572" t="s">
        <v>3523</v>
      </c>
      <c r="K572" s="7">
        <v>99328</v>
      </c>
      <c r="L572" t="s">
        <v>3530</v>
      </c>
      <c r="M572" t="s">
        <v>68</v>
      </c>
      <c r="N572" t="s">
        <v>3531</v>
      </c>
      <c r="P572" t="s">
        <v>3532</v>
      </c>
      <c r="Q572" t="s">
        <v>3533</v>
      </c>
      <c r="R572" t="s">
        <v>84</v>
      </c>
      <c r="S572" s="10">
        <v>38747</v>
      </c>
      <c r="T572">
        <f t="shared" si="8"/>
        <v>8863</v>
      </c>
      <c r="U572">
        <f>Table1[[#This Row],[License Number2]]</f>
        <v>8863</v>
      </c>
    </row>
    <row r="573" spans="1:21" x14ac:dyDescent="0.35">
      <c r="A573">
        <v>130803</v>
      </c>
      <c r="B573" t="s">
        <v>3534</v>
      </c>
      <c r="C573" t="s">
        <v>21</v>
      </c>
      <c r="D573" t="s">
        <v>3535</v>
      </c>
      <c r="E573" s="3">
        <v>6</v>
      </c>
      <c r="F573" s="3">
        <v>5</v>
      </c>
      <c r="G573" s="3">
        <v>6</v>
      </c>
      <c r="H573" s="3">
        <v>130803</v>
      </c>
      <c r="I573" t="s">
        <v>3536</v>
      </c>
      <c r="J573" t="s">
        <v>3537</v>
      </c>
      <c r="K573" s="7">
        <v>98632</v>
      </c>
      <c r="L573" t="s">
        <v>3538</v>
      </c>
      <c r="M573" t="s">
        <v>34</v>
      </c>
      <c r="N573" t="s">
        <v>3539</v>
      </c>
      <c r="P573" t="s">
        <v>3540</v>
      </c>
      <c r="Q573" t="s">
        <v>3541</v>
      </c>
      <c r="R573" t="s">
        <v>836</v>
      </c>
      <c r="S573" s="10">
        <v>38471</v>
      </c>
      <c r="T573">
        <f t="shared" si="8"/>
        <v>130803</v>
      </c>
      <c r="U573">
        <f>Table1[[#This Row],[License Number2]]</f>
        <v>130803</v>
      </c>
    </row>
    <row r="574" spans="1:21" x14ac:dyDescent="0.35">
      <c r="A574">
        <v>137103</v>
      </c>
      <c r="B574" t="s">
        <v>3534</v>
      </c>
      <c r="C574" t="s">
        <v>21</v>
      </c>
      <c r="D574" t="s">
        <v>3542</v>
      </c>
      <c r="E574" s="3">
        <v>5</v>
      </c>
      <c r="F574" s="3">
        <v>5</v>
      </c>
      <c r="G574" s="3">
        <v>6</v>
      </c>
      <c r="H574" s="3">
        <v>137103</v>
      </c>
      <c r="I574" t="s">
        <v>3543</v>
      </c>
      <c r="J574" t="s">
        <v>3537</v>
      </c>
      <c r="K574" s="7">
        <v>98632</v>
      </c>
      <c r="L574" t="s">
        <v>3544</v>
      </c>
      <c r="M574" t="s">
        <v>26</v>
      </c>
      <c r="N574" t="s">
        <v>3545</v>
      </c>
      <c r="P574" t="s">
        <v>3546</v>
      </c>
      <c r="Q574" t="s">
        <v>3541</v>
      </c>
      <c r="R574" t="s">
        <v>836</v>
      </c>
      <c r="S574" s="10">
        <v>37663</v>
      </c>
      <c r="T574">
        <f t="shared" si="8"/>
        <v>137103</v>
      </c>
      <c r="U574">
        <f>Table1[[#This Row],[License Number2]]</f>
        <v>137103</v>
      </c>
    </row>
    <row r="575" spans="1:21" x14ac:dyDescent="0.35">
      <c r="A575">
        <v>179102</v>
      </c>
      <c r="B575" t="s">
        <v>3534</v>
      </c>
      <c r="C575" t="s">
        <v>21</v>
      </c>
      <c r="D575" t="s">
        <v>3547</v>
      </c>
      <c r="E575" s="3">
        <v>8</v>
      </c>
      <c r="F575" s="3">
        <v>6</v>
      </c>
      <c r="G575" s="3">
        <v>6</v>
      </c>
      <c r="H575" s="3">
        <v>179102</v>
      </c>
      <c r="I575" t="s">
        <v>3548</v>
      </c>
      <c r="J575" t="s">
        <v>3537</v>
      </c>
      <c r="K575" s="7">
        <v>98632</v>
      </c>
      <c r="L575" t="s">
        <v>3549</v>
      </c>
      <c r="M575" t="s">
        <v>649</v>
      </c>
      <c r="N575" t="s">
        <v>3550</v>
      </c>
      <c r="P575" t="s">
        <v>3551</v>
      </c>
      <c r="Q575" t="s">
        <v>3552</v>
      </c>
      <c r="R575" t="s">
        <v>836</v>
      </c>
      <c r="S575" s="10">
        <v>38434</v>
      </c>
      <c r="T575">
        <f t="shared" si="8"/>
        <v>179102</v>
      </c>
      <c r="U575">
        <f>Table1[[#This Row],[License Number2]]</f>
        <v>179102</v>
      </c>
    </row>
    <row r="576" spans="1:21" x14ac:dyDescent="0.35">
      <c r="A576">
        <v>398604</v>
      </c>
      <c r="B576" t="s">
        <v>3534</v>
      </c>
      <c r="C576" t="s">
        <v>21</v>
      </c>
      <c r="D576" t="s">
        <v>3553</v>
      </c>
      <c r="E576" s="3">
        <v>6</v>
      </c>
      <c r="F576" s="3">
        <v>6</v>
      </c>
      <c r="G576" s="3">
        <v>6</v>
      </c>
      <c r="H576" s="3">
        <v>398604</v>
      </c>
      <c r="I576" t="s">
        <v>3554</v>
      </c>
      <c r="J576" t="s">
        <v>3555</v>
      </c>
      <c r="K576" s="7">
        <v>98626</v>
      </c>
      <c r="L576" t="s">
        <v>3556</v>
      </c>
      <c r="M576" t="s">
        <v>34</v>
      </c>
      <c r="N576" t="s">
        <v>3557</v>
      </c>
      <c r="O576" t="s">
        <v>3558</v>
      </c>
      <c r="P576" t="s">
        <v>3559</v>
      </c>
      <c r="Q576" t="s">
        <v>3560</v>
      </c>
      <c r="R576" t="s">
        <v>836</v>
      </c>
      <c r="S576" s="10">
        <v>37859</v>
      </c>
      <c r="T576">
        <f t="shared" si="8"/>
        <v>398604</v>
      </c>
      <c r="U576">
        <f>Table1[[#This Row],[License Number2]]</f>
        <v>398604</v>
      </c>
    </row>
    <row r="577" spans="1:21" x14ac:dyDescent="0.35">
      <c r="A577">
        <v>516800</v>
      </c>
      <c r="B577" t="s">
        <v>3534</v>
      </c>
      <c r="C577" t="s">
        <v>21</v>
      </c>
      <c r="D577" t="s">
        <v>3561</v>
      </c>
      <c r="E577" s="3">
        <v>3</v>
      </c>
      <c r="F577" s="3">
        <v>6</v>
      </c>
      <c r="G577" s="3">
        <v>6</v>
      </c>
      <c r="H577" s="3">
        <v>516800</v>
      </c>
      <c r="I577" t="s">
        <v>3562</v>
      </c>
      <c r="J577" t="s">
        <v>3563</v>
      </c>
      <c r="K577" s="7">
        <v>98611</v>
      </c>
      <c r="L577" t="s">
        <v>3564</v>
      </c>
      <c r="M577" t="s">
        <v>26</v>
      </c>
      <c r="N577" t="s">
        <v>3565</v>
      </c>
      <c r="P577" t="s">
        <v>3566</v>
      </c>
      <c r="R577" t="s">
        <v>836</v>
      </c>
      <c r="S577" s="10">
        <v>36621</v>
      </c>
      <c r="T577">
        <f t="shared" si="8"/>
        <v>516800</v>
      </c>
      <c r="U577">
        <f>Table1[[#This Row],[License Number2]]</f>
        <v>516800</v>
      </c>
    </row>
    <row r="578" spans="1:21" x14ac:dyDescent="0.35">
      <c r="A578">
        <v>750225</v>
      </c>
      <c r="B578" t="s">
        <v>3534</v>
      </c>
      <c r="C578" t="s">
        <v>21</v>
      </c>
      <c r="D578" t="s">
        <v>3553</v>
      </c>
      <c r="E578" s="3">
        <v>6</v>
      </c>
      <c r="F578" s="3">
        <v>6</v>
      </c>
      <c r="G578" s="3">
        <v>6</v>
      </c>
      <c r="H578" s="3">
        <v>750225</v>
      </c>
      <c r="I578" t="s">
        <v>3567</v>
      </c>
      <c r="J578" t="s">
        <v>3537</v>
      </c>
      <c r="K578" s="7">
        <v>98632</v>
      </c>
      <c r="L578" t="s">
        <v>3568</v>
      </c>
      <c r="M578" t="s">
        <v>34</v>
      </c>
      <c r="N578" t="s">
        <v>3569</v>
      </c>
      <c r="O578" t="s">
        <v>3558</v>
      </c>
      <c r="P578" t="s">
        <v>3570</v>
      </c>
      <c r="Q578" t="s">
        <v>3560</v>
      </c>
      <c r="R578" t="s">
        <v>836</v>
      </c>
      <c r="S578" s="10">
        <v>39070</v>
      </c>
      <c r="T578">
        <f t="shared" ref="T578:T641" si="9">H578</f>
        <v>750225</v>
      </c>
      <c r="U578">
        <f>Table1[[#This Row],[License Number2]]</f>
        <v>750225</v>
      </c>
    </row>
    <row r="579" spans="1:21" x14ac:dyDescent="0.35">
      <c r="A579">
        <v>750286</v>
      </c>
      <c r="B579" t="s">
        <v>3534</v>
      </c>
      <c r="C579" t="s">
        <v>21</v>
      </c>
      <c r="D579" t="s">
        <v>3571</v>
      </c>
      <c r="E579" s="3">
        <v>4</v>
      </c>
      <c r="F579" s="3">
        <v>6</v>
      </c>
      <c r="G579" s="3">
        <v>6</v>
      </c>
      <c r="H579" s="3">
        <v>750286</v>
      </c>
      <c r="I579" t="s">
        <v>3572</v>
      </c>
      <c r="J579" t="s">
        <v>3537</v>
      </c>
      <c r="K579" s="7">
        <v>98632</v>
      </c>
      <c r="L579" t="s">
        <v>3573</v>
      </c>
      <c r="M579" t="s">
        <v>649</v>
      </c>
      <c r="N579" t="s">
        <v>3574</v>
      </c>
      <c r="P579" t="s">
        <v>3575</v>
      </c>
      <c r="Q579" t="s">
        <v>3576</v>
      </c>
      <c r="R579" t="s">
        <v>836</v>
      </c>
      <c r="S579" s="10">
        <v>39120</v>
      </c>
      <c r="T579">
        <f t="shared" si="9"/>
        <v>750286</v>
      </c>
      <c r="U579">
        <f>Table1[[#This Row],[License Number2]]</f>
        <v>750286</v>
      </c>
    </row>
    <row r="580" spans="1:21" x14ac:dyDescent="0.35">
      <c r="A580">
        <v>750379</v>
      </c>
      <c r="B580" t="s">
        <v>3534</v>
      </c>
      <c r="C580" t="s">
        <v>21</v>
      </c>
      <c r="D580" t="s">
        <v>3577</v>
      </c>
      <c r="E580" s="3">
        <v>2</v>
      </c>
      <c r="F580" s="3">
        <v>4</v>
      </c>
      <c r="G580" s="3">
        <v>4</v>
      </c>
      <c r="H580" s="3">
        <v>750379</v>
      </c>
      <c r="I580" t="s">
        <v>3578</v>
      </c>
      <c r="J580" t="s">
        <v>3579</v>
      </c>
      <c r="K580" s="7">
        <v>98674</v>
      </c>
      <c r="L580" t="s">
        <v>3580</v>
      </c>
      <c r="M580" t="s">
        <v>649</v>
      </c>
      <c r="N580" t="s">
        <v>3581</v>
      </c>
      <c r="P580" t="s">
        <v>3582</v>
      </c>
      <c r="Q580" t="s">
        <v>3583</v>
      </c>
      <c r="R580" t="s">
        <v>965</v>
      </c>
      <c r="S580" s="10">
        <v>39183</v>
      </c>
      <c r="T580">
        <f t="shared" si="9"/>
        <v>750379</v>
      </c>
      <c r="U580">
        <f>Table1[[#This Row],[License Number2]]</f>
        <v>750379</v>
      </c>
    </row>
    <row r="581" spans="1:21" x14ac:dyDescent="0.35">
      <c r="A581">
        <v>750742</v>
      </c>
      <c r="B581" t="s">
        <v>3534</v>
      </c>
      <c r="C581" t="s">
        <v>21</v>
      </c>
      <c r="D581" t="s">
        <v>3584</v>
      </c>
      <c r="E581" s="3">
        <v>4</v>
      </c>
      <c r="F581" s="3">
        <v>4</v>
      </c>
      <c r="G581" s="3">
        <v>6</v>
      </c>
      <c r="H581" s="3">
        <v>750742</v>
      </c>
      <c r="I581" t="s">
        <v>3585</v>
      </c>
      <c r="J581" t="s">
        <v>3248</v>
      </c>
      <c r="K581" s="7">
        <v>98674</v>
      </c>
      <c r="L581" t="s">
        <v>3586</v>
      </c>
      <c r="M581" t="s">
        <v>34</v>
      </c>
      <c r="N581" t="s">
        <v>3587</v>
      </c>
      <c r="P581" t="s">
        <v>3588</v>
      </c>
      <c r="R581" t="s">
        <v>965</v>
      </c>
      <c r="S581" s="10">
        <v>39415</v>
      </c>
      <c r="T581">
        <f t="shared" si="9"/>
        <v>750742</v>
      </c>
      <c r="U581">
        <f>Table1[[#This Row],[License Number2]]</f>
        <v>750742</v>
      </c>
    </row>
    <row r="582" spans="1:21" x14ac:dyDescent="0.35">
      <c r="A582">
        <v>751232</v>
      </c>
      <c r="B582" t="s">
        <v>3534</v>
      </c>
      <c r="C582" t="s">
        <v>21</v>
      </c>
      <c r="D582" t="s">
        <v>3589</v>
      </c>
      <c r="E582" s="3">
        <v>5</v>
      </c>
      <c r="F582" s="3">
        <v>4</v>
      </c>
      <c r="G582" s="3">
        <v>6</v>
      </c>
      <c r="H582" s="3">
        <v>751232</v>
      </c>
      <c r="I582" t="s">
        <v>3590</v>
      </c>
      <c r="J582" t="s">
        <v>3591</v>
      </c>
      <c r="K582" s="7">
        <v>98632</v>
      </c>
      <c r="L582" t="s">
        <v>3592</v>
      </c>
      <c r="M582" t="s">
        <v>34</v>
      </c>
      <c r="N582" t="s">
        <v>3593</v>
      </c>
      <c r="P582" t="s">
        <v>3594</v>
      </c>
      <c r="Q582" t="s">
        <v>3595</v>
      </c>
      <c r="R582" t="s">
        <v>836</v>
      </c>
      <c r="S582" s="10">
        <v>39863</v>
      </c>
      <c r="T582">
        <f t="shared" si="9"/>
        <v>751232</v>
      </c>
      <c r="U582">
        <f>Table1[[#This Row],[License Number2]]</f>
        <v>751232</v>
      </c>
    </row>
    <row r="583" spans="1:21" x14ac:dyDescent="0.35">
      <c r="A583">
        <v>751696</v>
      </c>
      <c r="B583" t="s">
        <v>3534</v>
      </c>
      <c r="C583" t="s">
        <v>21</v>
      </c>
      <c r="D583" t="s">
        <v>3596</v>
      </c>
      <c r="E583" s="3">
        <v>3</v>
      </c>
      <c r="F583" s="3">
        <v>6</v>
      </c>
      <c r="G583" s="3">
        <v>6</v>
      </c>
      <c r="H583" s="3">
        <v>751696</v>
      </c>
      <c r="I583" t="s">
        <v>3597</v>
      </c>
      <c r="J583" t="s">
        <v>3248</v>
      </c>
      <c r="K583" s="7">
        <v>98674</v>
      </c>
      <c r="L583" t="s">
        <v>3598</v>
      </c>
      <c r="M583" t="s">
        <v>34</v>
      </c>
      <c r="N583" t="s">
        <v>3599</v>
      </c>
      <c r="O583" t="s">
        <v>3600</v>
      </c>
      <c r="P583" t="s">
        <v>3601</v>
      </c>
      <c r="Q583" t="s">
        <v>3602</v>
      </c>
      <c r="R583" t="s">
        <v>965</v>
      </c>
      <c r="S583" s="10">
        <v>40343</v>
      </c>
      <c r="T583">
        <f t="shared" si="9"/>
        <v>751696</v>
      </c>
      <c r="U583">
        <f>Table1[[#This Row],[License Number2]]</f>
        <v>751696</v>
      </c>
    </row>
    <row r="584" spans="1:21" x14ac:dyDescent="0.35">
      <c r="A584">
        <v>751778</v>
      </c>
      <c r="B584" t="s">
        <v>3534</v>
      </c>
      <c r="C584" t="s">
        <v>21</v>
      </c>
      <c r="D584" t="s">
        <v>3603</v>
      </c>
      <c r="E584" s="3">
        <v>8</v>
      </c>
      <c r="F584" s="3">
        <v>6</v>
      </c>
      <c r="G584" s="3">
        <v>6</v>
      </c>
      <c r="H584" s="3">
        <v>751778</v>
      </c>
      <c r="I584" t="s">
        <v>3604</v>
      </c>
      <c r="J584" t="s">
        <v>3591</v>
      </c>
      <c r="K584" s="7">
        <v>98632</v>
      </c>
      <c r="L584" t="s">
        <v>3605</v>
      </c>
      <c r="M584" t="s">
        <v>34</v>
      </c>
      <c r="N584" t="s">
        <v>3606</v>
      </c>
      <c r="O584" t="s">
        <v>3607</v>
      </c>
      <c r="P584" t="s">
        <v>3608</v>
      </c>
      <c r="Q584" t="s">
        <v>3609</v>
      </c>
      <c r="R584" t="s">
        <v>836</v>
      </c>
      <c r="S584" s="10">
        <v>40456</v>
      </c>
      <c r="T584">
        <f t="shared" si="9"/>
        <v>751778</v>
      </c>
      <c r="U584">
        <f>Table1[[#This Row],[License Number2]]</f>
        <v>751778</v>
      </c>
    </row>
    <row r="585" spans="1:21" x14ac:dyDescent="0.35">
      <c r="A585">
        <v>751996</v>
      </c>
      <c r="B585" t="s">
        <v>3534</v>
      </c>
      <c r="C585" t="s">
        <v>21</v>
      </c>
      <c r="D585" t="s">
        <v>3610</v>
      </c>
      <c r="E585" s="3">
        <v>2</v>
      </c>
      <c r="F585" s="3">
        <v>3</v>
      </c>
      <c r="G585" s="3">
        <v>3</v>
      </c>
      <c r="H585" s="3">
        <v>751996</v>
      </c>
      <c r="I585" t="s">
        <v>3611</v>
      </c>
      <c r="J585" t="s">
        <v>3612</v>
      </c>
      <c r="K585" s="7">
        <v>98625</v>
      </c>
      <c r="L585" t="s">
        <v>3613</v>
      </c>
      <c r="M585" t="s">
        <v>34</v>
      </c>
      <c r="N585" t="s">
        <v>3614</v>
      </c>
      <c r="O585" t="s">
        <v>1206</v>
      </c>
      <c r="P585" t="s">
        <v>3615</v>
      </c>
      <c r="Q585" t="s">
        <v>1208</v>
      </c>
      <c r="R585" t="s">
        <v>836</v>
      </c>
      <c r="S585" s="10">
        <v>40750</v>
      </c>
      <c r="T585">
        <f t="shared" si="9"/>
        <v>751996</v>
      </c>
      <c r="U585">
        <f>Table1[[#This Row],[License Number2]]</f>
        <v>751996</v>
      </c>
    </row>
    <row r="586" spans="1:21" x14ac:dyDescent="0.35">
      <c r="A586">
        <v>752067</v>
      </c>
      <c r="B586" t="s">
        <v>3534</v>
      </c>
      <c r="C586" t="s">
        <v>21</v>
      </c>
      <c r="D586" t="s">
        <v>3616</v>
      </c>
      <c r="E586" s="3">
        <v>3</v>
      </c>
      <c r="F586" s="3">
        <v>4</v>
      </c>
      <c r="G586" s="3">
        <v>4</v>
      </c>
      <c r="H586" s="3">
        <v>752067</v>
      </c>
      <c r="I586" t="s">
        <v>3617</v>
      </c>
      <c r="J586" t="s">
        <v>3618</v>
      </c>
      <c r="K586" s="7">
        <v>98626</v>
      </c>
      <c r="L586" t="s">
        <v>3619</v>
      </c>
      <c r="M586" t="s">
        <v>34</v>
      </c>
      <c r="N586" t="s">
        <v>3620</v>
      </c>
      <c r="Q586" t="s">
        <v>3621</v>
      </c>
      <c r="R586" t="s">
        <v>836</v>
      </c>
      <c r="S586" s="10">
        <v>40826</v>
      </c>
      <c r="T586">
        <f t="shared" si="9"/>
        <v>752067</v>
      </c>
      <c r="U586">
        <f>Table1[[#This Row],[License Number2]]</f>
        <v>752067</v>
      </c>
    </row>
    <row r="587" spans="1:21" x14ac:dyDescent="0.35">
      <c r="A587">
        <v>752077</v>
      </c>
      <c r="B587" t="s">
        <v>3534</v>
      </c>
      <c r="C587" t="s">
        <v>21</v>
      </c>
      <c r="D587" t="s">
        <v>3622</v>
      </c>
      <c r="E587" s="3">
        <v>8</v>
      </c>
      <c r="F587" s="3">
        <v>6</v>
      </c>
      <c r="G587" s="3">
        <v>6</v>
      </c>
      <c r="H587" s="3">
        <v>752077</v>
      </c>
      <c r="I587" t="s">
        <v>3623</v>
      </c>
      <c r="J587" t="s">
        <v>3591</v>
      </c>
      <c r="K587" s="7">
        <v>98632</v>
      </c>
      <c r="L587" t="s">
        <v>3624</v>
      </c>
      <c r="M587" t="s">
        <v>34</v>
      </c>
      <c r="N587" t="s">
        <v>3625</v>
      </c>
      <c r="O587" t="s">
        <v>3626</v>
      </c>
      <c r="P587" t="s">
        <v>3627</v>
      </c>
      <c r="R587" t="s">
        <v>836</v>
      </c>
      <c r="S587" s="10">
        <v>40835</v>
      </c>
      <c r="T587">
        <f t="shared" si="9"/>
        <v>752077</v>
      </c>
      <c r="U587">
        <f>Table1[[#This Row],[License Number2]]</f>
        <v>752077</v>
      </c>
    </row>
    <row r="588" spans="1:21" x14ac:dyDescent="0.35">
      <c r="A588">
        <v>752346</v>
      </c>
      <c r="B588" t="s">
        <v>3534</v>
      </c>
      <c r="C588" t="s">
        <v>21</v>
      </c>
      <c r="D588" t="s">
        <v>3628</v>
      </c>
      <c r="E588" s="3">
        <v>3</v>
      </c>
      <c r="F588" s="3">
        <v>6</v>
      </c>
      <c r="G588" s="3">
        <v>6</v>
      </c>
      <c r="H588" s="3">
        <v>752346</v>
      </c>
      <c r="I588" t="s">
        <v>3629</v>
      </c>
      <c r="J588" t="s">
        <v>3248</v>
      </c>
      <c r="K588" s="7">
        <v>98674</v>
      </c>
      <c r="L588" t="s">
        <v>3630</v>
      </c>
      <c r="M588" t="s">
        <v>34</v>
      </c>
      <c r="N588" t="s">
        <v>3631</v>
      </c>
      <c r="O588" t="s">
        <v>3632</v>
      </c>
      <c r="P588" t="s">
        <v>3633</v>
      </c>
      <c r="Q588" t="s">
        <v>3634</v>
      </c>
      <c r="R588" t="s">
        <v>965</v>
      </c>
      <c r="S588" s="10">
        <v>41246</v>
      </c>
      <c r="T588">
        <f t="shared" si="9"/>
        <v>752346</v>
      </c>
      <c r="U588">
        <f>Table1[[#This Row],[License Number2]]</f>
        <v>752346</v>
      </c>
    </row>
    <row r="589" spans="1:21" x14ac:dyDescent="0.35">
      <c r="A589">
        <v>752567</v>
      </c>
      <c r="B589" t="s">
        <v>3534</v>
      </c>
      <c r="C589" t="s">
        <v>21</v>
      </c>
      <c r="D589" t="s">
        <v>3635</v>
      </c>
      <c r="E589" s="3">
        <v>5</v>
      </c>
      <c r="F589" s="3">
        <v>5</v>
      </c>
      <c r="G589" s="3">
        <v>6</v>
      </c>
      <c r="H589" s="3">
        <v>752567</v>
      </c>
      <c r="I589" t="s">
        <v>3636</v>
      </c>
      <c r="J589" t="s">
        <v>3591</v>
      </c>
      <c r="K589" s="7">
        <v>98632</v>
      </c>
      <c r="L589" t="s">
        <v>3637</v>
      </c>
      <c r="M589" t="s">
        <v>34</v>
      </c>
      <c r="N589" t="s">
        <v>3638</v>
      </c>
      <c r="O589" t="s">
        <v>3639</v>
      </c>
      <c r="P589" t="s">
        <v>3640</v>
      </c>
      <c r="R589" t="s">
        <v>836</v>
      </c>
      <c r="S589" s="10">
        <v>41674</v>
      </c>
      <c r="T589">
        <f t="shared" si="9"/>
        <v>752567</v>
      </c>
      <c r="U589">
        <f>Table1[[#This Row],[License Number2]]</f>
        <v>752567</v>
      </c>
    </row>
    <row r="590" spans="1:21" x14ac:dyDescent="0.35">
      <c r="A590">
        <v>752569</v>
      </c>
      <c r="B590" t="s">
        <v>3534</v>
      </c>
      <c r="C590" t="s">
        <v>21</v>
      </c>
      <c r="D590" t="s">
        <v>3641</v>
      </c>
      <c r="E590" s="3">
        <v>1</v>
      </c>
      <c r="F590" s="3">
        <v>2</v>
      </c>
      <c r="G590" s="3">
        <v>2</v>
      </c>
      <c r="H590" s="3">
        <v>752569</v>
      </c>
      <c r="I590" t="s">
        <v>3642</v>
      </c>
      <c r="J590" t="s">
        <v>3248</v>
      </c>
      <c r="K590" s="7">
        <v>98674</v>
      </c>
      <c r="L590" t="s">
        <v>3643</v>
      </c>
      <c r="M590" t="s">
        <v>34</v>
      </c>
      <c r="N590" t="s">
        <v>3644</v>
      </c>
      <c r="O590" t="s">
        <v>3645</v>
      </c>
      <c r="R590" t="s">
        <v>965</v>
      </c>
      <c r="S590" s="10">
        <v>41676</v>
      </c>
      <c r="T590">
        <f t="shared" si="9"/>
        <v>752569</v>
      </c>
      <c r="U590">
        <f>Table1[[#This Row],[License Number2]]</f>
        <v>752569</v>
      </c>
    </row>
    <row r="591" spans="1:21" x14ac:dyDescent="0.35">
      <c r="A591">
        <v>752716</v>
      </c>
      <c r="B591" t="s">
        <v>3534</v>
      </c>
      <c r="C591" t="s">
        <v>21</v>
      </c>
      <c r="D591" t="s">
        <v>3635</v>
      </c>
      <c r="E591" s="3">
        <v>5</v>
      </c>
      <c r="F591" s="3">
        <v>6</v>
      </c>
      <c r="G591" s="3">
        <v>6</v>
      </c>
      <c r="H591" s="3">
        <v>752716</v>
      </c>
      <c r="I591" t="s">
        <v>3646</v>
      </c>
      <c r="J591" t="s">
        <v>3591</v>
      </c>
      <c r="K591" s="7">
        <v>98632</v>
      </c>
      <c r="L591" t="s">
        <v>3647</v>
      </c>
      <c r="M591" t="s">
        <v>34</v>
      </c>
      <c r="N591" t="s">
        <v>3648</v>
      </c>
      <c r="O591" t="s">
        <v>3639</v>
      </c>
      <c r="P591" t="s">
        <v>3640</v>
      </c>
      <c r="Q591" t="s">
        <v>3649</v>
      </c>
      <c r="R591" t="s">
        <v>836</v>
      </c>
      <c r="S591" s="10">
        <v>41897</v>
      </c>
      <c r="T591">
        <f t="shared" si="9"/>
        <v>752716</v>
      </c>
      <c r="U591">
        <f>Table1[[#This Row],[License Number2]]</f>
        <v>752716</v>
      </c>
    </row>
    <row r="592" spans="1:21" x14ac:dyDescent="0.35">
      <c r="A592">
        <v>752954</v>
      </c>
      <c r="B592" t="s">
        <v>3534</v>
      </c>
      <c r="C592" t="s">
        <v>21</v>
      </c>
      <c r="D592" t="s">
        <v>3650</v>
      </c>
      <c r="E592" s="3">
        <v>2</v>
      </c>
      <c r="F592" s="3">
        <v>4</v>
      </c>
      <c r="G592" s="3">
        <v>4</v>
      </c>
      <c r="H592" s="3">
        <v>752954</v>
      </c>
      <c r="I592" t="s">
        <v>3651</v>
      </c>
      <c r="J592" t="s">
        <v>3591</v>
      </c>
      <c r="K592" s="7">
        <v>98632</v>
      </c>
      <c r="N592" t="s">
        <v>3652</v>
      </c>
      <c r="O592" t="s">
        <v>3653</v>
      </c>
      <c r="Q592" t="s">
        <v>3621</v>
      </c>
      <c r="R592" t="s">
        <v>836</v>
      </c>
      <c r="S592" s="10">
        <v>42277</v>
      </c>
      <c r="T592">
        <f t="shared" si="9"/>
        <v>752954</v>
      </c>
      <c r="U592">
        <f>Table1[[#This Row],[License Number2]]</f>
        <v>752954</v>
      </c>
    </row>
    <row r="593" spans="1:21" x14ac:dyDescent="0.35">
      <c r="A593">
        <v>753017</v>
      </c>
      <c r="B593" t="s">
        <v>3534</v>
      </c>
      <c r="C593" t="s">
        <v>21</v>
      </c>
      <c r="D593" t="s">
        <v>3654</v>
      </c>
      <c r="E593" s="3">
        <v>5</v>
      </c>
      <c r="F593" s="3">
        <v>6</v>
      </c>
      <c r="G593" s="3">
        <v>6</v>
      </c>
      <c r="H593" s="3">
        <v>753017</v>
      </c>
      <c r="I593" t="s">
        <v>3655</v>
      </c>
      <c r="J593" t="s">
        <v>3591</v>
      </c>
      <c r="K593" s="7">
        <v>98632</v>
      </c>
      <c r="L593" t="s">
        <v>3656</v>
      </c>
      <c r="M593" t="s">
        <v>34</v>
      </c>
      <c r="N593" t="s">
        <v>3657</v>
      </c>
      <c r="O593" t="s">
        <v>3639</v>
      </c>
      <c r="P593" t="s">
        <v>3658</v>
      </c>
      <c r="Q593" t="s">
        <v>3659</v>
      </c>
      <c r="R593" t="s">
        <v>836</v>
      </c>
      <c r="S593" s="10">
        <v>42354</v>
      </c>
      <c r="T593">
        <f t="shared" si="9"/>
        <v>753017</v>
      </c>
      <c r="U593">
        <f>Table1[[#This Row],[License Number2]]</f>
        <v>753017</v>
      </c>
    </row>
    <row r="594" spans="1:21" x14ac:dyDescent="0.35">
      <c r="A594">
        <v>753216</v>
      </c>
      <c r="B594" t="s">
        <v>3534</v>
      </c>
      <c r="C594" t="s">
        <v>21</v>
      </c>
      <c r="D594" t="s">
        <v>3660</v>
      </c>
      <c r="E594" s="3" t="s">
        <v>145</v>
      </c>
      <c r="F594" s="3" t="s">
        <v>145</v>
      </c>
      <c r="G594" s="3" t="s">
        <v>145</v>
      </c>
      <c r="H594" s="13">
        <v>753216</v>
      </c>
      <c r="I594" t="s">
        <v>3661</v>
      </c>
      <c r="J594" t="s">
        <v>3618</v>
      </c>
      <c r="K594" s="7">
        <v>98626</v>
      </c>
      <c r="L594" t="s">
        <v>3662</v>
      </c>
      <c r="M594" t="s">
        <v>34</v>
      </c>
      <c r="N594" t="s">
        <v>3663</v>
      </c>
      <c r="O594" t="s">
        <v>3664</v>
      </c>
      <c r="P594" t="s">
        <v>3665</v>
      </c>
      <c r="Q594" t="s">
        <v>3666</v>
      </c>
      <c r="R594" t="s">
        <v>836</v>
      </c>
      <c r="S594" s="10">
        <v>42674</v>
      </c>
      <c r="T594">
        <f t="shared" si="9"/>
        <v>753216</v>
      </c>
      <c r="U594">
        <f>Table1[[#This Row],[License Number2]]</f>
        <v>753216</v>
      </c>
    </row>
    <row r="595" spans="1:21" x14ac:dyDescent="0.35">
      <c r="A595">
        <v>753305</v>
      </c>
      <c r="B595" t="s">
        <v>3534</v>
      </c>
      <c r="C595" t="s">
        <v>21</v>
      </c>
      <c r="D595" t="s">
        <v>3667</v>
      </c>
      <c r="E595" s="3">
        <v>3</v>
      </c>
      <c r="F595" s="3">
        <v>5</v>
      </c>
      <c r="G595" s="3">
        <v>6</v>
      </c>
      <c r="H595" s="3">
        <v>753305</v>
      </c>
      <c r="I595" t="s">
        <v>3668</v>
      </c>
      <c r="J595" t="s">
        <v>3591</v>
      </c>
      <c r="K595" s="7">
        <v>98632</v>
      </c>
      <c r="L595" t="s">
        <v>3669</v>
      </c>
      <c r="M595" t="s">
        <v>34</v>
      </c>
      <c r="N595" t="s">
        <v>3670</v>
      </c>
      <c r="P595" t="s">
        <v>3671</v>
      </c>
      <c r="Q595" t="s">
        <v>3672</v>
      </c>
      <c r="R595" t="s">
        <v>836</v>
      </c>
      <c r="S595" s="10">
        <v>42815</v>
      </c>
      <c r="T595">
        <f t="shared" si="9"/>
        <v>753305</v>
      </c>
      <c r="U595">
        <f>Table1[[#This Row],[License Number2]]</f>
        <v>753305</v>
      </c>
    </row>
    <row r="596" spans="1:21" x14ac:dyDescent="0.35">
      <c r="A596">
        <v>753524</v>
      </c>
      <c r="B596" t="s">
        <v>3534</v>
      </c>
      <c r="C596" t="s">
        <v>21</v>
      </c>
      <c r="D596" t="s">
        <v>3673</v>
      </c>
      <c r="E596" s="3">
        <v>6</v>
      </c>
      <c r="F596" s="3">
        <v>4</v>
      </c>
      <c r="G596" s="3">
        <v>6</v>
      </c>
      <c r="H596" s="3">
        <v>753524</v>
      </c>
      <c r="I596" t="s">
        <v>3674</v>
      </c>
      <c r="J596" t="s">
        <v>3591</v>
      </c>
      <c r="K596" s="7">
        <v>98632</v>
      </c>
      <c r="L596" t="s">
        <v>3675</v>
      </c>
      <c r="M596" t="s">
        <v>34</v>
      </c>
      <c r="N596" t="s">
        <v>3676</v>
      </c>
      <c r="O596" t="s">
        <v>3677</v>
      </c>
      <c r="P596" t="s">
        <v>3678</v>
      </c>
      <c r="Q596" t="s">
        <v>3679</v>
      </c>
      <c r="R596" t="s">
        <v>836</v>
      </c>
      <c r="S596" s="10">
        <v>43083</v>
      </c>
      <c r="T596">
        <f t="shared" si="9"/>
        <v>753524</v>
      </c>
      <c r="U596">
        <f>Table1[[#This Row],[License Number2]]</f>
        <v>753524</v>
      </c>
    </row>
    <row r="597" spans="1:21" x14ac:dyDescent="0.35">
      <c r="A597">
        <v>753805</v>
      </c>
      <c r="B597" t="s">
        <v>3534</v>
      </c>
      <c r="C597" t="s">
        <v>21</v>
      </c>
      <c r="D597" t="s">
        <v>3680</v>
      </c>
      <c r="E597" s="3">
        <v>6</v>
      </c>
      <c r="F597" s="3">
        <v>5</v>
      </c>
      <c r="G597" s="3">
        <v>6</v>
      </c>
      <c r="H597" s="3">
        <v>753805</v>
      </c>
      <c r="I597" t="s">
        <v>3681</v>
      </c>
      <c r="J597" t="s">
        <v>3618</v>
      </c>
      <c r="K597" s="7">
        <v>98626</v>
      </c>
      <c r="L597" t="s">
        <v>3682</v>
      </c>
      <c r="M597" t="s">
        <v>34</v>
      </c>
      <c r="N597" t="s">
        <v>3683</v>
      </c>
      <c r="O597" t="s">
        <v>3684</v>
      </c>
      <c r="P597" t="s">
        <v>3685</v>
      </c>
      <c r="Q597" t="s">
        <v>3686</v>
      </c>
      <c r="R597" t="s">
        <v>836</v>
      </c>
      <c r="S597" s="10">
        <v>43348</v>
      </c>
      <c r="T597">
        <f t="shared" si="9"/>
        <v>753805</v>
      </c>
      <c r="U597">
        <f>Table1[[#This Row],[License Number2]]</f>
        <v>753805</v>
      </c>
    </row>
    <row r="598" spans="1:21" x14ac:dyDescent="0.35">
      <c r="A598">
        <v>753911</v>
      </c>
      <c r="B598" t="s">
        <v>3534</v>
      </c>
      <c r="C598" t="s">
        <v>21</v>
      </c>
      <c r="D598" t="s">
        <v>3687</v>
      </c>
      <c r="E598" s="3">
        <v>5</v>
      </c>
      <c r="F598" s="3">
        <v>5</v>
      </c>
      <c r="G598" s="3">
        <v>6</v>
      </c>
      <c r="H598" s="3">
        <v>753911</v>
      </c>
      <c r="I598" t="s">
        <v>3688</v>
      </c>
      <c r="J598" t="s">
        <v>3591</v>
      </c>
      <c r="K598" s="7">
        <v>98632</v>
      </c>
      <c r="L598" t="s">
        <v>3689</v>
      </c>
      <c r="M598" t="s">
        <v>34</v>
      </c>
      <c r="N598" t="s">
        <v>3690</v>
      </c>
      <c r="O598" t="s">
        <v>3691</v>
      </c>
      <c r="P598" t="s">
        <v>3692</v>
      </c>
      <c r="Q598" t="s">
        <v>3693</v>
      </c>
      <c r="R598" t="s">
        <v>836</v>
      </c>
      <c r="S598" s="10">
        <v>43454</v>
      </c>
      <c r="T598">
        <f t="shared" si="9"/>
        <v>753911</v>
      </c>
      <c r="U598">
        <f>Table1[[#This Row],[License Number2]]</f>
        <v>753911</v>
      </c>
    </row>
    <row r="599" spans="1:21" x14ac:dyDescent="0.35">
      <c r="A599">
        <v>753934</v>
      </c>
      <c r="B599" t="s">
        <v>3534</v>
      </c>
      <c r="C599" t="s">
        <v>21</v>
      </c>
      <c r="D599" t="s">
        <v>3694</v>
      </c>
      <c r="E599" s="3">
        <v>12</v>
      </c>
      <c r="F599" s="3">
        <v>6</v>
      </c>
      <c r="G599" s="3">
        <v>6</v>
      </c>
      <c r="H599" s="3">
        <v>753934</v>
      </c>
      <c r="I599" t="s">
        <v>3695</v>
      </c>
      <c r="J599" t="s">
        <v>3591</v>
      </c>
      <c r="K599" s="7">
        <v>98632</v>
      </c>
      <c r="L599" t="s">
        <v>3696</v>
      </c>
      <c r="M599" t="s">
        <v>34</v>
      </c>
      <c r="N599" t="s">
        <v>3697</v>
      </c>
      <c r="Q599" t="s">
        <v>3698</v>
      </c>
      <c r="R599" t="s">
        <v>836</v>
      </c>
      <c r="S599" s="10">
        <v>43481</v>
      </c>
      <c r="T599">
        <f t="shared" si="9"/>
        <v>753934</v>
      </c>
      <c r="U599">
        <f>Table1[[#This Row],[License Number2]]</f>
        <v>753934</v>
      </c>
    </row>
    <row r="600" spans="1:21" x14ac:dyDescent="0.35">
      <c r="A600">
        <v>754010</v>
      </c>
      <c r="B600" t="s">
        <v>3534</v>
      </c>
      <c r="C600" t="s">
        <v>21</v>
      </c>
      <c r="D600" t="s">
        <v>3699</v>
      </c>
      <c r="E600" s="3">
        <v>6</v>
      </c>
      <c r="F600" s="3">
        <v>5</v>
      </c>
      <c r="G600" s="3">
        <v>6</v>
      </c>
      <c r="H600" s="3">
        <v>754010</v>
      </c>
      <c r="I600" t="s">
        <v>3700</v>
      </c>
      <c r="J600" t="s">
        <v>3591</v>
      </c>
      <c r="K600" s="7">
        <v>98632</v>
      </c>
      <c r="L600" t="s">
        <v>3701</v>
      </c>
      <c r="M600" t="s">
        <v>34</v>
      </c>
      <c r="O600" t="s">
        <v>3702</v>
      </c>
      <c r="P600" t="s">
        <v>3703</v>
      </c>
      <c r="Q600" t="s">
        <v>3704</v>
      </c>
      <c r="R600" t="s">
        <v>836</v>
      </c>
      <c r="S600" s="10">
        <v>43559</v>
      </c>
      <c r="T600">
        <f t="shared" si="9"/>
        <v>754010</v>
      </c>
      <c r="U600">
        <f>Table1[[#This Row],[License Number2]]</f>
        <v>754010</v>
      </c>
    </row>
    <row r="601" spans="1:21" x14ac:dyDescent="0.35">
      <c r="A601">
        <v>754031</v>
      </c>
      <c r="B601" t="s">
        <v>3534</v>
      </c>
      <c r="C601" t="s">
        <v>21</v>
      </c>
      <c r="D601" t="s">
        <v>3705</v>
      </c>
      <c r="E601" s="3">
        <v>3</v>
      </c>
      <c r="F601" s="3">
        <v>3</v>
      </c>
      <c r="G601" s="3">
        <v>3</v>
      </c>
      <c r="H601" s="3">
        <v>754031</v>
      </c>
      <c r="I601" t="s">
        <v>3706</v>
      </c>
      <c r="J601" t="s">
        <v>3248</v>
      </c>
      <c r="K601" s="7">
        <v>98674</v>
      </c>
      <c r="L601" t="s">
        <v>3707</v>
      </c>
      <c r="M601" t="s">
        <v>34</v>
      </c>
      <c r="N601" t="s">
        <v>3708</v>
      </c>
      <c r="O601" t="s">
        <v>3709</v>
      </c>
      <c r="Q601" t="s">
        <v>3710</v>
      </c>
      <c r="R601" t="s">
        <v>965</v>
      </c>
      <c r="S601" s="10">
        <v>43572</v>
      </c>
      <c r="T601">
        <f t="shared" si="9"/>
        <v>754031</v>
      </c>
      <c r="U601">
        <f>Table1[[#This Row],[License Number2]]</f>
        <v>754031</v>
      </c>
    </row>
    <row r="602" spans="1:21" x14ac:dyDescent="0.35">
      <c r="A602">
        <v>1461</v>
      </c>
      <c r="B602" t="s">
        <v>3534</v>
      </c>
      <c r="C602" t="s">
        <v>63</v>
      </c>
      <c r="D602" t="s">
        <v>3711</v>
      </c>
      <c r="E602" s="3">
        <v>53</v>
      </c>
      <c r="F602" s="3">
        <v>53</v>
      </c>
      <c r="G602" s="3">
        <v>56</v>
      </c>
      <c r="H602" s="3">
        <v>1461</v>
      </c>
      <c r="I602" t="s">
        <v>3712</v>
      </c>
      <c r="J602" t="s">
        <v>3537</v>
      </c>
      <c r="K602" s="7">
        <v>98632</v>
      </c>
      <c r="L602" t="s">
        <v>3713</v>
      </c>
      <c r="M602" t="s">
        <v>68</v>
      </c>
      <c r="N602" t="s">
        <v>3714</v>
      </c>
      <c r="P602" t="s">
        <v>3715</v>
      </c>
      <c r="Q602" t="s">
        <v>3716</v>
      </c>
      <c r="R602" t="s">
        <v>965</v>
      </c>
      <c r="S602" s="10">
        <v>37321</v>
      </c>
      <c r="T602">
        <f t="shared" si="9"/>
        <v>1461</v>
      </c>
      <c r="U602">
        <f>Table1[[#This Row],[License Number2]]</f>
        <v>1461</v>
      </c>
    </row>
    <row r="603" spans="1:21" x14ac:dyDescent="0.35">
      <c r="A603">
        <v>1574</v>
      </c>
      <c r="B603" t="s">
        <v>3534</v>
      </c>
      <c r="C603" t="s">
        <v>63</v>
      </c>
      <c r="D603" t="s">
        <v>3717</v>
      </c>
      <c r="E603" s="3">
        <v>66</v>
      </c>
      <c r="F603" s="3">
        <v>84</v>
      </c>
      <c r="G603" s="3">
        <v>108</v>
      </c>
      <c r="H603" s="3">
        <v>1574</v>
      </c>
      <c r="I603" t="s">
        <v>3718</v>
      </c>
      <c r="J603" t="s">
        <v>3591</v>
      </c>
      <c r="K603" s="7">
        <v>98632</v>
      </c>
      <c r="L603" t="s">
        <v>3719</v>
      </c>
      <c r="M603" t="s">
        <v>68</v>
      </c>
      <c r="N603" t="s">
        <v>3720</v>
      </c>
      <c r="P603" t="s">
        <v>3721</v>
      </c>
      <c r="Q603" t="s">
        <v>3722</v>
      </c>
      <c r="R603" t="s">
        <v>965</v>
      </c>
      <c r="S603" s="10">
        <v>37622</v>
      </c>
      <c r="T603">
        <f t="shared" si="9"/>
        <v>1574</v>
      </c>
      <c r="U603">
        <f>Table1[[#This Row],[License Number2]]</f>
        <v>1574</v>
      </c>
    </row>
    <row r="604" spans="1:21" x14ac:dyDescent="0.35">
      <c r="A604">
        <v>1580</v>
      </c>
      <c r="B604" t="s">
        <v>3534</v>
      </c>
      <c r="C604" t="s">
        <v>63</v>
      </c>
      <c r="D604" t="s">
        <v>3723</v>
      </c>
      <c r="E604" s="3">
        <v>218</v>
      </c>
      <c r="F604" s="3">
        <v>164</v>
      </c>
      <c r="G604" s="3">
        <v>209</v>
      </c>
      <c r="H604" s="4">
        <v>1580</v>
      </c>
      <c r="I604" t="s">
        <v>3724</v>
      </c>
      <c r="J604" t="s">
        <v>3591</v>
      </c>
      <c r="K604" s="7">
        <v>98632</v>
      </c>
      <c r="L604" t="s">
        <v>3725</v>
      </c>
      <c r="M604" t="s">
        <v>68</v>
      </c>
      <c r="N604" t="s">
        <v>3726</v>
      </c>
      <c r="P604" t="s">
        <v>3727</v>
      </c>
      <c r="Q604" t="s">
        <v>3728</v>
      </c>
      <c r="R604" t="s">
        <v>965</v>
      </c>
      <c r="S604" s="10">
        <v>37622</v>
      </c>
      <c r="T604">
        <f t="shared" si="9"/>
        <v>1580</v>
      </c>
      <c r="U604">
        <f>Table1[[#This Row],[License Number2]]</f>
        <v>1580</v>
      </c>
    </row>
    <row r="605" spans="1:21" x14ac:dyDescent="0.35">
      <c r="A605">
        <v>1581</v>
      </c>
      <c r="B605" t="s">
        <v>3534</v>
      </c>
      <c r="C605" t="s">
        <v>63</v>
      </c>
      <c r="D605" t="s">
        <v>3729</v>
      </c>
      <c r="E605" s="3">
        <v>207</v>
      </c>
      <c r="F605" s="3">
        <v>140</v>
      </c>
      <c r="G605" s="3">
        <v>240</v>
      </c>
      <c r="H605" s="4">
        <v>1581</v>
      </c>
      <c r="I605" t="s">
        <v>3730</v>
      </c>
      <c r="J605" t="s">
        <v>3591</v>
      </c>
      <c r="K605" s="7">
        <v>98632</v>
      </c>
      <c r="L605" t="s">
        <v>3731</v>
      </c>
      <c r="M605" t="s">
        <v>68</v>
      </c>
      <c r="N605" t="s">
        <v>3732</v>
      </c>
      <c r="P605" t="s">
        <v>3733</v>
      </c>
      <c r="Q605" t="s">
        <v>3734</v>
      </c>
      <c r="R605" t="s">
        <v>965</v>
      </c>
      <c r="S605" s="10">
        <v>37622</v>
      </c>
      <c r="T605">
        <f t="shared" si="9"/>
        <v>1581</v>
      </c>
      <c r="U605">
        <f>Table1[[#This Row],[License Number2]]</f>
        <v>1581</v>
      </c>
    </row>
    <row r="606" spans="1:21" x14ac:dyDescent="0.35">
      <c r="A606">
        <v>1590</v>
      </c>
      <c r="B606" t="s">
        <v>3534</v>
      </c>
      <c r="C606" t="s">
        <v>63</v>
      </c>
      <c r="D606" t="s">
        <v>3735</v>
      </c>
      <c r="E606" s="3">
        <v>115</v>
      </c>
      <c r="F606" s="3">
        <v>79</v>
      </c>
      <c r="G606" s="3">
        <v>102</v>
      </c>
      <c r="H606" s="4">
        <v>1590</v>
      </c>
      <c r="I606" t="s">
        <v>3736</v>
      </c>
      <c r="J606" t="s">
        <v>3537</v>
      </c>
      <c r="K606" s="7">
        <v>98632</v>
      </c>
      <c r="L606" t="s">
        <v>3713</v>
      </c>
      <c r="M606" t="s">
        <v>68</v>
      </c>
      <c r="N606" t="s">
        <v>3737</v>
      </c>
      <c r="P606" t="s">
        <v>3738</v>
      </c>
      <c r="Q606" t="s">
        <v>3739</v>
      </c>
      <c r="R606" t="s">
        <v>965</v>
      </c>
      <c r="S606" s="10">
        <v>37830</v>
      </c>
      <c r="T606">
        <f t="shared" si="9"/>
        <v>1590</v>
      </c>
      <c r="U606">
        <f>Table1[[#This Row],[License Number2]]</f>
        <v>1590</v>
      </c>
    </row>
    <row r="607" spans="1:21" x14ac:dyDescent="0.35">
      <c r="A607">
        <v>2238</v>
      </c>
      <c r="B607" t="s">
        <v>3534</v>
      </c>
      <c r="C607" t="s">
        <v>63</v>
      </c>
      <c r="D607" t="s">
        <v>3740</v>
      </c>
      <c r="E607" s="3">
        <v>50</v>
      </c>
      <c r="F607" s="3">
        <v>79</v>
      </c>
      <c r="G607" s="3">
        <v>95</v>
      </c>
      <c r="H607" s="3">
        <v>2238</v>
      </c>
      <c r="I607" t="s">
        <v>3741</v>
      </c>
      <c r="J607" t="s">
        <v>3591</v>
      </c>
      <c r="K607" s="7">
        <v>98632</v>
      </c>
      <c r="L607" t="s">
        <v>3742</v>
      </c>
      <c r="M607" t="s">
        <v>68</v>
      </c>
      <c r="N607" t="s">
        <v>3743</v>
      </c>
      <c r="P607" t="s">
        <v>3744</v>
      </c>
      <c r="Q607" t="s">
        <v>503</v>
      </c>
      <c r="R607" t="s">
        <v>965</v>
      </c>
      <c r="S607" s="10">
        <v>41671</v>
      </c>
      <c r="T607">
        <f t="shared" si="9"/>
        <v>2238</v>
      </c>
      <c r="U607">
        <f>Table1[[#This Row],[License Number2]]</f>
        <v>2238</v>
      </c>
    </row>
    <row r="608" spans="1:21" x14ac:dyDescent="0.35">
      <c r="A608">
        <v>2348</v>
      </c>
      <c r="B608" t="s">
        <v>3534</v>
      </c>
      <c r="C608" t="s">
        <v>63</v>
      </c>
      <c r="D608" t="s">
        <v>3745</v>
      </c>
      <c r="E608" s="3">
        <v>20</v>
      </c>
      <c r="F608" s="3">
        <v>25</v>
      </c>
      <c r="G608" s="3">
        <v>40</v>
      </c>
      <c r="H608" s="3">
        <v>2348</v>
      </c>
      <c r="I608" t="s">
        <v>3746</v>
      </c>
      <c r="J608" t="s">
        <v>3618</v>
      </c>
      <c r="K608" s="7">
        <v>98626</v>
      </c>
      <c r="L608" t="s">
        <v>3363</v>
      </c>
      <c r="M608" t="s">
        <v>68</v>
      </c>
      <c r="N608" t="s">
        <v>3747</v>
      </c>
      <c r="P608" t="s">
        <v>3748</v>
      </c>
      <c r="Q608" t="s">
        <v>904</v>
      </c>
      <c r="R608" t="s">
        <v>965</v>
      </c>
      <c r="S608" s="10">
        <v>42311</v>
      </c>
      <c r="T608">
        <f t="shared" si="9"/>
        <v>2348</v>
      </c>
      <c r="U608">
        <f>Table1[[#This Row],[License Number2]]</f>
        <v>2348</v>
      </c>
    </row>
    <row r="609" spans="1:21" x14ac:dyDescent="0.35">
      <c r="A609">
        <v>2380</v>
      </c>
      <c r="B609" t="s">
        <v>3534</v>
      </c>
      <c r="C609" t="s">
        <v>63</v>
      </c>
      <c r="D609" t="s">
        <v>3749</v>
      </c>
      <c r="E609" s="3">
        <v>17</v>
      </c>
      <c r="F609" s="3">
        <v>30</v>
      </c>
      <c r="G609" s="3">
        <v>35</v>
      </c>
      <c r="H609" s="3">
        <v>2380</v>
      </c>
      <c r="I609" t="s">
        <v>3750</v>
      </c>
      <c r="J609" t="s">
        <v>3751</v>
      </c>
      <c r="K609" s="7">
        <v>98611</v>
      </c>
      <c r="L609" t="s">
        <v>3752</v>
      </c>
      <c r="M609" t="s">
        <v>68</v>
      </c>
      <c r="N609" t="s">
        <v>3753</v>
      </c>
      <c r="P609" t="s">
        <v>3754</v>
      </c>
      <c r="Q609" t="s">
        <v>3755</v>
      </c>
      <c r="R609" t="s">
        <v>965</v>
      </c>
      <c r="S609" s="10">
        <v>42614</v>
      </c>
      <c r="T609">
        <f t="shared" si="9"/>
        <v>2380</v>
      </c>
      <c r="U609">
        <f>Table1[[#This Row],[License Number2]]</f>
        <v>2380</v>
      </c>
    </row>
    <row r="610" spans="1:21" x14ac:dyDescent="0.35">
      <c r="A610">
        <v>1466</v>
      </c>
      <c r="B610" t="s">
        <v>3534</v>
      </c>
      <c r="C610" t="s">
        <v>78</v>
      </c>
      <c r="D610" t="s">
        <v>3756</v>
      </c>
      <c r="E610" s="3">
        <v>46</v>
      </c>
      <c r="F610" s="3">
        <v>54</v>
      </c>
      <c r="G610" s="3">
        <v>67</v>
      </c>
      <c r="H610" s="3">
        <v>1466</v>
      </c>
      <c r="I610" t="s">
        <v>3757</v>
      </c>
      <c r="J610" t="s">
        <v>3537</v>
      </c>
      <c r="K610" s="7">
        <v>986325859</v>
      </c>
      <c r="L610" t="s">
        <v>3758</v>
      </c>
      <c r="M610" t="s">
        <v>68</v>
      </c>
      <c r="N610" t="s">
        <v>3759</v>
      </c>
      <c r="P610" t="s">
        <v>3760</v>
      </c>
      <c r="R610" t="s">
        <v>927</v>
      </c>
      <c r="S610" s="10">
        <v>41821</v>
      </c>
      <c r="T610">
        <f t="shared" si="9"/>
        <v>1466</v>
      </c>
      <c r="U610">
        <f>Table1[[#This Row],[License Number2]]</f>
        <v>1466</v>
      </c>
    </row>
    <row r="611" spans="1:21" x14ac:dyDescent="0.35">
      <c r="A611">
        <v>1604</v>
      </c>
      <c r="B611" t="s">
        <v>3534</v>
      </c>
      <c r="C611" t="s">
        <v>78</v>
      </c>
      <c r="D611" t="s">
        <v>3761</v>
      </c>
      <c r="E611" s="3" t="s">
        <v>145</v>
      </c>
      <c r="F611" s="3" t="s">
        <v>145</v>
      </c>
      <c r="G611" s="3" t="s">
        <v>145</v>
      </c>
      <c r="H611" s="6">
        <v>1604</v>
      </c>
      <c r="I611" t="s">
        <v>3762</v>
      </c>
      <c r="J611" t="s">
        <v>3591</v>
      </c>
      <c r="K611" s="7">
        <v>98632</v>
      </c>
      <c r="L611" t="s">
        <v>3763</v>
      </c>
      <c r="M611" t="s">
        <v>68</v>
      </c>
      <c r="N611" t="s">
        <v>3764</v>
      </c>
      <c r="P611" t="s">
        <v>3765</v>
      </c>
      <c r="Q611" t="s">
        <v>3412</v>
      </c>
      <c r="R611" t="s">
        <v>927</v>
      </c>
      <c r="S611" s="10">
        <v>43862</v>
      </c>
      <c r="T611">
        <f t="shared" si="9"/>
        <v>1604</v>
      </c>
      <c r="U611">
        <f>Table1[[#This Row],[License Number2]]</f>
        <v>1604</v>
      </c>
    </row>
    <row r="612" spans="1:21" x14ac:dyDescent="0.35">
      <c r="A612">
        <v>1605</v>
      </c>
      <c r="B612" t="s">
        <v>3534</v>
      </c>
      <c r="C612" t="s">
        <v>78</v>
      </c>
      <c r="D612" t="s">
        <v>3766</v>
      </c>
      <c r="E612" s="3">
        <v>135</v>
      </c>
      <c r="F612" s="3">
        <v>85</v>
      </c>
      <c r="G612" s="3">
        <v>140</v>
      </c>
      <c r="H612" s="3">
        <v>1605</v>
      </c>
      <c r="I612" t="s">
        <v>3767</v>
      </c>
      <c r="J612" t="s">
        <v>3591</v>
      </c>
      <c r="K612" s="7">
        <v>98632</v>
      </c>
      <c r="L612" t="s">
        <v>3768</v>
      </c>
      <c r="M612" t="s">
        <v>68</v>
      </c>
      <c r="N612" t="s">
        <v>3769</v>
      </c>
      <c r="P612" t="s">
        <v>3770</v>
      </c>
      <c r="Q612" t="s">
        <v>3412</v>
      </c>
      <c r="R612" t="s">
        <v>927</v>
      </c>
      <c r="S612" s="10">
        <v>43862</v>
      </c>
      <c r="T612">
        <f t="shared" si="9"/>
        <v>1605</v>
      </c>
      <c r="U612">
        <f>Table1[[#This Row],[License Number2]]</f>
        <v>1605</v>
      </c>
    </row>
    <row r="613" spans="1:21" x14ac:dyDescent="0.35">
      <c r="A613">
        <v>2011017</v>
      </c>
      <c r="B613" t="s">
        <v>3534</v>
      </c>
      <c r="C613" t="s">
        <v>583</v>
      </c>
      <c r="D613" t="s">
        <v>3771</v>
      </c>
      <c r="E613" s="3">
        <v>200</v>
      </c>
      <c r="F613" s="3">
        <v>60</v>
      </c>
      <c r="G613" s="3">
        <v>0</v>
      </c>
      <c r="H613" s="3">
        <v>2011017</v>
      </c>
      <c r="I613" t="s">
        <v>3772</v>
      </c>
      <c r="J613" t="s">
        <v>3618</v>
      </c>
      <c r="K613" s="7">
        <v>98626</v>
      </c>
      <c r="L613" t="s">
        <v>3773</v>
      </c>
      <c r="M613" t="s">
        <v>68</v>
      </c>
      <c r="N613" t="s">
        <v>3774</v>
      </c>
      <c r="O613" t="s">
        <v>3775</v>
      </c>
      <c r="P613" t="s">
        <v>3776</v>
      </c>
      <c r="Q613" t="s">
        <v>3777</v>
      </c>
      <c r="R613" t="s">
        <v>591</v>
      </c>
      <c r="S613" s="10">
        <v>38037</v>
      </c>
      <c r="T613">
        <f t="shared" si="9"/>
        <v>2011017</v>
      </c>
      <c r="U613">
        <f>Table1[[#This Row],[License Number2]]</f>
        <v>2011017</v>
      </c>
    </row>
    <row r="614" spans="1:21" x14ac:dyDescent="0.35">
      <c r="A614">
        <v>2011080</v>
      </c>
      <c r="B614" t="s">
        <v>3534</v>
      </c>
      <c r="C614" t="s">
        <v>583</v>
      </c>
      <c r="D614" t="s">
        <v>3778</v>
      </c>
      <c r="E614" s="3">
        <v>190</v>
      </c>
      <c r="F614" s="3">
        <v>74</v>
      </c>
      <c r="G614" s="3">
        <v>0</v>
      </c>
      <c r="H614" s="3">
        <v>2011080</v>
      </c>
      <c r="I614" t="s">
        <v>3779</v>
      </c>
      <c r="J614" t="s">
        <v>3591</v>
      </c>
      <c r="K614" s="7">
        <v>98632</v>
      </c>
      <c r="L614" t="s">
        <v>3780</v>
      </c>
      <c r="M614" t="s">
        <v>68</v>
      </c>
      <c r="N614" t="s">
        <v>3781</v>
      </c>
      <c r="O614" t="s">
        <v>3782</v>
      </c>
      <c r="P614" t="s">
        <v>3783</v>
      </c>
      <c r="R614" t="s">
        <v>591</v>
      </c>
      <c r="S614" s="10">
        <v>38686</v>
      </c>
      <c r="T614">
        <f t="shared" si="9"/>
        <v>2011080</v>
      </c>
      <c r="U614">
        <f>Table1[[#This Row],[License Number2]]</f>
        <v>2011080</v>
      </c>
    </row>
    <row r="615" spans="1:21" x14ac:dyDescent="0.35">
      <c r="A615">
        <v>2011210</v>
      </c>
      <c r="B615" t="s">
        <v>3534</v>
      </c>
      <c r="C615" t="s">
        <v>583</v>
      </c>
      <c r="D615" t="s">
        <v>3784</v>
      </c>
      <c r="E615" s="3">
        <v>30</v>
      </c>
      <c r="F615" s="3">
        <v>7</v>
      </c>
      <c r="G615" s="3">
        <v>0</v>
      </c>
      <c r="H615" s="3">
        <v>2011210</v>
      </c>
      <c r="I615" t="s">
        <v>3785</v>
      </c>
      <c r="J615" t="s">
        <v>3591</v>
      </c>
      <c r="K615" s="7">
        <v>98632</v>
      </c>
      <c r="L615" t="s">
        <v>3786</v>
      </c>
      <c r="M615" t="s">
        <v>68</v>
      </c>
      <c r="N615" t="s">
        <v>3787</v>
      </c>
      <c r="O615" t="s">
        <v>3788</v>
      </c>
      <c r="P615" t="s">
        <v>3789</v>
      </c>
      <c r="Q615" t="s">
        <v>3790</v>
      </c>
      <c r="R615" t="s">
        <v>591</v>
      </c>
      <c r="S615" s="10">
        <v>43706</v>
      </c>
      <c r="T615">
        <f t="shared" si="9"/>
        <v>2011210</v>
      </c>
      <c r="U615">
        <f>Table1[[#This Row],[License Number2]]</f>
        <v>2011210</v>
      </c>
    </row>
    <row r="616" spans="1:21" x14ac:dyDescent="0.35">
      <c r="A616">
        <v>2011211</v>
      </c>
      <c r="B616" t="s">
        <v>3534</v>
      </c>
      <c r="C616" t="s">
        <v>583</v>
      </c>
      <c r="D616" t="s">
        <v>3791</v>
      </c>
      <c r="E616" s="3">
        <v>22</v>
      </c>
      <c r="F616" s="3">
        <v>8</v>
      </c>
      <c r="G616" s="3">
        <v>0</v>
      </c>
      <c r="H616" s="3">
        <v>2011211</v>
      </c>
      <c r="I616" t="s">
        <v>3792</v>
      </c>
      <c r="J616" t="s">
        <v>3618</v>
      </c>
      <c r="K616" s="7">
        <v>98626</v>
      </c>
      <c r="L616" t="s">
        <v>3780</v>
      </c>
      <c r="M616" t="s">
        <v>68</v>
      </c>
      <c r="N616" t="s">
        <v>3781</v>
      </c>
      <c r="O616" t="s">
        <v>3793</v>
      </c>
      <c r="P616" t="s">
        <v>3794</v>
      </c>
      <c r="Q616" t="s">
        <v>3795</v>
      </c>
      <c r="R616" t="s">
        <v>956</v>
      </c>
      <c r="S616" s="10">
        <v>43711</v>
      </c>
      <c r="T616">
        <f t="shared" si="9"/>
        <v>2011211</v>
      </c>
      <c r="U616">
        <f>Table1[[#This Row],[License Number2]]</f>
        <v>2011211</v>
      </c>
    </row>
    <row r="617" spans="1:21" x14ac:dyDescent="0.35">
      <c r="A617">
        <v>2011212</v>
      </c>
      <c r="B617" t="s">
        <v>3534</v>
      </c>
      <c r="C617" t="s">
        <v>583</v>
      </c>
      <c r="D617" t="s">
        <v>3791</v>
      </c>
      <c r="E617" s="3">
        <v>22</v>
      </c>
      <c r="F617" s="3">
        <v>7</v>
      </c>
      <c r="G617" s="3">
        <v>0</v>
      </c>
      <c r="H617" s="3">
        <v>2011212</v>
      </c>
      <c r="I617" t="s">
        <v>3796</v>
      </c>
      <c r="J617" t="s">
        <v>3591</v>
      </c>
      <c r="K617" s="7">
        <v>98632</v>
      </c>
      <c r="L617" t="s">
        <v>3780</v>
      </c>
      <c r="M617" t="s">
        <v>68</v>
      </c>
      <c r="N617" t="s">
        <v>3781</v>
      </c>
      <c r="O617" t="s">
        <v>3793</v>
      </c>
      <c r="P617" t="s">
        <v>3794</v>
      </c>
      <c r="Q617" t="s">
        <v>3795</v>
      </c>
      <c r="R617" t="s">
        <v>956</v>
      </c>
      <c r="S617" s="10">
        <v>43711</v>
      </c>
      <c r="T617">
        <f t="shared" si="9"/>
        <v>2011212</v>
      </c>
      <c r="U617">
        <f>Table1[[#This Row],[License Number2]]</f>
        <v>2011212</v>
      </c>
    </row>
    <row r="618" spans="1:21" x14ac:dyDescent="0.35">
      <c r="A618">
        <v>519000</v>
      </c>
      <c r="B618" t="s">
        <v>3797</v>
      </c>
      <c r="C618" t="s">
        <v>21</v>
      </c>
      <c r="D618" t="s">
        <v>3798</v>
      </c>
      <c r="E618" s="3">
        <v>4</v>
      </c>
      <c r="F618" s="3">
        <v>4</v>
      </c>
      <c r="G618" s="3">
        <v>6</v>
      </c>
      <c r="H618" s="3">
        <v>519000</v>
      </c>
      <c r="I618" t="s">
        <v>3799</v>
      </c>
      <c r="J618" t="s">
        <v>3800</v>
      </c>
      <c r="K618" s="7">
        <v>98802</v>
      </c>
      <c r="L618" t="s">
        <v>3801</v>
      </c>
      <c r="M618" t="s">
        <v>26</v>
      </c>
      <c r="N618" t="s">
        <v>3802</v>
      </c>
      <c r="P618" t="s">
        <v>3803</v>
      </c>
      <c r="Q618" t="s">
        <v>3804</v>
      </c>
      <c r="R618" t="s">
        <v>30</v>
      </c>
      <c r="S618" s="10">
        <v>36470</v>
      </c>
      <c r="T618">
        <f t="shared" si="9"/>
        <v>519000</v>
      </c>
      <c r="U618">
        <f>Table1[[#This Row],[License Number2]]</f>
        <v>519000</v>
      </c>
    </row>
    <row r="619" spans="1:21" x14ac:dyDescent="0.35">
      <c r="A619">
        <v>751460</v>
      </c>
      <c r="B619" t="s">
        <v>3797</v>
      </c>
      <c r="C619" t="s">
        <v>21</v>
      </c>
      <c r="D619" t="s">
        <v>3805</v>
      </c>
      <c r="E619" s="3">
        <v>11</v>
      </c>
      <c r="F619" s="3">
        <v>5</v>
      </c>
      <c r="G619" s="3">
        <v>6</v>
      </c>
      <c r="H619" s="3">
        <v>751460</v>
      </c>
      <c r="I619" t="s">
        <v>3806</v>
      </c>
      <c r="J619" t="s">
        <v>3800</v>
      </c>
      <c r="K619" s="7">
        <v>98802</v>
      </c>
      <c r="L619" t="s">
        <v>3807</v>
      </c>
      <c r="M619" t="s">
        <v>34</v>
      </c>
      <c r="N619" t="s">
        <v>3808</v>
      </c>
      <c r="O619" t="s">
        <v>3809</v>
      </c>
      <c r="P619" t="s">
        <v>3810</v>
      </c>
      <c r="Q619" t="s">
        <v>3811</v>
      </c>
      <c r="R619" t="s">
        <v>30</v>
      </c>
      <c r="S619" s="10">
        <v>40099</v>
      </c>
      <c r="T619">
        <f t="shared" si="9"/>
        <v>751460</v>
      </c>
      <c r="U619">
        <f>Table1[[#This Row],[License Number2]]</f>
        <v>751460</v>
      </c>
    </row>
    <row r="620" spans="1:21" x14ac:dyDescent="0.35">
      <c r="A620">
        <v>751473</v>
      </c>
      <c r="B620" t="s">
        <v>3797</v>
      </c>
      <c r="C620" t="s">
        <v>21</v>
      </c>
      <c r="D620" t="s">
        <v>3805</v>
      </c>
      <c r="E620" s="3">
        <v>11</v>
      </c>
      <c r="F620" s="3">
        <v>5</v>
      </c>
      <c r="G620" s="3">
        <v>6</v>
      </c>
      <c r="H620" s="3">
        <v>751473</v>
      </c>
      <c r="I620" t="s">
        <v>3812</v>
      </c>
      <c r="J620" t="s">
        <v>3800</v>
      </c>
      <c r="K620" s="7">
        <v>98802</v>
      </c>
      <c r="L620" t="s">
        <v>3813</v>
      </c>
      <c r="M620" t="s">
        <v>34</v>
      </c>
      <c r="N620" t="s">
        <v>3814</v>
      </c>
      <c r="O620" t="s">
        <v>3809</v>
      </c>
      <c r="P620" t="s">
        <v>3815</v>
      </c>
      <c r="Q620" t="s">
        <v>3811</v>
      </c>
      <c r="R620" t="s">
        <v>30</v>
      </c>
      <c r="S620" s="10">
        <v>40113</v>
      </c>
      <c r="T620">
        <f t="shared" si="9"/>
        <v>751473</v>
      </c>
      <c r="U620">
        <f>Table1[[#This Row],[License Number2]]</f>
        <v>751473</v>
      </c>
    </row>
    <row r="621" spans="1:21" x14ac:dyDescent="0.35">
      <c r="A621">
        <v>751978</v>
      </c>
      <c r="B621" t="s">
        <v>3797</v>
      </c>
      <c r="C621" t="s">
        <v>21</v>
      </c>
      <c r="D621" t="s">
        <v>3816</v>
      </c>
      <c r="E621" s="3">
        <v>4</v>
      </c>
      <c r="F621" s="3">
        <v>5</v>
      </c>
      <c r="G621" s="3">
        <v>6</v>
      </c>
      <c r="H621" s="3">
        <v>751978</v>
      </c>
      <c r="I621" t="s">
        <v>3817</v>
      </c>
      <c r="J621" t="s">
        <v>3818</v>
      </c>
      <c r="K621" s="7">
        <v>98802</v>
      </c>
      <c r="L621" t="s">
        <v>3819</v>
      </c>
      <c r="M621" t="s">
        <v>34</v>
      </c>
      <c r="N621" t="s">
        <v>3820</v>
      </c>
      <c r="O621" t="s">
        <v>3821</v>
      </c>
      <c r="P621" t="s">
        <v>3822</v>
      </c>
      <c r="R621" t="s">
        <v>30</v>
      </c>
      <c r="S621" s="10">
        <v>40725</v>
      </c>
      <c r="T621">
        <f t="shared" si="9"/>
        <v>751978</v>
      </c>
      <c r="U621">
        <f>Table1[[#This Row],[License Number2]]</f>
        <v>751978</v>
      </c>
    </row>
    <row r="622" spans="1:21" x14ac:dyDescent="0.35">
      <c r="A622">
        <v>752038</v>
      </c>
      <c r="B622" t="s">
        <v>3797</v>
      </c>
      <c r="C622" t="s">
        <v>21</v>
      </c>
      <c r="D622" t="s">
        <v>3823</v>
      </c>
      <c r="E622" s="3">
        <v>4</v>
      </c>
      <c r="F622" s="3">
        <v>5</v>
      </c>
      <c r="G622" s="3">
        <v>6</v>
      </c>
      <c r="H622" s="3">
        <v>752038</v>
      </c>
      <c r="I622" t="s">
        <v>3824</v>
      </c>
      <c r="J622" t="s">
        <v>3800</v>
      </c>
      <c r="K622" s="7">
        <v>98802</v>
      </c>
      <c r="L622" t="s">
        <v>3825</v>
      </c>
      <c r="M622" t="s">
        <v>34</v>
      </c>
      <c r="N622" t="s">
        <v>3826</v>
      </c>
      <c r="O622" t="s">
        <v>685</v>
      </c>
      <c r="P622" t="s">
        <v>3827</v>
      </c>
      <c r="R622" t="s">
        <v>30</v>
      </c>
      <c r="S622" s="10">
        <v>40801</v>
      </c>
      <c r="T622">
        <f t="shared" si="9"/>
        <v>752038</v>
      </c>
      <c r="U622">
        <f>Table1[[#This Row],[License Number2]]</f>
        <v>752038</v>
      </c>
    </row>
    <row r="623" spans="1:21" x14ac:dyDescent="0.35">
      <c r="A623">
        <v>752273</v>
      </c>
      <c r="B623" t="s">
        <v>3797</v>
      </c>
      <c r="C623" t="s">
        <v>21</v>
      </c>
      <c r="D623" t="s">
        <v>3828</v>
      </c>
      <c r="E623" s="3">
        <v>5</v>
      </c>
      <c r="F623" s="3">
        <v>5</v>
      </c>
      <c r="G623" s="3">
        <v>6</v>
      </c>
      <c r="H623" s="3">
        <v>752273</v>
      </c>
      <c r="I623" t="s">
        <v>3829</v>
      </c>
      <c r="J623" t="s">
        <v>3800</v>
      </c>
      <c r="K623" s="7">
        <v>98802</v>
      </c>
      <c r="L623" t="s">
        <v>3830</v>
      </c>
      <c r="M623" t="s">
        <v>34</v>
      </c>
      <c r="N623" t="s">
        <v>3831</v>
      </c>
      <c r="O623" t="s">
        <v>3832</v>
      </c>
      <c r="P623" t="s">
        <v>3833</v>
      </c>
      <c r="Q623" t="s">
        <v>3834</v>
      </c>
      <c r="R623" t="s">
        <v>30</v>
      </c>
      <c r="S623" s="10">
        <v>41113</v>
      </c>
      <c r="T623">
        <f t="shared" si="9"/>
        <v>752273</v>
      </c>
      <c r="U623">
        <f>Table1[[#This Row],[License Number2]]</f>
        <v>752273</v>
      </c>
    </row>
    <row r="624" spans="1:21" x14ac:dyDescent="0.35">
      <c r="A624">
        <v>2026</v>
      </c>
      <c r="B624" t="s">
        <v>3797</v>
      </c>
      <c r="C624" t="s">
        <v>63</v>
      </c>
      <c r="D624" t="s">
        <v>3835</v>
      </c>
      <c r="E624" s="3">
        <v>49</v>
      </c>
      <c r="F624" s="3">
        <v>81</v>
      </c>
      <c r="G624" s="3">
        <v>149</v>
      </c>
      <c r="H624" s="3">
        <v>2026</v>
      </c>
      <c r="I624" t="s">
        <v>3836</v>
      </c>
      <c r="J624" t="s">
        <v>3800</v>
      </c>
      <c r="K624" s="7">
        <v>98802</v>
      </c>
      <c r="L624" t="s">
        <v>487</v>
      </c>
      <c r="M624" t="s">
        <v>68</v>
      </c>
      <c r="N624" t="s">
        <v>3837</v>
      </c>
      <c r="P624" t="s">
        <v>3838</v>
      </c>
      <c r="Q624" t="s">
        <v>3839</v>
      </c>
      <c r="R624" t="s">
        <v>159</v>
      </c>
      <c r="S624" s="10">
        <v>39848</v>
      </c>
      <c r="T624">
        <f t="shared" si="9"/>
        <v>2026</v>
      </c>
      <c r="U624">
        <f>Table1[[#This Row],[License Number2]]</f>
        <v>2026</v>
      </c>
    </row>
    <row r="625" spans="1:21" x14ac:dyDescent="0.35">
      <c r="A625">
        <v>2324</v>
      </c>
      <c r="B625" t="s">
        <v>3797</v>
      </c>
      <c r="C625" t="s">
        <v>63</v>
      </c>
      <c r="D625" t="s">
        <v>3840</v>
      </c>
      <c r="E625" s="3">
        <v>9</v>
      </c>
      <c r="F625" s="3">
        <v>12</v>
      </c>
      <c r="G625" s="3">
        <v>15</v>
      </c>
      <c r="H625" s="3">
        <v>2324</v>
      </c>
      <c r="I625" t="s">
        <v>3841</v>
      </c>
      <c r="J625" t="s">
        <v>3842</v>
      </c>
      <c r="K625" s="7">
        <v>98858</v>
      </c>
      <c r="L625" t="s">
        <v>3843</v>
      </c>
      <c r="M625" t="s">
        <v>68</v>
      </c>
      <c r="N625" t="s">
        <v>3844</v>
      </c>
      <c r="P625" t="s">
        <v>3845</v>
      </c>
      <c r="Q625" t="s">
        <v>3846</v>
      </c>
      <c r="R625" t="s">
        <v>159</v>
      </c>
      <c r="S625" s="10">
        <v>42079</v>
      </c>
      <c r="T625">
        <f t="shared" si="9"/>
        <v>2324</v>
      </c>
      <c r="U625">
        <f>Table1[[#This Row],[License Number2]]</f>
        <v>2324</v>
      </c>
    </row>
    <row r="626" spans="1:21" x14ac:dyDescent="0.35">
      <c r="A626">
        <v>2391</v>
      </c>
      <c r="B626" t="s">
        <v>3797</v>
      </c>
      <c r="C626" t="s">
        <v>63</v>
      </c>
      <c r="D626" t="s">
        <v>3847</v>
      </c>
      <c r="E626" s="3" t="s">
        <v>145</v>
      </c>
      <c r="F626" s="3" t="s">
        <v>145</v>
      </c>
      <c r="G626" s="3" t="s">
        <v>145</v>
      </c>
      <c r="H626" s="13">
        <v>2391</v>
      </c>
      <c r="I626" t="s">
        <v>3848</v>
      </c>
      <c r="J626" t="s">
        <v>3800</v>
      </c>
      <c r="K626" s="7">
        <v>98802</v>
      </c>
      <c r="L626" t="s">
        <v>3849</v>
      </c>
      <c r="M626" t="s">
        <v>68</v>
      </c>
      <c r="N626" t="s">
        <v>3850</v>
      </c>
      <c r="P626" t="s">
        <v>3851</v>
      </c>
      <c r="Q626" t="s">
        <v>503</v>
      </c>
      <c r="R626" t="s">
        <v>159</v>
      </c>
      <c r="S626" s="10">
        <v>42736</v>
      </c>
      <c r="T626">
        <f t="shared" si="9"/>
        <v>2391</v>
      </c>
      <c r="U626">
        <f>Table1[[#This Row],[License Number2]]</f>
        <v>2391</v>
      </c>
    </row>
    <row r="627" spans="1:21" x14ac:dyDescent="0.35">
      <c r="A627">
        <v>2439</v>
      </c>
      <c r="B627" t="s">
        <v>3797</v>
      </c>
      <c r="C627" t="s">
        <v>63</v>
      </c>
      <c r="D627" t="s">
        <v>3852</v>
      </c>
      <c r="E627" s="3">
        <v>30</v>
      </c>
      <c r="F627" s="3">
        <v>58</v>
      </c>
      <c r="G627" s="3">
        <v>62</v>
      </c>
      <c r="H627" s="3">
        <v>2439</v>
      </c>
      <c r="I627" t="s">
        <v>3853</v>
      </c>
      <c r="J627" t="s">
        <v>3818</v>
      </c>
      <c r="K627" s="7">
        <v>98802</v>
      </c>
      <c r="L627" t="s">
        <v>3854</v>
      </c>
      <c r="M627" t="s">
        <v>68</v>
      </c>
      <c r="N627" t="s">
        <v>3855</v>
      </c>
      <c r="P627" t="s">
        <v>3856</v>
      </c>
      <c r="Q627" t="s">
        <v>3857</v>
      </c>
      <c r="R627" t="s">
        <v>159</v>
      </c>
      <c r="S627" s="10">
        <v>43118</v>
      </c>
      <c r="T627">
        <f t="shared" si="9"/>
        <v>2439</v>
      </c>
      <c r="U627">
        <f>Table1[[#This Row],[License Number2]]</f>
        <v>2439</v>
      </c>
    </row>
    <row r="628" spans="1:21" x14ac:dyDescent="0.35">
      <c r="A628">
        <v>752822</v>
      </c>
      <c r="B628" t="s">
        <v>3858</v>
      </c>
      <c r="C628" t="s">
        <v>21</v>
      </c>
      <c r="D628" t="s">
        <v>3859</v>
      </c>
      <c r="E628" s="3">
        <v>3</v>
      </c>
      <c r="F628" s="3">
        <v>6</v>
      </c>
      <c r="G628" s="3">
        <v>6</v>
      </c>
      <c r="H628" s="3">
        <v>752822</v>
      </c>
      <c r="I628" t="s">
        <v>3860</v>
      </c>
      <c r="J628" t="s">
        <v>3861</v>
      </c>
      <c r="K628" s="7">
        <v>99166</v>
      </c>
      <c r="L628" t="s">
        <v>3862</v>
      </c>
      <c r="M628" t="s">
        <v>34</v>
      </c>
      <c r="N628" t="s">
        <v>3863</v>
      </c>
      <c r="O628" t="s">
        <v>3864</v>
      </c>
      <c r="P628" t="s">
        <v>3865</v>
      </c>
      <c r="Q628" t="s">
        <v>3866</v>
      </c>
      <c r="R628" t="s">
        <v>30</v>
      </c>
      <c r="S628" s="10">
        <v>42030</v>
      </c>
      <c r="T628">
        <f t="shared" si="9"/>
        <v>752822</v>
      </c>
      <c r="U628">
        <f>Table1[[#This Row],[License Number2]]</f>
        <v>752822</v>
      </c>
    </row>
    <row r="629" spans="1:21" x14ac:dyDescent="0.35">
      <c r="A629">
        <v>1941</v>
      </c>
      <c r="B629" t="s">
        <v>3858</v>
      </c>
      <c r="C629" t="s">
        <v>63</v>
      </c>
      <c r="D629" t="s">
        <v>3867</v>
      </c>
      <c r="E629" s="3">
        <v>10</v>
      </c>
      <c r="F629" s="3">
        <v>14</v>
      </c>
      <c r="G629" s="3">
        <v>16</v>
      </c>
      <c r="H629" s="3">
        <v>1941</v>
      </c>
      <c r="I629" t="s">
        <v>3868</v>
      </c>
      <c r="J629" t="s">
        <v>3869</v>
      </c>
      <c r="K629" s="7">
        <v>991660000</v>
      </c>
      <c r="L629" t="s">
        <v>3870</v>
      </c>
      <c r="M629" t="s">
        <v>68</v>
      </c>
      <c r="N629" t="s">
        <v>3871</v>
      </c>
      <c r="P629" t="s">
        <v>3872</v>
      </c>
      <c r="Q629" t="s">
        <v>3873</v>
      </c>
      <c r="R629" t="s">
        <v>71</v>
      </c>
      <c r="S629" s="10">
        <v>39113</v>
      </c>
      <c r="T629">
        <f t="shared" si="9"/>
        <v>1941</v>
      </c>
      <c r="U629">
        <f>Table1[[#This Row],[License Number2]]</f>
        <v>1941</v>
      </c>
    </row>
    <row r="630" spans="1:21" x14ac:dyDescent="0.35">
      <c r="A630">
        <v>256401</v>
      </c>
      <c r="B630" t="s">
        <v>3874</v>
      </c>
      <c r="C630" t="s">
        <v>21</v>
      </c>
      <c r="D630" t="s">
        <v>3875</v>
      </c>
      <c r="E630" s="3">
        <v>2</v>
      </c>
      <c r="F630" s="3">
        <v>5</v>
      </c>
      <c r="G630" s="3">
        <v>6</v>
      </c>
      <c r="H630" s="3">
        <v>256401</v>
      </c>
      <c r="I630" t="s">
        <v>3876</v>
      </c>
      <c r="J630" t="s">
        <v>3877</v>
      </c>
      <c r="K630" s="7">
        <v>99301</v>
      </c>
      <c r="L630" t="s">
        <v>3878</v>
      </c>
      <c r="M630" t="s">
        <v>26</v>
      </c>
      <c r="N630" t="s">
        <v>3879</v>
      </c>
      <c r="O630" t="s">
        <v>3880</v>
      </c>
      <c r="P630" t="s">
        <v>3881</v>
      </c>
      <c r="Q630" t="s">
        <v>3882</v>
      </c>
      <c r="R630" t="s">
        <v>30</v>
      </c>
      <c r="S630" s="10">
        <v>34656</v>
      </c>
      <c r="T630">
        <f t="shared" si="9"/>
        <v>256401</v>
      </c>
      <c r="U630">
        <f>Table1[[#This Row],[License Number2]]</f>
        <v>256401</v>
      </c>
    </row>
    <row r="631" spans="1:21" x14ac:dyDescent="0.35">
      <c r="A631">
        <v>751989</v>
      </c>
      <c r="B631" t="s">
        <v>3874</v>
      </c>
      <c r="C631" t="s">
        <v>21</v>
      </c>
      <c r="D631" t="s">
        <v>3883</v>
      </c>
      <c r="E631" s="3">
        <v>4</v>
      </c>
      <c r="F631" s="3">
        <v>4</v>
      </c>
      <c r="G631" s="3">
        <v>6</v>
      </c>
      <c r="H631" s="3">
        <v>751989</v>
      </c>
      <c r="I631" t="s">
        <v>3884</v>
      </c>
      <c r="J631" t="s">
        <v>3885</v>
      </c>
      <c r="K631" s="7">
        <v>99301</v>
      </c>
      <c r="L631" t="s">
        <v>3886</v>
      </c>
      <c r="M631" t="s">
        <v>34</v>
      </c>
      <c r="N631" t="s">
        <v>3887</v>
      </c>
      <c r="O631" t="s">
        <v>3888</v>
      </c>
      <c r="P631" t="s">
        <v>3889</v>
      </c>
      <c r="R631" t="s">
        <v>30</v>
      </c>
      <c r="S631" s="10">
        <v>40745</v>
      </c>
      <c r="T631">
        <f t="shared" si="9"/>
        <v>751989</v>
      </c>
      <c r="U631">
        <f>Table1[[#This Row],[License Number2]]</f>
        <v>751989</v>
      </c>
    </row>
    <row r="632" spans="1:21" x14ac:dyDescent="0.35">
      <c r="A632">
        <v>752089</v>
      </c>
      <c r="B632" t="s">
        <v>3874</v>
      </c>
      <c r="C632" t="s">
        <v>21</v>
      </c>
      <c r="D632" t="s">
        <v>3890</v>
      </c>
      <c r="E632" s="3">
        <v>5</v>
      </c>
      <c r="F632" s="3">
        <v>6</v>
      </c>
      <c r="G632" s="3">
        <v>6</v>
      </c>
      <c r="H632" s="3">
        <v>752089</v>
      </c>
      <c r="I632" t="s">
        <v>3891</v>
      </c>
      <c r="J632" t="s">
        <v>3885</v>
      </c>
      <c r="K632" s="7">
        <v>99301</v>
      </c>
      <c r="L632" t="s">
        <v>3892</v>
      </c>
      <c r="M632" t="s">
        <v>34</v>
      </c>
      <c r="N632" t="s">
        <v>3893</v>
      </c>
      <c r="O632" t="s">
        <v>366</v>
      </c>
      <c r="P632" t="s">
        <v>3894</v>
      </c>
      <c r="R632" t="s">
        <v>30</v>
      </c>
      <c r="S632" s="10">
        <v>40848</v>
      </c>
      <c r="T632">
        <f t="shared" si="9"/>
        <v>752089</v>
      </c>
      <c r="U632">
        <f>Table1[[#This Row],[License Number2]]</f>
        <v>752089</v>
      </c>
    </row>
    <row r="633" spans="1:21" x14ac:dyDescent="0.35">
      <c r="A633">
        <v>752356</v>
      </c>
      <c r="B633" t="s">
        <v>3874</v>
      </c>
      <c r="C633" t="s">
        <v>21</v>
      </c>
      <c r="D633" t="s">
        <v>3895</v>
      </c>
      <c r="E633" s="3">
        <v>7</v>
      </c>
      <c r="F633" s="3">
        <v>6</v>
      </c>
      <c r="G633" s="3">
        <v>6</v>
      </c>
      <c r="H633" s="3">
        <v>752356</v>
      </c>
      <c r="I633" t="s">
        <v>3896</v>
      </c>
      <c r="J633" t="s">
        <v>3877</v>
      </c>
      <c r="K633" s="7">
        <v>99301</v>
      </c>
      <c r="L633" t="s">
        <v>3897</v>
      </c>
      <c r="M633" t="s">
        <v>34</v>
      </c>
      <c r="N633" t="s">
        <v>3898</v>
      </c>
      <c r="O633" t="s">
        <v>400</v>
      </c>
      <c r="P633" t="s">
        <v>401</v>
      </c>
      <c r="Q633" t="s">
        <v>3899</v>
      </c>
      <c r="R633" t="s">
        <v>30</v>
      </c>
      <c r="S633" s="10">
        <v>41278</v>
      </c>
      <c r="T633">
        <f t="shared" si="9"/>
        <v>752356</v>
      </c>
      <c r="U633">
        <f>Table1[[#This Row],[License Number2]]</f>
        <v>752356</v>
      </c>
    </row>
    <row r="634" spans="1:21" x14ac:dyDescent="0.35">
      <c r="A634">
        <v>752493</v>
      </c>
      <c r="B634" t="s">
        <v>3874</v>
      </c>
      <c r="C634" t="s">
        <v>21</v>
      </c>
      <c r="D634" t="s">
        <v>3900</v>
      </c>
      <c r="E634" s="3">
        <v>7</v>
      </c>
      <c r="F634" s="3">
        <v>6</v>
      </c>
      <c r="G634" s="3">
        <v>6</v>
      </c>
      <c r="H634" s="3">
        <v>752493</v>
      </c>
      <c r="I634" t="s">
        <v>3901</v>
      </c>
      <c r="J634" t="s">
        <v>3877</v>
      </c>
      <c r="K634" s="7">
        <v>99301</v>
      </c>
      <c r="L634" t="s">
        <v>3902</v>
      </c>
      <c r="M634" t="s">
        <v>34</v>
      </c>
      <c r="N634" t="s">
        <v>3898</v>
      </c>
      <c r="O634" t="s">
        <v>400</v>
      </c>
      <c r="P634" t="s">
        <v>401</v>
      </c>
      <c r="Q634" t="s">
        <v>402</v>
      </c>
      <c r="R634" t="s">
        <v>30</v>
      </c>
      <c r="S634" s="10">
        <v>41529</v>
      </c>
      <c r="T634">
        <f t="shared" si="9"/>
        <v>752493</v>
      </c>
      <c r="U634">
        <f>Table1[[#This Row],[License Number2]]</f>
        <v>752493</v>
      </c>
    </row>
    <row r="635" spans="1:21" x14ac:dyDescent="0.35">
      <c r="A635">
        <v>752670</v>
      </c>
      <c r="B635" t="s">
        <v>3874</v>
      </c>
      <c r="C635" t="s">
        <v>21</v>
      </c>
      <c r="D635" t="s">
        <v>3903</v>
      </c>
      <c r="E635" s="3" t="s">
        <v>145</v>
      </c>
      <c r="F635" s="3" t="s">
        <v>145</v>
      </c>
      <c r="G635" s="3" t="s">
        <v>145</v>
      </c>
      <c r="H635" s="13">
        <v>752670</v>
      </c>
      <c r="I635" t="s">
        <v>3904</v>
      </c>
      <c r="J635" t="s">
        <v>3877</v>
      </c>
      <c r="K635" s="7">
        <v>99301</v>
      </c>
      <c r="L635" t="s">
        <v>3905</v>
      </c>
      <c r="M635" t="s">
        <v>649</v>
      </c>
      <c r="N635" t="s">
        <v>3906</v>
      </c>
      <c r="O635" t="s">
        <v>3907</v>
      </c>
      <c r="P635" t="s">
        <v>3908</v>
      </c>
      <c r="Q635" t="s">
        <v>3909</v>
      </c>
      <c r="R635" t="s">
        <v>159</v>
      </c>
      <c r="S635" s="10">
        <v>41834</v>
      </c>
      <c r="T635">
        <f t="shared" si="9"/>
        <v>752670</v>
      </c>
      <c r="U635">
        <f>Table1[[#This Row],[License Number2]]</f>
        <v>752670</v>
      </c>
    </row>
    <row r="636" spans="1:21" x14ac:dyDescent="0.35">
      <c r="A636">
        <v>752695</v>
      </c>
      <c r="B636" t="s">
        <v>3874</v>
      </c>
      <c r="C636" t="s">
        <v>21</v>
      </c>
      <c r="D636" t="s">
        <v>3900</v>
      </c>
      <c r="E636" s="3">
        <v>7</v>
      </c>
      <c r="F636" s="3">
        <v>6</v>
      </c>
      <c r="G636" s="3">
        <v>6</v>
      </c>
      <c r="H636" s="3">
        <v>752695</v>
      </c>
      <c r="I636" t="s">
        <v>3910</v>
      </c>
      <c r="J636" t="s">
        <v>3877</v>
      </c>
      <c r="K636" s="7">
        <v>99301</v>
      </c>
      <c r="L636" t="s">
        <v>3911</v>
      </c>
      <c r="M636" t="s">
        <v>34</v>
      </c>
      <c r="N636" t="s">
        <v>3912</v>
      </c>
      <c r="O636" t="s">
        <v>400</v>
      </c>
      <c r="P636" t="s">
        <v>401</v>
      </c>
      <c r="Q636" t="s">
        <v>402</v>
      </c>
      <c r="R636" t="s">
        <v>30</v>
      </c>
      <c r="S636" s="10">
        <v>41862</v>
      </c>
      <c r="T636">
        <f t="shared" si="9"/>
        <v>752695</v>
      </c>
      <c r="U636">
        <f>Table1[[#This Row],[License Number2]]</f>
        <v>752695</v>
      </c>
    </row>
    <row r="637" spans="1:21" x14ac:dyDescent="0.35">
      <c r="A637">
        <v>752703</v>
      </c>
      <c r="B637" t="s">
        <v>3874</v>
      </c>
      <c r="C637" t="s">
        <v>21</v>
      </c>
      <c r="D637" t="s">
        <v>3900</v>
      </c>
      <c r="E637" s="3">
        <v>7</v>
      </c>
      <c r="F637" s="3">
        <v>5</v>
      </c>
      <c r="G637" s="3">
        <v>6</v>
      </c>
      <c r="H637" s="3">
        <v>752703</v>
      </c>
      <c r="I637" t="s">
        <v>3913</v>
      </c>
      <c r="J637" t="s">
        <v>3877</v>
      </c>
      <c r="K637" s="7">
        <v>99301</v>
      </c>
      <c r="L637" t="s">
        <v>3914</v>
      </c>
      <c r="M637" t="s">
        <v>34</v>
      </c>
      <c r="N637" t="s">
        <v>3915</v>
      </c>
      <c r="O637" t="s">
        <v>400</v>
      </c>
      <c r="P637" t="s">
        <v>401</v>
      </c>
      <c r="Q637" t="s">
        <v>402</v>
      </c>
      <c r="R637" t="s">
        <v>30</v>
      </c>
      <c r="S637" s="10">
        <v>41873</v>
      </c>
      <c r="T637">
        <f t="shared" si="9"/>
        <v>752703</v>
      </c>
      <c r="U637">
        <f>Table1[[#This Row],[License Number2]]</f>
        <v>752703</v>
      </c>
    </row>
    <row r="638" spans="1:21" x14ac:dyDescent="0.35">
      <c r="A638">
        <v>752990</v>
      </c>
      <c r="B638" t="s">
        <v>3874</v>
      </c>
      <c r="C638" t="s">
        <v>21</v>
      </c>
      <c r="D638" t="s">
        <v>3916</v>
      </c>
      <c r="E638" s="3">
        <v>5</v>
      </c>
      <c r="F638" s="3">
        <v>6</v>
      </c>
      <c r="G638" s="3">
        <v>6</v>
      </c>
      <c r="H638" s="3">
        <v>752990</v>
      </c>
      <c r="I638" t="s">
        <v>3917</v>
      </c>
      <c r="J638" t="s">
        <v>3885</v>
      </c>
      <c r="K638" s="7">
        <v>99301</v>
      </c>
      <c r="L638" t="s">
        <v>3918</v>
      </c>
      <c r="M638" t="s">
        <v>34</v>
      </c>
      <c r="N638" t="s">
        <v>3919</v>
      </c>
      <c r="O638" t="s">
        <v>3920</v>
      </c>
      <c r="P638" t="s">
        <v>3921</v>
      </c>
      <c r="Q638" t="s">
        <v>3922</v>
      </c>
      <c r="R638" t="s">
        <v>30</v>
      </c>
      <c r="S638" s="10">
        <v>42331</v>
      </c>
      <c r="T638">
        <f t="shared" si="9"/>
        <v>752990</v>
      </c>
      <c r="U638">
        <f>Table1[[#This Row],[License Number2]]</f>
        <v>752990</v>
      </c>
    </row>
    <row r="639" spans="1:21" x14ac:dyDescent="0.35">
      <c r="A639">
        <v>753636</v>
      </c>
      <c r="B639" t="s">
        <v>3874</v>
      </c>
      <c r="C639" t="s">
        <v>21</v>
      </c>
      <c r="D639" t="s">
        <v>3923</v>
      </c>
      <c r="E639" s="3">
        <v>5</v>
      </c>
      <c r="F639" s="3">
        <v>6</v>
      </c>
      <c r="G639" s="3">
        <v>6</v>
      </c>
      <c r="H639" s="3">
        <v>753636</v>
      </c>
      <c r="I639" t="s">
        <v>3924</v>
      </c>
      <c r="J639" t="s">
        <v>3877</v>
      </c>
      <c r="K639" s="7">
        <v>99301</v>
      </c>
      <c r="L639" t="s">
        <v>3925</v>
      </c>
      <c r="M639" t="s">
        <v>34</v>
      </c>
      <c r="N639" t="s">
        <v>3926</v>
      </c>
      <c r="O639" t="s">
        <v>3927</v>
      </c>
      <c r="Q639" t="s">
        <v>3928</v>
      </c>
      <c r="R639" t="s">
        <v>30</v>
      </c>
      <c r="S639" s="10">
        <v>43178</v>
      </c>
      <c r="T639">
        <f t="shared" si="9"/>
        <v>753636</v>
      </c>
      <c r="U639">
        <f>Table1[[#This Row],[License Number2]]</f>
        <v>753636</v>
      </c>
    </row>
    <row r="640" spans="1:21" x14ac:dyDescent="0.35">
      <c r="A640">
        <v>753677</v>
      </c>
      <c r="B640" t="s">
        <v>3874</v>
      </c>
      <c r="C640" t="s">
        <v>21</v>
      </c>
      <c r="D640" t="s">
        <v>3929</v>
      </c>
      <c r="E640" s="3">
        <v>4</v>
      </c>
      <c r="F640" s="3">
        <v>6</v>
      </c>
      <c r="G640" s="3">
        <v>6</v>
      </c>
      <c r="H640" s="3">
        <v>753677</v>
      </c>
      <c r="I640" t="s">
        <v>3930</v>
      </c>
      <c r="J640" t="s">
        <v>3877</v>
      </c>
      <c r="K640" s="7">
        <v>99301</v>
      </c>
      <c r="L640" t="s">
        <v>513</v>
      </c>
      <c r="M640" t="s">
        <v>34</v>
      </c>
      <c r="N640" t="s">
        <v>3931</v>
      </c>
      <c r="O640" t="s">
        <v>366</v>
      </c>
      <c r="P640" t="s">
        <v>3932</v>
      </c>
      <c r="Q640" t="s">
        <v>368</v>
      </c>
      <c r="R640" t="s">
        <v>30</v>
      </c>
      <c r="S640" s="10">
        <v>43220</v>
      </c>
      <c r="T640">
        <f t="shared" si="9"/>
        <v>753677</v>
      </c>
      <c r="U640">
        <f>Table1[[#This Row],[License Number2]]</f>
        <v>753677</v>
      </c>
    </row>
    <row r="641" spans="1:21" x14ac:dyDescent="0.35">
      <c r="A641">
        <v>754325</v>
      </c>
      <c r="B641" t="s">
        <v>3874</v>
      </c>
      <c r="C641" t="s">
        <v>21</v>
      </c>
      <c r="D641" t="s">
        <v>3933</v>
      </c>
      <c r="E641" s="3">
        <v>1</v>
      </c>
      <c r="F641" s="3">
        <v>0</v>
      </c>
      <c r="G641" s="3">
        <v>5</v>
      </c>
      <c r="H641" s="3">
        <v>754325</v>
      </c>
      <c r="I641" t="s">
        <v>3934</v>
      </c>
      <c r="J641" t="s">
        <v>3877</v>
      </c>
      <c r="K641" s="7">
        <v>99301</v>
      </c>
      <c r="L641" t="s">
        <v>3935</v>
      </c>
      <c r="M641" t="s">
        <v>34</v>
      </c>
      <c r="N641" t="s">
        <v>3936</v>
      </c>
      <c r="Q641" t="s">
        <v>3937</v>
      </c>
      <c r="R641" t="s">
        <v>159</v>
      </c>
      <c r="S641" s="10">
        <v>43822</v>
      </c>
      <c r="T641">
        <f t="shared" si="9"/>
        <v>754325</v>
      </c>
      <c r="U641">
        <f>Table1[[#This Row],[License Number2]]</f>
        <v>754325</v>
      </c>
    </row>
    <row r="642" spans="1:21" x14ac:dyDescent="0.35">
      <c r="A642">
        <v>802</v>
      </c>
      <c r="B642" t="s">
        <v>3874</v>
      </c>
      <c r="C642" t="s">
        <v>63</v>
      </c>
      <c r="D642" t="s">
        <v>3938</v>
      </c>
      <c r="E642" s="3">
        <v>55</v>
      </c>
      <c r="F642" s="3">
        <v>84</v>
      </c>
      <c r="G642" s="3">
        <v>84</v>
      </c>
      <c r="H642" s="3">
        <v>802</v>
      </c>
      <c r="I642" t="s">
        <v>3939</v>
      </c>
      <c r="J642" t="s">
        <v>3877</v>
      </c>
      <c r="K642" s="7">
        <v>99301</v>
      </c>
      <c r="L642" t="s">
        <v>3940</v>
      </c>
      <c r="M642" t="s">
        <v>68</v>
      </c>
      <c r="N642" t="s">
        <v>3941</v>
      </c>
      <c r="Q642" t="s">
        <v>3942</v>
      </c>
      <c r="R642" t="s">
        <v>159</v>
      </c>
      <c r="S642" s="10">
        <v>31826</v>
      </c>
      <c r="T642">
        <f t="shared" ref="T642:T705" si="10">H642</f>
        <v>802</v>
      </c>
      <c r="U642">
        <f>Table1[[#This Row],[License Number2]]</f>
        <v>802</v>
      </c>
    </row>
    <row r="643" spans="1:21" x14ac:dyDescent="0.35">
      <c r="A643">
        <v>2515</v>
      </c>
      <c r="B643" t="s">
        <v>3874</v>
      </c>
      <c r="C643" t="s">
        <v>63</v>
      </c>
      <c r="D643" t="s">
        <v>3943</v>
      </c>
      <c r="E643" s="3">
        <v>23</v>
      </c>
      <c r="F643" s="3">
        <v>32</v>
      </c>
      <c r="G643" s="3">
        <v>46</v>
      </c>
      <c r="H643" s="3">
        <v>2515</v>
      </c>
      <c r="I643" t="s">
        <v>3944</v>
      </c>
      <c r="J643" t="s">
        <v>3877</v>
      </c>
      <c r="K643" s="7">
        <v>99301</v>
      </c>
      <c r="L643" t="s">
        <v>475</v>
      </c>
      <c r="M643" t="s">
        <v>68</v>
      </c>
      <c r="N643" t="s">
        <v>3945</v>
      </c>
      <c r="P643" t="s">
        <v>3946</v>
      </c>
      <c r="Q643" t="s">
        <v>3947</v>
      </c>
      <c r="R643" t="s">
        <v>159</v>
      </c>
      <c r="S643" s="10">
        <v>43713</v>
      </c>
      <c r="T643">
        <f t="shared" si="10"/>
        <v>2515</v>
      </c>
      <c r="U643">
        <f>Table1[[#This Row],[License Number2]]</f>
        <v>2515</v>
      </c>
    </row>
    <row r="644" spans="1:21" x14ac:dyDescent="0.35">
      <c r="A644">
        <v>1362</v>
      </c>
      <c r="B644" t="s">
        <v>3874</v>
      </c>
      <c r="C644" t="s">
        <v>78</v>
      </c>
      <c r="D644" t="s">
        <v>3948</v>
      </c>
      <c r="E644" s="3">
        <v>80</v>
      </c>
      <c r="F644" s="3">
        <v>56</v>
      </c>
      <c r="G644" s="3">
        <v>108</v>
      </c>
      <c r="H644" s="3">
        <v>1362</v>
      </c>
      <c r="I644" t="s">
        <v>3949</v>
      </c>
      <c r="J644" t="s">
        <v>3885</v>
      </c>
      <c r="K644" s="7">
        <v>99301</v>
      </c>
      <c r="L644" t="s">
        <v>3950</v>
      </c>
      <c r="M644" t="s">
        <v>68</v>
      </c>
      <c r="N644" t="s">
        <v>3951</v>
      </c>
      <c r="P644" t="s">
        <v>3952</v>
      </c>
      <c r="Q644" t="s">
        <v>83</v>
      </c>
      <c r="R644" t="s">
        <v>569</v>
      </c>
      <c r="S644" s="10">
        <v>37956</v>
      </c>
      <c r="T644">
        <f t="shared" si="10"/>
        <v>1362</v>
      </c>
      <c r="U644">
        <f>Table1[[#This Row],[License Number2]]</f>
        <v>1362</v>
      </c>
    </row>
    <row r="645" spans="1:21" x14ac:dyDescent="0.35">
      <c r="A645">
        <v>22402</v>
      </c>
      <c r="B645" t="s">
        <v>3953</v>
      </c>
      <c r="C645" t="s">
        <v>21</v>
      </c>
      <c r="D645" t="s">
        <v>3954</v>
      </c>
      <c r="E645" s="3">
        <v>2</v>
      </c>
      <c r="F645" s="3">
        <v>5</v>
      </c>
      <c r="G645" s="3">
        <v>6</v>
      </c>
      <c r="H645" s="3">
        <v>22402</v>
      </c>
      <c r="I645" t="s">
        <v>3955</v>
      </c>
      <c r="J645" t="s">
        <v>3956</v>
      </c>
      <c r="K645" s="7">
        <v>98848</v>
      </c>
      <c r="L645" t="s">
        <v>3957</v>
      </c>
      <c r="M645" t="s">
        <v>26</v>
      </c>
      <c r="N645" t="s">
        <v>3958</v>
      </c>
      <c r="P645" t="s">
        <v>3959</v>
      </c>
      <c r="R645" t="s">
        <v>30</v>
      </c>
      <c r="S645" s="10">
        <v>37594</v>
      </c>
      <c r="T645">
        <f t="shared" si="10"/>
        <v>22402</v>
      </c>
      <c r="U645">
        <f>Table1[[#This Row],[License Number2]]</f>
        <v>22402</v>
      </c>
    </row>
    <row r="646" spans="1:21" x14ac:dyDescent="0.35">
      <c r="A646">
        <v>479603</v>
      </c>
      <c r="B646" t="s">
        <v>3953</v>
      </c>
      <c r="C646" t="s">
        <v>21</v>
      </c>
      <c r="D646" t="s">
        <v>3960</v>
      </c>
      <c r="E646" s="3">
        <v>3</v>
      </c>
      <c r="F646" s="3">
        <v>6</v>
      </c>
      <c r="G646" s="3">
        <v>6</v>
      </c>
      <c r="H646" s="3">
        <v>479603</v>
      </c>
      <c r="I646" t="s">
        <v>3961</v>
      </c>
      <c r="J646" t="s">
        <v>3962</v>
      </c>
      <c r="K646" s="7">
        <v>98837</v>
      </c>
      <c r="L646" t="s">
        <v>3963</v>
      </c>
      <c r="M646" t="s">
        <v>26</v>
      </c>
      <c r="N646" t="s">
        <v>3964</v>
      </c>
      <c r="P646" t="s">
        <v>3965</v>
      </c>
      <c r="Q646" t="s">
        <v>3966</v>
      </c>
      <c r="R646" t="s">
        <v>30</v>
      </c>
      <c r="S646" s="10">
        <v>37487</v>
      </c>
      <c r="T646">
        <f t="shared" si="10"/>
        <v>479603</v>
      </c>
      <c r="U646">
        <f>Table1[[#This Row],[License Number2]]</f>
        <v>479603</v>
      </c>
    </row>
    <row r="647" spans="1:21" x14ac:dyDescent="0.35">
      <c r="A647">
        <v>750085</v>
      </c>
      <c r="B647" t="s">
        <v>3953</v>
      </c>
      <c r="C647" t="s">
        <v>21</v>
      </c>
      <c r="D647" t="s">
        <v>3967</v>
      </c>
      <c r="E647" s="3">
        <v>3</v>
      </c>
      <c r="F647" s="3">
        <v>6</v>
      </c>
      <c r="G647" s="3">
        <v>6</v>
      </c>
      <c r="H647" s="3">
        <v>750085</v>
      </c>
      <c r="I647" t="s">
        <v>3968</v>
      </c>
      <c r="J647" t="s">
        <v>3969</v>
      </c>
      <c r="K647" s="7">
        <v>98837</v>
      </c>
      <c r="L647" t="s">
        <v>3970</v>
      </c>
      <c r="M647" t="s">
        <v>26</v>
      </c>
      <c r="N647" t="s">
        <v>3971</v>
      </c>
      <c r="O647" t="s">
        <v>3972</v>
      </c>
      <c r="P647" t="s">
        <v>3973</v>
      </c>
      <c r="R647" t="s">
        <v>30</v>
      </c>
      <c r="S647" s="10">
        <v>38966</v>
      </c>
      <c r="T647">
        <f t="shared" si="10"/>
        <v>750085</v>
      </c>
      <c r="U647">
        <f>Table1[[#This Row],[License Number2]]</f>
        <v>750085</v>
      </c>
    </row>
    <row r="648" spans="1:21" x14ac:dyDescent="0.35">
      <c r="A648">
        <v>750283</v>
      </c>
      <c r="B648" t="s">
        <v>3953</v>
      </c>
      <c r="C648" t="s">
        <v>21</v>
      </c>
      <c r="D648" t="s">
        <v>3974</v>
      </c>
      <c r="E648" s="3">
        <v>3</v>
      </c>
      <c r="F648" s="3">
        <v>5</v>
      </c>
      <c r="G648" s="3">
        <v>5</v>
      </c>
      <c r="H648" s="3">
        <v>750283</v>
      </c>
      <c r="I648" t="s">
        <v>3975</v>
      </c>
      <c r="J648" t="s">
        <v>3962</v>
      </c>
      <c r="K648" s="7">
        <v>98837</v>
      </c>
      <c r="L648" t="s">
        <v>3976</v>
      </c>
      <c r="M648" t="s">
        <v>649</v>
      </c>
      <c r="N648" t="s">
        <v>3977</v>
      </c>
      <c r="O648" t="s">
        <v>3978</v>
      </c>
      <c r="P648" t="s">
        <v>3979</v>
      </c>
      <c r="Q648" t="s">
        <v>3980</v>
      </c>
      <c r="R648" t="s">
        <v>30</v>
      </c>
      <c r="S648" s="10">
        <v>39120</v>
      </c>
      <c r="T648">
        <f t="shared" si="10"/>
        <v>750283</v>
      </c>
      <c r="U648">
        <f>Table1[[#This Row],[License Number2]]</f>
        <v>750283</v>
      </c>
    </row>
    <row r="649" spans="1:21" x14ac:dyDescent="0.35">
      <c r="A649">
        <v>751242</v>
      </c>
      <c r="B649" t="s">
        <v>3953</v>
      </c>
      <c r="C649" t="s">
        <v>21</v>
      </c>
      <c r="D649" t="s">
        <v>3981</v>
      </c>
      <c r="E649" s="3">
        <v>3</v>
      </c>
      <c r="F649" s="3">
        <v>4</v>
      </c>
      <c r="G649" s="3">
        <v>6</v>
      </c>
      <c r="H649" s="3">
        <v>751242</v>
      </c>
      <c r="I649" t="s">
        <v>3982</v>
      </c>
      <c r="J649" t="s">
        <v>3983</v>
      </c>
      <c r="K649" s="7">
        <v>98823</v>
      </c>
      <c r="L649" t="s">
        <v>3984</v>
      </c>
      <c r="M649" t="s">
        <v>34</v>
      </c>
      <c r="N649" t="s">
        <v>3985</v>
      </c>
      <c r="O649" t="s">
        <v>3986</v>
      </c>
      <c r="P649" t="s">
        <v>3987</v>
      </c>
      <c r="Q649" t="s">
        <v>3988</v>
      </c>
      <c r="R649" t="s">
        <v>30</v>
      </c>
      <c r="S649" s="10">
        <v>39871</v>
      </c>
      <c r="T649">
        <f t="shared" si="10"/>
        <v>751242</v>
      </c>
      <c r="U649">
        <f>Table1[[#This Row],[License Number2]]</f>
        <v>751242</v>
      </c>
    </row>
    <row r="650" spans="1:21" x14ac:dyDescent="0.35">
      <c r="A650">
        <v>751498</v>
      </c>
      <c r="B650" t="s">
        <v>3953</v>
      </c>
      <c r="C650" t="s">
        <v>21</v>
      </c>
      <c r="D650" t="s">
        <v>3989</v>
      </c>
      <c r="E650" s="3">
        <v>3</v>
      </c>
      <c r="F650" s="3">
        <v>6</v>
      </c>
      <c r="G650" s="3">
        <v>6</v>
      </c>
      <c r="H650" s="3">
        <v>751498</v>
      </c>
      <c r="I650" t="s">
        <v>3990</v>
      </c>
      <c r="J650" t="s">
        <v>3962</v>
      </c>
      <c r="K650" s="7">
        <v>98837</v>
      </c>
      <c r="L650" t="s">
        <v>3991</v>
      </c>
      <c r="M650" t="s">
        <v>34</v>
      </c>
      <c r="N650" t="s">
        <v>3992</v>
      </c>
      <c r="O650" t="s">
        <v>3993</v>
      </c>
      <c r="Q650" t="s">
        <v>3994</v>
      </c>
      <c r="R650" t="s">
        <v>30</v>
      </c>
      <c r="S650" s="10">
        <v>40134</v>
      </c>
      <c r="T650">
        <f t="shared" si="10"/>
        <v>751498</v>
      </c>
      <c r="U650">
        <f>Table1[[#This Row],[License Number2]]</f>
        <v>751498</v>
      </c>
    </row>
    <row r="651" spans="1:21" x14ac:dyDescent="0.35">
      <c r="A651">
        <v>751637</v>
      </c>
      <c r="B651" t="s">
        <v>3953</v>
      </c>
      <c r="C651" t="s">
        <v>21</v>
      </c>
      <c r="D651" t="s">
        <v>3995</v>
      </c>
      <c r="E651" s="3">
        <v>2</v>
      </c>
      <c r="F651" s="3">
        <v>4</v>
      </c>
      <c r="G651" s="3">
        <v>6</v>
      </c>
      <c r="H651" s="3">
        <v>751637</v>
      </c>
      <c r="I651" t="s">
        <v>3996</v>
      </c>
      <c r="J651" t="s">
        <v>3962</v>
      </c>
      <c r="K651" s="7">
        <v>98837</v>
      </c>
      <c r="L651" t="s">
        <v>3997</v>
      </c>
      <c r="M651" t="s">
        <v>34</v>
      </c>
      <c r="N651" t="s">
        <v>3998</v>
      </c>
      <c r="O651" t="s">
        <v>3999</v>
      </c>
      <c r="P651" t="s">
        <v>4000</v>
      </c>
      <c r="Q651" t="s">
        <v>4001</v>
      </c>
      <c r="R651" t="s">
        <v>30</v>
      </c>
      <c r="S651" s="10">
        <v>40270</v>
      </c>
      <c r="T651">
        <f t="shared" si="10"/>
        <v>751637</v>
      </c>
      <c r="U651">
        <f>Table1[[#This Row],[License Number2]]</f>
        <v>751637</v>
      </c>
    </row>
    <row r="652" spans="1:21" x14ac:dyDescent="0.35">
      <c r="A652">
        <v>751743</v>
      </c>
      <c r="B652" t="s">
        <v>3953</v>
      </c>
      <c r="C652" t="s">
        <v>21</v>
      </c>
      <c r="D652" t="s">
        <v>4002</v>
      </c>
      <c r="E652" s="3">
        <v>8</v>
      </c>
      <c r="F652" s="3">
        <v>5</v>
      </c>
      <c r="G652" s="3">
        <v>6</v>
      </c>
      <c r="H652" s="3">
        <v>751743</v>
      </c>
      <c r="I652" t="s">
        <v>4003</v>
      </c>
      <c r="J652" t="s">
        <v>3969</v>
      </c>
      <c r="K652" s="7">
        <v>98837</v>
      </c>
      <c r="L652" t="s">
        <v>4004</v>
      </c>
      <c r="M652" t="s">
        <v>34</v>
      </c>
      <c r="N652" t="s">
        <v>4005</v>
      </c>
      <c r="O652" t="s">
        <v>4006</v>
      </c>
      <c r="P652" t="s">
        <v>4007</v>
      </c>
      <c r="Q652" t="s">
        <v>4008</v>
      </c>
      <c r="R652" t="s">
        <v>30</v>
      </c>
      <c r="S652" s="10">
        <v>40413</v>
      </c>
      <c r="T652">
        <f t="shared" si="10"/>
        <v>751743</v>
      </c>
      <c r="U652">
        <f>Table1[[#This Row],[License Number2]]</f>
        <v>751743</v>
      </c>
    </row>
    <row r="653" spans="1:21" x14ac:dyDescent="0.35">
      <c r="A653">
        <v>751819</v>
      </c>
      <c r="B653" t="s">
        <v>3953</v>
      </c>
      <c r="C653" t="s">
        <v>21</v>
      </c>
      <c r="D653" t="s">
        <v>4009</v>
      </c>
      <c r="E653" s="3">
        <v>4</v>
      </c>
      <c r="F653" s="3">
        <v>4</v>
      </c>
      <c r="G653" s="3">
        <v>6</v>
      </c>
      <c r="H653" s="3">
        <v>751819</v>
      </c>
      <c r="I653" t="s">
        <v>4010</v>
      </c>
      <c r="J653" t="s">
        <v>3969</v>
      </c>
      <c r="K653" s="7">
        <v>98837</v>
      </c>
      <c r="L653" t="s">
        <v>4011</v>
      </c>
      <c r="M653" t="s">
        <v>34</v>
      </c>
      <c r="N653" t="s">
        <v>4012</v>
      </c>
      <c r="O653" t="s">
        <v>3972</v>
      </c>
      <c r="P653" t="s">
        <v>4013</v>
      </c>
      <c r="Q653" t="s">
        <v>4014</v>
      </c>
      <c r="R653" t="s">
        <v>30</v>
      </c>
      <c r="S653" s="10">
        <v>40500</v>
      </c>
      <c r="T653">
        <f t="shared" si="10"/>
        <v>751819</v>
      </c>
      <c r="U653">
        <f>Table1[[#This Row],[License Number2]]</f>
        <v>751819</v>
      </c>
    </row>
    <row r="654" spans="1:21" x14ac:dyDescent="0.35">
      <c r="A654">
        <v>751979</v>
      </c>
      <c r="B654" t="s">
        <v>3953</v>
      </c>
      <c r="C654" t="s">
        <v>21</v>
      </c>
      <c r="D654" t="s">
        <v>1335</v>
      </c>
      <c r="E654" s="3">
        <v>3</v>
      </c>
      <c r="F654" s="3">
        <v>6</v>
      </c>
      <c r="G654" s="3">
        <v>6</v>
      </c>
      <c r="H654" s="3">
        <v>751979</v>
      </c>
      <c r="I654" t="s">
        <v>4015</v>
      </c>
      <c r="J654" t="s">
        <v>3962</v>
      </c>
      <c r="K654" s="7">
        <v>98837</v>
      </c>
      <c r="L654" t="s">
        <v>4016</v>
      </c>
      <c r="M654" t="s">
        <v>34</v>
      </c>
      <c r="N654" t="s">
        <v>4017</v>
      </c>
      <c r="O654" t="s">
        <v>4018</v>
      </c>
      <c r="P654" t="s">
        <v>4019</v>
      </c>
      <c r="R654" t="s">
        <v>30</v>
      </c>
      <c r="S654" s="10">
        <v>40726</v>
      </c>
      <c r="T654">
        <f t="shared" si="10"/>
        <v>751979</v>
      </c>
      <c r="U654">
        <f>Table1[[#This Row],[License Number2]]</f>
        <v>751979</v>
      </c>
    </row>
    <row r="655" spans="1:21" x14ac:dyDescent="0.35">
      <c r="A655">
        <v>752053</v>
      </c>
      <c r="B655" t="s">
        <v>3953</v>
      </c>
      <c r="C655" t="s">
        <v>21</v>
      </c>
      <c r="D655" t="s">
        <v>4020</v>
      </c>
      <c r="E655" s="3">
        <v>1</v>
      </c>
      <c r="F655" s="3">
        <v>3</v>
      </c>
      <c r="G655" s="3">
        <v>6</v>
      </c>
      <c r="H655" s="3">
        <v>752053</v>
      </c>
      <c r="I655" t="s">
        <v>4021</v>
      </c>
      <c r="J655" t="s">
        <v>3962</v>
      </c>
      <c r="K655" s="7">
        <v>98837</v>
      </c>
      <c r="L655" t="s">
        <v>4022</v>
      </c>
      <c r="M655" t="s">
        <v>34</v>
      </c>
      <c r="N655" t="s">
        <v>4023</v>
      </c>
      <c r="P655" t="s">
        <v>4024</v>
      </c>
      <c r="R655" t="s">
        <v>30</v>
      </c>
      <c r="S655" s="10">
        <v>40814</v>
      </c>
      <c r="T655">
        <f t="shared" si="10"/>
        <v>752053</v>
      </c>
      <c r="U655">
        <f>Table1[[#This Row],[License Number2]]</f>
        <v>752053</v>
      </c>
    </row>
    <row r="656" spans="1:21" x14ac:dyDescent="0.35">
      <c r="A656">
        <v>752094</v>
      </c>
      <c r="B656" t="s">
        <v>3953</v>
      </c>
      <c r="C656" t="s">
        <v>21</v>
      </c>
      <c r="D656" t="s">
        <v>4025</v>
      </c>
      <c r="E656" s="3">
        <v>3</v>
      </c>
      <c r="F656" s="3">
        <v>3</v>
      </c>
      <c r="G656" s="3">
        <v>6</v>
      </c>
      <c r="H656" s="3">
        <v>752094</v>
      </c>
      <c r="I656" t="s">
        <v>4026</v>
      </c>
      <c r="J656" t="s">
        <v>3962</v>
      </c>
      <c r="K656" s="7">
        <v>98837</v>
      </c>
      <c r="L656" t="s">
        <v>4027</v>
      </c>
      <c r="M656" t="s">
        <v>34</v>
      </c>
      <c r="N656" t="s">
        <v>4028</v>
      </c>
      <c r="O656" t="s">
        <v>4029</v>
      </c>
      <c r="R656" t="s">
        <v>30</v>
      </c>
      <c r="S656" s="10">
        <v>40857</v>
      </c>
      <c r="T656">
        <f t="shared" si="10"/>
        <v>752094</v>
      </c>
      <c r="U656">
        <f>Table1[[#This Row],[License Number2]]</f>
        <v>752094</v>
      </c>
    </row>
    <row r="657" spans="1:21" x14ac:dyDescent="0.35">
      <c r="A657">
        <v>752428</v>
      </c>
      <c r="B657" t="s">
        <v>3953</v>
      </c>
      <c r="C657" t="s">
        <v>21</v>
      </c>
      <c r="D657" t="s">
        <v>4030</v>
      </c>
      <c r="E657" s="3">
        <v>5</v>
      </c>
      <c r="F657" s="3">
        <v>6</v>
      </c>
      <c r="G657" s="3">
        <v>6</v>
      </c>
      <c r="H657" s="3">
        <v>752428</v>
      </c>
      <c r="I657" t="s">
        <v>4031</v>
      </c>
      <c r="J657" t="s">
        <v>3969</v>
      </c>
      <c r="K657" s="7">
        <v>98837</v>
      </c>
      <c r="L657" t="s">
        <v>4032</v>
      </c>
      <c r="M657" t="s">
        <v>34</v>
      </c>
      <c r="N657" t="s">
        <v>4033</v>
      </c>
      <c r="O657" t="s">
        <v>4034</v>
      </c>
      <c r="P657" t="s">
        <v>4035</v>
      </c>
      <c r="Q657" t="s">
        <v>4036</v>
      </c>
      <c r="R657" t="s">
        <v>30</v>
      </c>
      <c r="S657" s="10">
        <v>41429</v>
      </c>
      <c r="T657">
        <f t="shared" si="10"/>
        <v>752428</v>
      </c>
      <c r="U657">
        <f>Table1[[#This Row],[License Number2]]</f>
        <v>752428</v>
      </c>
    </row>
    <row r="658" spans="1:21" x14ac:dyDescent="0.35">
      <c r="A658">
        <v>752790</v>
      </c>
      <c r="B658" t="s">
        <v>3953</v>
      </c>
      <c r="C658" t="s">
        <v>21</v>
      </c>
      <c r="D658" t="s">
        <v>4037</v>
      </c>
      <c r="E658" s="3">
        <v>6</v>
      </c>
      <c r="F658" s="3">
        <v>5</v>
      </c>
      <c r="G658" s="3">
        <v>6</v>
      </c>
      <c r="H658" s="3">
        <v>752790</v>
      </c>
      <c r="I658" t="s">
        <v>4038</v>
      </c>
      <c r="J658" t="s">
        <v>3969</v>
      </c>
      <c r="K658" s="7">
        <v>98837</v>
      </c>
      <c r="L658" t="s">
        <v>4039</v>
      </c>
      <c r="M658" t="s">
        <v>34</v>
      </c>
      <c r="N658" t="s">
        <v>4040</v>
      </c>
      <c r="O658" t="s">
        <v>4041</v>
      </c>
      <c r="P658" t="s">
        <v>4007</v>
      </c>
      <c r="Q658" t="s">
        <v>4042</v>
      </c>
      <c r="R658" t="s">
        <v>30</v>
      </c>
      <c r="S658" s="10">
        <v>41992</v>
      </c>
      <c r="T658">
        <f t="shared" si="10"/>
        <v>752790</v>
      </c>
      <c r="U658">
        <f>Table1[[#This Row],[License Number2]]</f>
        <v>752790</v>
      </c>
    </row>
    <row r="659" spans="1:21" x14ac:dyDescent="0.35">
      <c r="A659">
        <v>752797</v>
      </c>
      <c r="B659" t="s">
        <v>3953</v>
      </c>
      <c r="C659" t="s">
        <v>21</v>
      </c>
      <c r="D659" t="s">
        <v>4043</v>
      </c>
      <c r="E659" s="3">
        <v>3</v>
      </c>
      <c r="F659" s="3">
        <v>5</v>
      </c>
      <c r="G659" s="3">
        <v>5</v>
      </c>
      <c r="H659" s="3">
        <v>752797</v>
      </c>
      <c r="I659" t="s">
        <v>4044</v>
      </c>
      <c r="J659" t="s">
        <v>3969</v>
      </c>
      <c r="K659" s="7">
        <v>98837</v>
      </c>
      <c r="L659" t="s">
        <v>4045</v>
      </c>
      <c r="M659" t="s">
        <v>34</v>
      </c>
      <c r="N659" t="s">
        <v>4046</v>
      </c>
      <c r="O659" t="s">
        <v>4047</v>
      </c>
      <c r="P659" t="s">
        <v>4048</v>
      </c>
      <c r="Q659" t="s">
        <v>4049</v>
      </c>
      <c r="R659" t="s">
        <v>30</v>
      </c>
      <c r="S659" s="10">
        <v>41992</v>
      </c>
      <c r="T659">
        <f t="shared" si="10"/>
        <v>752797</v>
      </c>
      <c r="U659">
        <f>Table1[[#This Row],[License Number2]]</f>
        <v>752797</v>
      </c>
    </row>
    <row r="660" spans="1:21" x14ac:dyDescent="0.35">
      <c r="A660">
        <v>752816</v>
      </c>
      <c r="B660" t="s">
        <v>3953</v>
      </c>
      <c r="C660" t="s">
        <v>21</v>
      </c>
      <c r="D660" t="s">
        <v>4050</v>
      </c>
      <c r="E660" s="3">
        <v>4</v>
      </c>
      <c r="F660" s="3">
        <v>4</v>
      </c>
      <c r="G660" s="3">
        <v>6</v>
      </c>
      <c r="H660" s="3">
        <v>752816</v>
      </c>
      <c r="I660" t="s">
        <v>4051</v>
      </c>
      <c r="J660" t="s">
        <v>3969</v>
      </c>
      <c r="K660" s="7">
        <v>98837</v>
      </c>
      <c r="L660" t="s">
        <v>4052</v>
      </c>
      <c r="M660" t="s">
        <v>34</v>
      </c>
      <c r="N660" t="s">
        <v>4053</v>
      </c>
      <c r="O660" t="s">
        <v>4054</v>
      </c>
      <c r="P660" t="s">
        <v>4055</v>
      </c>
      <c r="Q660" t="s">
        <v>4056</v>
      </c>
      <c r="R660" t="s">
        <v>30</v>
      </c>
      <c r="S660" s="10">
        <v>42017</v>
      </c>
      <c r="T660">
        <f t="shared" si="10"/>
        <v>752816</v>
      </c>
      <c r="U660">
        <f>Table1[[#This Row],[License Number2]]</f>
        <v>752816</v>
      </c>
    </row>
    <row r="661" spans="1:21" x14ac:dyDescent="0.35">
      <c r="A661">
        <v>752838</v>
      </c>
      <c r="B661" t="s">
        <v>3953</v>
      </c>
      <c r="C661" t="s">
        <v>21</v>
      </c>
      <c r="D661" t="s">
        <v>4057</v>
      </c>
      <c r="E661" s="3" t="s">
        <v>145</v>
      </c>
      <c r="F661" s="3" t="s">
        <v>145</v>
      </c>
      <c r="G661" s="3" t="s">
        <v>145</v>
      </c>
      <c r="H661" s="13">
        <v>752838</v>
      </c>
      <c r="I661" t="s">
        <v>4058</v>
      </c>
      <c r="J661" t="s">
        <v>3969</v>
      </c>
      <c r="K661" s="7">
        <v>98837</v>
      </c>
      <c r="L661" t="s">
        <v>4059</v>
      </c>
      <c r="M661" t="s">
        <v>34</v>
      </c>
      <c r="N661" t="s">
        <v>4060</v>
      </c>
      <c r="O661" t="s">
        <v>4061</v>
      </c>
      <c r="P661" t="s">
        <v>4062</v>
      </c>
      <c r="Q661" t="s">
        <v>4063</v>
      </c>
      <c r="R661" t="s">
        <v>30</v>
      </c>
      <c r="S661" s="10">
        <v>42060</v>
      </c>
      <c r="T661">
        <f t="shared" si="10"/>
        <v>752838</v>
      </c>
      <c r="U661">
        <f>Table1[[#This Row],[License Number2]]</f>
        <v>752838</v>
      </c>
    </row>
    <row r="662" spans="1:21" x14ac:dyDescent="0.35">
      <c r="A662">
        <v>753296</v>
      </c>
      <c r="B662" t="s">
        <v>3953</v>
      </c>
      <c r="C662" t="s">
        <v>21</v>
      </c>
      <c r="D662" t="s">
        <v>4064</v>
      </c>
      <c r="E662" s="3">
        <v>3</v>
      </c>
      <c r="F662" s="3">
        <v>5</v>
      </c>
      <c r="G662" s="3">
        <v>6</v>
      </c>
      <c r="H662" s="3">
        <v>753296</v>
      </c>
      <c r="I662" t="s">
        <v>4065</v>
      </c>
      <c r="J662" t="s">
        <v>3969</v>
      </c>
      <c r="K662" s="7">
        <v>98837</v>
      </c>
      <c r="L662" t="s">
        <v>4066</v>
      </c>
      <c r="M662" t="s">
        <v>34</v>
      </c>
      <c r="N662" t="s">
        <v>4067</v>
      </c>
      <c r="O662" t="s">
        <v>4068</v>
      </c>
      <c r="Q662" t="s">
        <v>4069</v>
      </c>
      <c r="R662" t="s">
        <v>30</v>
      </c>
      <c r="S662" s="10">
        <v>42796</v>
      </c>
      <c r="T662">
        <f t="shared" si="10"/>
        <v>753296</v>
      </c>
      <c r="U662">
        <f>Table1[[#This Row],[License Number2]]</f>
        <v>753296</v>
      </c>
    </row>
    <row r="663" spans="1:21" x14ac:dyDescent="0.35">
      <c r="A663">
        <v>753598</v>
      </c>
      <c r="B663" t="s">
        <v>3953</v>
      </c>
      <c r="C663" t="s">
        <v>21</v>
      </c>
      <c r="D663" t="s">
        <v>4070</v>
      </c>
      <c r="E663" s="3">
        <v>2</v>
      </c>
      <c r="F663" s="3">
        <v>6</v>
      </c>
      <c r="G663" s="3">
        <v>6</v>
      </c>
      <c r="H663" s="3">
        <v>753598</v>
      </c>
      <c r="I663" t="s">
        <v>4071</v>
      </c>
      <c r="J663" t="s">
        <v>3962</v>
      </c>
      <c r="K663" s="7">
        <v>98837</v>
      </c>
      <c r="L663" t="s">
        <v>4072</v>
      </c>
      <c r="M663" t="s">
        <v>34</v>
      </c>
      <c r="N663" t="s">
        <v>4073</v>
      </c>
      <c r="O663" t="s">
        <v>4074</v>
      </c>
      <c r="Q663" t="s">
        <v>4075</v>
      </c>
      <c r="R663" t="s">
        <v>30</v>
      </c>
      <c r="S663" s="10">
        <v>43143</v>
      </c>
      <c r="T663">
        <f t="shared" si="10"/>
        <v>753598</v>
      </c>
      <c r="U663">
        <f>Table1[[#This Row],[License Number2]]</f>
        <v>753598</v>
      </c>
    </row>
    <row r="664" spans="1:21" x14ac:dyDescent="0.35">
      <c r="A664">
        <v>753956</v>
      </c>
      <c r="B664" t="s">
        <v>3953</v>
      </c>
      <c r="C664" t="s">
        <v>21</v>
      </c>
      <c r="D664" t="s">
        <v>4076</v>
      </c>
      <c r="E664" s="3">
        <v>3</v>
      </c>
      <c r="F664" s="3">
        <v>6</v>
      </c>
      <c r="G664" s="3">
        <v>6</v>
      </c>
      <c r="H664" s="3">
        <v>753956</v>
      </c>
      <c r="I664" t="s">
        <v>4077</v>
      </c>
      <c r="J664" t="s">
        <v>3969</v>
      </c>
      <c r="K664" s="7">
        <v>98837</v>
      </c>
      <c r="L664" t="s">
        <v>4078</v>
      </c>
      <c r="M664" t="s">
        <v>34</v>
      </c>
      <c r="N664" t="s">
        <v>4079</v>
      </c>
      <c r="O664" t="s">
        <v>3999</v>
      </c>
      <c r="P664" t="s">
        <v>4080</v>
      </c>
      <c r="Q664" t="s">
        <v>4001</v>
      </c>
      <c r="R664" t="s">
        <v>30</v>
      </c>
      <c r="S664" s="10">
        <v>43501</v>
      </c>
      <c r="T664">
        <f t="shared" si="10"/>
        <v>753956</v>
      </c>
      <c r="U664">
        <f>Table1[[#This Row],[License Number2]]</f>
        <v>753956</v>
      </c>
    </row>
    <row r="665" spans="1:21" x14ac:dyDescent="0.35">
      <c r="A665">
        <v>1199</v>
      </c>
      <c r="B665" t="s">
        <v>3953</v>
      </c>
      <c r="C665" t="s">
        <v>63</v>
      </c>
      <c r="D665" t="s">
        <v>4081</v>
      </c>
      <c r="E665" s="3">
        <v>12</v>
      </c>
      <c r="F665" s="3">
        <v>24</v>
      </c>
      <c r="G665" s="3">
        <v>32</v>
      </c>
      <c r="H665" s="3">
        <v>1199</v>
      </c>
      <c r="I665" t="s">
        <v>4082</v>
      </c>
      <c r="J665" t="s">
        <v>3983</v>
      </c>
      <c r="K665" s="7">
        <v>98823</v>
      </c>
      <c r="L665" t="s">
        <v>4083</v>
      </c>
      <c r="M665" t="s">
        <v>68</v>
      </c>
      <c r="N665" t="s">
        <v>4084</v>
      </c>
      <c r="P665" t="s">
        <v>4085</v>
      </c>
      <c r="Q665" t="s">
        <v>4086</v>
      </c>
      <c r="R665" t="s">
        <v>71</v>
      </c>
      <c r="S665" s="10">
        <v>35858</v>
      </c>
      <c r="T665">
        <f t="shared" si="10"/>
        <v>1199</v>
      </c>
      <c r="U665">
        <f>Table1[[#This Row],[License Number2]]</f>
        <v>1199</v>
      </c>
    </row>
    <row r="666" spans="1:21" x14ac:dyDescent="0.35">
      <c r="A666">
        <v>1716</v>
      </c>
      <c r="B666" t="s">
        <v>3953</v>
      </c>
      <c r="C666" t="s">
        <v>63</v>
      </c>
      <c r="D666" t="s">
        <v>4087</v>
      </c>
      <c r="E666" s="3">
        <v>28</v>
      </c>
      <c r="F666" s="3">
        <v>29</v>
      </c>
      <c r="G666" s="3">
        <v>36</v>
      </c>
      <c r="H666" s="3">
        <v>1716</v>
      </c>
      <c r="I666" t="s">
        <v>4088</v>
      </c>
      <c r="J666" t="s">
        <v>3956</v>
      </c>
      <c r="K666" s="7">
        <v>98848</v>
      </c>
      <c r="L666" t="s">
        <v>4089</v>
      </c>
      <c r="M666" t="s">
        <v>68</v>
      </c>
      <c r="N666" t="s">
        <v>4090</v>
      </c>
      <c r="P666" t="s">
        <v>4091</v>
      </c>
      <c r="Q666" t="s">
        <v>4092</v>
      </c>
      <c r="R666" t="s">
        <v>71</v>
      </c>
      <c r="S666" s="10">
        <v>38203</v>
      </c>
      <c r="T666">
        <f t="shared" si="10"/>
        <v>1716</v>
      </c>
      <c r="U666">
        <f>Table1[[#This Row],[License Number2]]</f>
        <v>1716</v>
      </c>
    </row>
    <row r="667" spans="1:21" x14ac:dyDescent="0.35">
      <c r="A667">
        <v>2463</v>
      </c>
      <c r="B667" t="s">
        <v>3953</v>
      </c>
      <c r="C667" t="s">
        <v>63</v>
      </c>
      <c r="D667" t="s">
        <v>4093</v>
      </c>
      <c r="E667" s="3">
        <v>31</v>
      </c>
      <c r="F667" s="3">
        <v>53</v>
      </c>
      <c r="G667" s="3">
        <v>85</v>
      </c>
      <c r="H667" s="3">
        <v>2463</v>
      </c>
      <c r="I667" t="s">
        <v>4094</v>
      </c>
      <c r="J667" t="s">
        <v>3969</v>
      </c>
      <c r="K667" s="7">
        <v>98837</v>
      </c>
      <c r="L667" t="s">
        <v>4095</v>
      </c>
      <c r="M667" t="s">
        <v>68</v>
      </c>
      <c r="N667" t="s">
        <v>4096</v>
      </c>
      <c r="P667" t="s">
        <v>4097</v>
      </c>
      <c r="Q667" t="s">
        <v>4098</v>
      </c>
      <c r="R667" t="s">
        <v>71</v>
      </c>
      <c r="S667" s="10">
        <v>43363</v>
      </c>
      <c r="T667">
        <f t="shared" si="10"/>
        <v>2463</v>
      </c>
      <c r="U667">
        <f>Table1[[#This Row],[License Number2]]</f>
        <v>2463</v>
      </c>
    </row>
    <row r="668" spans="1:21" x14ac:dyDescent="0.35">
      <c r="A668">
        <v>2514</v>
      </c>
      <c r="B668" t="s">
        <v>3953</v>
      </c>
      <c r="C668" t="s">
        <v>63</v>
      </c>
      <c r="D668" t="s">
        <v>4099</v>
      </c>
      <c r="E668" s="3">
        <v>57</v>
      </c>
      <c r="F668" s="3">
        <v>47</v>
      </c>
      <c r="G668" s="3">
        <v>56</v>
      </c>
      <c r="H668" s="3">
        <v>2514</v>
      </c>
      <c r="I668" t="s">
        <v>4100</v>
      </c>
      <c r="J668" t="s">
        <v>3969</v>
      </c>
      <c r="K668" s="7">
        <v>98837</v>
      </c>
      <c r="L668" t="s">
        <v>4101</v>
      </c>
      <c r="M668" t="s">
        <v>68</v>
      </c>
      <c r="N668" t="s">
        <v>4102</v>
      </c>
      <c r="P668" t="s">
        <v>4103</v>
      </c>
      <c r="Q668" t="s">
        <v>4104</v>
      </c>
      <c r="R668" t="s">
        <v>71</v>
      </c>
      <c r="S668" s="10">
        <v>43691</v>
      </c>
      <c r="T668">
        <f t="shared" si="10"/>
        <v>2514</v>
      </c>
      <c r="U668">
        <f>Table1[[#This Row],[License Number2]]</f>
        <v>2514</v>
      </c>
    </row>
    <row r="669" spans="1:21" x14ac:dyDescent="0.35">
      <c r="A669">
        <v>2524</v>
      </c>
      <c r="B669" t="s">
        <v>3953</v>
      </c>
      <c r="C669" t="s">
        <v>63</v>
      </c>
      <c r="D669" t="s">
        <v>4105</v>
      </c>
      <c r="E669" s="3">
        <v>42</v>
      </c>
      <c r="F669" s="3">
        <v>56</v>
      </c>
      <c r="G669" s="3">
        <v>100</v>
      </c>
      <c r="H669" s="3">
        <v>2524</v>
      </c>
      <c r="I669" t="s">
        <v>4106</v>
      </c>
      <c r="J669" t="s">
        <v>3969</v>
      </c>
      <c r="K669" s="7">
        <v>98837</v>
      </c>
      <c r="L669" t="s">
        <v>4107</v>
      </c>
      <c r="M669" t="s">
        <v>68</v>
      </c>
      <c r="N669" t="s">
        <v>4108</v>
      </c>
      <c r="Q669" t="s">
        <v>4109</v>
      </c>
      <c r="R669" t="s">
        <v>71</v>
      </c>
      <c r="S669" s="10">
        <v>43804</v>
      </c>
      <c r="T669">
        <f t="shared" si="10"/>
        <v>2524</v>
      </c>
      <c r="U669">
        <f>Table1[[#This Row],[License Number2]]</f>
        <v>2524</v>
      </c>
    </row>
    <row r="670" spans="1:21" x14ac:dyDescent="0.35">
      <c r="A670">
        <v>2532</v>
      </c>
      <c r="B670" t="s">
        <v>3953</v>
      </c>
      <c r="C670" t="s">
        <v>63</v>
      </c>
      <c r="D670" t="s">
        <v>4110</v>
      </c>
      <c r="E670" s="3">
        <v>28</v>
      </c>
      <c r="F670" s="3">
        <v>31</v>
      </c>
      <c r="G670" s="3">
        <v>41</v>
      </c>
      <c r="H670" s="3">
        <v>2532</v>
      </c>
      <c r="I670" t="s">
        <v>4111</v>
      </c>
      <c r="J670" t="s">
        <v>3962</v>
      </c>
      <c r="K670" s="7">
        <v>98837</v>
      </c>
      <c r="L670" t="s">
        <v>4112</v>
      </c>
      <c r="M670" t="s">
        <v>68</v>
      </c>
      <c r="N670" t="s">
        <v>4113</v>
      </c>
      <c r="P670" t="s">
        <v>4114</v>
      </c>
      <c r="R670" t="s">
        <v>71</v>
      </c>
      <c r="S670" s="10">
        <v>43861</v>
      </c>
      <c r="T670">
        <f t="shared" si="10"/>
        <v>2532</v>
      </c>
      <c r="U670">
        <f>Table1[[#This Row],[License Number2]]</f>
        <v>2532</v>
      </c>
    </row>
    <row r="671" spans="1:21" x14ac:dyDescent="0.35">
      <c r="A671">
        <v>867</v>
      </c>
      <c r="B671" t="s">
        <v>3953</v>
      </c>
      <c r="C671" t="s">
        <v>78</v>
      </c>
      <c r="D671" t="s">
        <v>4115</v>
      </c>
      <c r="E671" s="3">
        <v>50</v>
      </c>
      <c r="F671" s="3">
        <v>33</v>
      </c>
      <c r="G671" s="3">
        <v>42</v>
      </c>
      <c r="H671" s="3">
        <v>867</v>
      </c>
      <c r="I671" t="s">
        <v>4116</v>
      </c>
      <c r="J671" t="s">
        <v>4117</v>
      </c>
      <c r="K671" s="7">
        <v>98851</v>
      </c>
      <c r="L671" t="s">
        <v>4118</v>
      </c>
      <c r="M671" t="s">
        <v>68</v>
      </c>
      <c r="N671" t="s">
        <v>4119</v>
      </c>
      <c r="P671" t="s">
        <v>4120</v>
      </c>
      <c r="Q671" t="s">
        <v>4121</v>
      </c>
      <c r="R671" t="s">
        <v>569</v>
      </c>
      <c r="S671" s="10">
        <v>31030</v>
      </c>
      <c r="T671">
        <f t="shared" si="10"/>
        <v>867</v>
      </c>
      <c r="U671">
        <f>Table1[[#This Row],[License Number2]]</f>
        <v>867</v>
      </c>
    </row>
    <row r="672" spans="1:21" x14ac:dyDescent="0.35">
      <c r="A672">
        <v>1504</v>
      </c>
      <c r="B672" t="s">
        <v>3953</v>
      </c>
      <c r="C672" t="s">
        <v>78</v>
      </c>
      <c r="D672" t="s">
        <v>4122</v>
      </c>
      <c r="E672" s="3" t="s">
        <v>145</v>
      </c>
      <c r="F672" s="3" t="s">
        <v>145</v>
      </c>
      <c r="G672" s="3" t="s">
        <v>145</v>
      </c>
      <c r="H672" s="6">
        <v>1504</v>
      </c>
      <c r="I672" t="s">
        <v>4123</v>
      </c>
      <c r="J672" t="s">
        <v>3962</v>
      </c>
      <c r="K672" s="7">
        <v>98837</v>
      </c>
      <c r="L672" t="s">
        <v>4124</v>
      </c>
      <c r="M672" t="s">
        <v>68</v>
      </c>
      <c r="N672" t="s">
        <v>4125</v>
      </c>
      <c r="P672" t="s">
        <v>4126</v>
      </c>
      <c r="Q672" t="s">
        <v>4127</v>
      </c>
      <c r="R672" t="s">
        <v>569</v>
      </c>
      <c r="S672" s="10">
        <v>42036</v>
      </c>
      <c r="T672">
        <f t="shared" si="10"/>
        <v>1504</v>
      </c>
      <c r="U672">
        <f>Table1[[#This Row],[License Number2]]</f>
        <v>1504</v>
      </c>
    </row>
    <row r="673" spans="1:21" x14ac:dyDescent="0.35">
      <c r="A673">
        <v>1506</v>
      </c>
      <c r="B673" t="s">
        <v>3953</v>
      </c>
      <c r="C673" t="s">
        <v>78</v>
      </c>
      <c r="D673" t="s">
        <v>4128</v>
      </c>
      <c r="E673" s="4">
        <v>89</v>
      </c>
      <c r="F673" s="4">
        <v>70</v>
      </c>
      <c r="G673" s="4">
        <v>74</v>
      </c>
      <c r="H673" s="3">
        <v>1506</v>
      </c>
      <c r="I673" t="s">
        <v>4129</v>
      </c>
      <c r="J673" t="s">
        <v>3962</v>
      </c>
      <c r="K673" s="7">
        <v>988370000</v>
      </c>
      <c r="L673" t="s">
        <v>4130</v>
      </c>
      <c r="M673" t="s">
        <v>68</v>
      </c>
      <c r="N673" t="s">
        <v>4131</v>
      </c>
      <c r="P673" t="s">
        <v>4132</v>
      </c>
      <c r="Q673" t="s">
        <v>4133</v>
      </c>
      <c r="R673" t="s">
        <v>569</v>
      </c>
      <c r="S673" s="10">
        <v>42036</v>
      </c>
      <c r="T673">
        <f t="shared" si="10"/>
        <v>1506</v>
      </c>
      <c r="U673">
        <f>Table1[[#This Row],[License Number2]]</f>
        <v>1506</v>
      </c>
    </row>
    <row r="674" spans="1:21" x14ac:dyDescent="0.35">
      <c r="A674">
        <v>8845</v>
      </c>
      <c r="B674" t="s">
        <v>3953</v>
      </c>
      <c r="C674" t="s">
        <v>78</v>
      </c>
      <c r="D674" t="s">
        <v>4134</v>
      </c>
      <c r="E674" s="3">
        <v>15</v>
      </c>
      <c r="F674" s="3">
        <v>11</v>
      </c>
      <c r="G674" s="3">
        <v>12</v>
      </c>
      <c r="H674" s="3">
        <v>8845</v>
      </c>
      <c r="I674" t="s">
        <v>4082</v>
      </c>
      <c r="J674" t="s">
        <v>4135</v>
      </c>
      <c r="K674" s="7">
        <v>988230000</v>
      </c>
      <c r="L674" t="s">
        <v>4136</v>
      </c>
      <c r="M674" t="s">
        <v>68</v>
      </c>
      <c r="N674" t="s">
        <v>4084</v>
      </c>
      <c r="P674" t="s">
        <v>4137</v>
      </c>
      <c r="R674" t="s">
        <v>569</v>
      </c>
      <c r="S674" s="10">
        <v>27851</v>
      </c>
      <c r="T674">
        <f t="shared" si="10"/>
        <v>8845</v>
      </c>
      <c r="U674">
        <f>Table1[[#This Row],[License Number2]]</f>
        <v>8845</v>
      </c>
    </row>
    <row r="675" spans="1:21" x14ac:dyDescent="0.35">
      <c r="A675">
        <v>2011180</v>
      </c>
      <c r="B675" t="s">
        <v>3953</v>
      </c>
      <c r="C675" t="s">
        <v>583</v>
      </c>
      <c r="D675" t="s">
        <v>4138</v>
      </c>
      <c r="E675" s="3">
        <v>30</v>
      </c>
      <c r="F675" s="3">
        <v>18</v>
      </c>
      <c r="G675" s="3">
        <v>0</v>
      </c>
      <c r="H675" s="3">
        <v>2011180</v>
      </c>
      <c r="I675" t="s">
        <v>4139</v>
      </c>
      <c r="J675" t="s">
        <v>3969</v>
      </c>
      <c r="K675" s="7">
        <v>98837</v>
      </c>
      <c r="L675" t="s">
        <v>4140</v>
      </c>
      <c r="M675" t="s">
        <v>68</v>
      </c>
      <c r="N675" t="s">
        <v>4141</v>
      </c>
      <c r="P675" t="s">
        <v>4142</v>
      </c>
      <c r="Q675" t="s">
        <v>4143</v>
      </c>
      <c r="R675" t="s">
        <v>591</v>
      </c>
      <c r="S675" s="10">
        <v>43203</v>
      </c>
      <c r="T675">
        <f t="shared" si="10"/>
        <v>2011180</v>
      </c>
      <c r="U675">
        <f>Table1[[#This Row],[License Number2]]</f>
        <v>2011180</v>
      </c>
    </row>
    <row r="676" spans="1:21" x14ac:dyDescent="0.35">
      <c r="A676">
        <v>179400</v>
      </c>
      <c r="B676" t="s">
        <v>4144</v>
      </c>
      <c r="C676" t="s">
        <v>21</v>
      </c>
      <c r="D676" t="s">
        <v>4145</v>
      </c>
      <c r="E676" s="3">
        <v>3</v>
      </c>
      <c r="F676" s="3">
        <v>2</v>
      </c>
      <c r="G676" s="3">
        <v>3</v>
      </c>
      <c r="H676" s="3">
        <v>179400</v>
      </c>
      <c r="I676" t="s">
        <v>4146</v>
      </c>
      <c r="J676" t="s">
        <v>4147</v>
      </c>
      <c r="K676" s="7">
        <v>98563</v>
      </c>
      <c r="L676" t="s">
        <v>4148</v>
      </c>
      <c r="M676" t="s">
        <v>26</v>
      </c>
      <c r="N676" t="s">
        <v>4149</v>
      </c>
      <c r="R676" t="s">
        <v>836</v>
      </c>
      <c r="S676" s="10">
        <v>34792</v>
      </c>
      <c r="T676">
        <f t="shared" si="10"/>
        <v>179400</v>
      </c>
      <c r="U676">
        <f>Table1[[#This Row],[License Number2]]</f>
        <v>179400</v>
      </c>
    </row>
    <row r="677" spans="1:21" x14ac:dyDescent="0.35">
      <c r="A677">
        <v>752564</v>
      </c>
      <c r="B677" t="s">
        <v>4144</v>
      </c>
      <c r="C677" t="s">
        <v>21</v>
      </c>
      <c r="D677" t="s">
        <v>4150</v>
      </c>
      <c r="E677" s="3">
        <v>0</v>
      </c>
      <c r="F677" s="3">
        <v>0</v>
      </c>
      <c r="G677" s="3">
        <v>5</v>
      </c>
      <c r="H677" s="3">
        <v>752564</v>
      </c>
      <c r="I677" t="s">
        <v>4151</v>
      </c>
      <c r="J677" t="s">
        <v>4152</v>
      </c>
      <c r="K677" s="7">
        <v>98550</v>
      </c>
      <c r="L677" t="s">
        <v>4153</v>
      </c>
      <c r="M677" t="s">
        <v>34</v>
      </c>
      <c r="N677" t="s">
        <v>4154</v>
      </c>
      <c r="O677" t="s">
        <v>4155</v>
      </c>
      <c r="P677" t="s">
        <v>4156</v>
      </c>
      <c r="Q677" t="s">
        <v>4157</v>
      </c>
      <c r="R677" t="s">
        <v>836</v>
      </c>
      <c r="S677" s="10">
        <v>41673</v>
      </c>
      <c r="T677">
        <f t="shared" si="10"/>
        <v>752564</v>
      </c>
      <c r="U677">
        <f>Table1[[#This Row],[License Number2]]</f>
        <v>752564</v>
      </c>
    </row>
    <row r="678" spans="1:21" x14ac:dyDescent="0.35">
      <c r="A678">
        <v>752585</v>
      </c>
      <c r="B678" t="s">
        <v>4144</v>
      </c>
      <c r="C678" t="s">
        <v>21</v>
      </c>
      <c r="D678" t="s">
        <v>4158</v>
      </c>
      <c r="E678" s="3">
        <v>5</v>
      </c>
      <c r="F678" s="3">
        <v>3</v>
      </c>
      <c r="G678" s="3">
        <v>4</v>
      </c>
      <c r="H678" s="3">
        <v>752585</v>
      </c>
      <c r="I678" t="s">
        <v>4159</v>
      </c>
      <c r="J678" t="s">
        <v>4160</v>
      </c>
      <c r="K678" s="7">
        <v>98563</v>
      </c>
      <c r="L678" t="s">
        <v>4161</v>
      </c>
      <c r="M678" t="s">
        <v>34</v>
      </c>
      <c r="N678" t="s">
        <v>4162</v>
      </c>
      <c r="P678" t="s">
        <v>4163</v>
      </c>
      <c r="Q678" t="s">
        <v>4164</v>
      </c>
      <c r="R678" t="s">
        <v>836</v>
      </c>
      <c r="S678" s="10">
        <v>41695</v>
      </c>
      <c r="T678">
        <f t="shared" si="10"/>
        <v>752585</v>
      </c>
      <c r="U678">
        <f>Table1[[#This Row],[License Number2]]</f>
        <v>752585</v>
      </c>
    </row>
    <row r="679" spans="1:21" x14ac:dyDescent="0.35">
      <c r="A679">
        <v>753427</v>
      </c>
      <c r="B679" t="s">
        <v>4144</v>
      </c>
      <c r="C679" t="s">
        <v>21</v>
      </c>
      <c r="D679" t="s">
        <v>4165</v>
      </c>
      <c r="E679" s="3">
        <v>3</v>
      </c>
      <c r="F679" s="3">
        <v>6</v>
      </c>
      <c r="G679" s="3">
        <v>6</v>
      </c>
      <c r="H679" s="3">
        <v>753427</v>
      </c>
      <c r="I679" t="s">
        <v>4166</v>
      </c>
      <c r="J679" t="s">
        <v>4160</v>
      </c>
      <c r="K679" s="7">
        <v>98563</v>
      </c>
      <c r="L679" t="s">
        <v>4167</v>
      </c>
      <c r="M679" t="s">
        <v>34</v>
      </c>
      <c r="N679" t="s">
        <v>4168</v>
      </c>
      <c r="O679" t="s">
        <v>4169</v>
      </c>
      <c r="P679" t="s">
        <v>4170</v>
      </c>
      <c r="Q679" t="s">
        <v>4171</v>
      </c>
      <c r="R679" t="s">
        <v>836</v>
      </c>
      <c r="S679" s="10">
        <v>42990</v>
      </c>
      <c r="T679">
        <f t="shared" si="10"/>
        <v>753427</v>
      </c>
      <c r="U679">
        <f>Table1[[#This Row],[License Number2]]</f>
        <v>753427</v>
      </c>
    </row>
    <row r="680" spans="1:21" x14ac:dyDescent="0.35">
      <c r="A680">
        <v>874</v>
      </c>
      <c r="B680" t="s">
        <v>4144</v>
      </c>
      <c r="C680" t="s">
        <v>63</v>
      </c>
      <c r="D680" t="s">
        <v>4172</v>
      </c>
      <c r="E680" s="3">
        <v>32</v>
      </c>
      <c r="F680" s="3">
        <v>29</v>
      </c>
      <c r="G680" s="3">
        <v>55</v>
      </c>
      <c r="H680" s="3">
        <v>874</v>
      </c>
      <c r="I680" t="s">
        <v>4173</v>
      </c>
      <c r="J680" t="s">
        <v>4152</v>
      </c>
      <c r="K680" s="7">
        <v>98550</v>
      </c>
      <c r="L680" t="s">
        <v>4174</v>
      </c>
      <c r="M680" t="s">
        <v>68</v>
      </c>
      <c r="N680" t="s">
        <v>4175</v>
      </c>
      <c r="P680" t="s">
        <v>4176</v>
      </c>
      <c r="Q680" t="s">
        <v>4177</v>
      </c>
      <c r="R680" t="s">
        <v>836</v>
      </c>
      <c r="S680" s="10">
        <v>32526</v>
      </c>
      <c r="T680">
        <f t="shared" si="10"/>
        <v>874</v>
      </c>
      <c r="U680">
        <f>Table1[[#This Row],[License Number2]]</f>
        <v>874</v>
      </c>
    </row>
    <row r="681" spans="1:21" x14ac:dyDescent="0.35">
      <c r="A681">
        <v>2148</v>
      </c>
      <c r="B681" t="s">
        <v>4144</v>
      </c>
      <c r="C681" t="s">
        <v>63</v>
      </c>
      <c r="D681" t="s">
        <v>4178</v>
      </c>
      <c r="E681" s="3">
        <v>42</v>
      </c>
      <c r="F681" s="3">
        <v>59</v>
      </c>
      <c r="G681" s="3">
        <v>61</v>
      </c>
      <c r="H681" s="3">
        <v>2148</v>
      </c>
      <c r="I681" t="s">
        <v>4179</v>
      </c>
      <c r="J681" t="s">
        <v>4180</v>
      </c>
      <c r="K681" s="7">
        <v>98557</v>
      </c>
      <c r="L681" t="s">
        <v>4181</v>
      </c>
      <c r="M681" t="s">
        <v>68</v>
      </c>
      <c r="N681" t="s">
        <v>4182</v>
      </c>
      <c r="P681" t="s">
        <v>4183</v>
      </c>
      <c r="Q681" t="s">
        <v>4184</v>
      </c>
      <c r="R681" t="s">
        <v>836</v>
      </c>
      <c r="S681" s="10">
        <v>41141</v>
      </c>
      <c r="T681">
        <f t="shared" si="10"/>
        <v>2148</v>
      </c>
      <c r="U681">
        <f>Table1[[#This Row],[License Number2]]</f>
        <v>2148</v>
      </c>
    </row>
    <row r="682" spans="1:21" x14ac:dyDescent="0.35">
      <c r="A682">
        <v>2152</v>
      </c>
      <c r="B682" t="s">
        <v>4144</v>
      </c>
      <c r="C682" t="s">
        <v>63</v>
      </c>
      <c r="D682" t="s">
        <v>4185</v>
      </c>
      <c r="E682" s="3">
        <v>20</v>
      </c>
      <c r="F682" s="3">
        <v>28</v>
      </c>
      <c r="G682" s="3">
        <v>54</v>
      </c>
      <c r="H682" s="3">
        <v>2152</v>
      </c>
      <c r="I682" t="s">
        <v>4186</v>
      </c>
      <c r="J682" t="s">
        <v>4187</v>
      </c>
      <c r="K682" s="7">
        <v>98520</v>
      </c>
      <c r="L682" t="s">
        <v>4188</v>
      </c>
      <c r="M682" t="s">
        <v>68</v>
      </c>
      <c r="N682" t="s">
        <v>4189</v>
      </c>
      <c r="P682" t="s">
        <v>4190</v>
      </c>
      <c r="Q682" t="s">
        <v>4184</v>
      </c>
      <c r="R682" t="s">
        <v>836</v>
      </c>
      <c r="S682" s="10">
        <v>41221</v>
      </c>
      <c r="T682">
        <f t="shared" si="10"/>
        <v>2152</v>
      </c>
      <c r="U682">
        <f>Table1[[#This Row],[License Number2]]</f>
        <v>2152</v>
      </c>
    </row>
    <row r="683" spans="1:21" x14ac:dyDescent="0.35">
      <c r="A683">
        <v>2264</v>
      </c>
      <c r="B683" t="s">
        <v>4144</v>
      </c>
      <c r="C683" t="s">
        <v>63</v>
      </c>
      <c r="D683" t="s">
        <v>4191</v>
      </c>
      <c r="E683" s="3">
        <v>31</v>
      </c>
      <c r="F683" s="3">
        <v>50</v>
      </c>
      <c r="G683" s="3">
        <v>54</v>
      </c>
      <c r="H683" s="3">
        <v>2264</v>
      </c>
      <c r="I683" t="s">
        <v>4192</v>
      </c>
      <c r="J683" t="s">
        <v>4193</v>
      </c>
      <c r="K683" s="7">
        <v>98569</v>
      </c>
      <c r="L683" t="s">
        <v>4194</v>
      </c>
      <c r="M683" t="s">
        <v>68</v>
      </c>
      <c r="N683" t="s">
        <v>4195</v>
      </c>
      <c r="P683" t="s">
        <v>4196</v>
      </c>
      <c r="Q683" t="s">
        <v>484</v>
      </c>
      <c r="R683" t="s">
        <v>836</v>
      </c>
      <c r="S683" s="10">
        <v>41851</v>
      </c>
      <c r="T683">
        <f t="shared" si="10"/>
        <v>2264</v>
      </c>
      <c r="U683">
        <f>Table1[[#This Row],[License Number2]]</f>
        <v>2264</v>
      </c>
    </row>
    <row r="684" spans="1:21" x14ac:dyDescent="0.35">
      <c r="A684">
        <v>2363</v>
      </c>
      <c r="B684" t="s">
        <v>4144</v>
      </c>
      <c r="C684" t="s">
        <v>63</v>
      </c>
      <c r="D684" t="s">
        <v>4197</v>
      </c>
      <c r="E684" s="3">
        <v>29</v>
      </c>
      <c r="F684" s="3">
        <v>28</v>
      </c>
      <c r="G684" s="3">
        <v>38</v>
      </c>
      <c r="H684" s="3">
        <v>2363</v>
      </c>
      <c r="I684" t="s">
        <v>4198</v>
      </c>
      <c r="J684" t="s">
        <v>4152</v>
      </c>
      <c r="K684" s="7">
        <v>98550</v>
      </c>
      <c r="L684" t="s">
        <v>4188</v>
      </c>
      <c r="M684" t="s">
        <v>68</v>
      </c>
      <c r="N684" t="s">
        <v>4199</v>
      </c>
      <c r="P684" t="s">
        <v>4200</v>
      </c>
      <c r="Q684" t="s">
        <v>4201</v>
      </c>
      <c r="R684" t="s">
        <v>836</v>
      </c>
      <c r="S684" s="10">
        <v>42436</v>
      </c>
      <c r="T684">
        <f t="shared" si="10"/>
        <v>2363</v>
      </c>
      <c r="U684">
        <f>Table1[[#This Row],[License Number2]]</f>
        <v>2363</v>
      </c>
    </row>
    <row r="685" spans="1:21" x14ac:dyDescent="0.35">
      <c r="A685">
        <v>2383</v>
      </c>
      <c r="B685" t="s">
        <v>4144</v>
      </c>
      <c r="C685" t="s">
        <v>63</v>
      </c>
      <c r="D685" t="s">
        <v>4202</v>
      </c>
      <c r="E685" s="3">
        <v>10</v>
      </c>
      <c r="F685" s="3">
        <v>20</v>
      </c>
      <c r="G685" s="3">
        <v>26</v>
      </c>
      <c r="H685" s="3">
        <v>2383</v>
      </c>
      <c r="I685" t="s">
        <v>4203</v>
      </c>
      <c r="J685" t="s">
        <v>4204</v>
      </c>
      <c r="K685" s="7">
        <v>98541</v>
      </c>
      <c r="L685" t="s">
        <v>4205</v>
      </c>
      <c r="M685" t="s">
        <v>68</v>
      </c>
      <c r="N685" t="s">
        <v>4206</v>
      </c>
      <c r="P685" t="s">
        <v>4207</v>
      </c>
      <c r="Q685" t="s">
        <v>4208</v>
      </c>
      <c r="R685" t="s">
        <v>836</v>
      </c>
      <c r="S685" s="10">
        <v>42705</v>
      </c>
      <c r="T685">
        <f t="shared" si="10"/>
        <v>2383</v>
      </c>
      <c r="U685">
        <f>Table1[[#This Row],[License Number2]]</f>
        <v>2383</v>
      </c>
    </row>
    <row r="686" spans="1:21" x14ac:dyDescent="0.35">
      <c r="A686">
        <v>1356</v>
      </c>
      <c r="B686" t="s">
        <v>4144</v>
      </c>
      <c r="C686" t="s">
        <v>78</v>
      </c>
      <c r="D686" t="s">
        <v>4209</v>
      </c>
      <c r="E686" s="3" t="s">
        <v>145</v>
      </c>
      <c r="F686" s="3" t="s">
        <v>145</v>
      </c>
      <c r="G686" s="3" t="s">
        <v>145</v>
      </c>
      <c r="H686" s="6">
        <v>1356</v>
      </c>
      <c r="I686" t="s">
        <v>4210</v>
      </c>
      <c r="J686" t="s">
        <v>4211</v>
      </c>
      <c r="K686" s="7">
        <v>98520</v>
      </c>
      <c r="L686" t="s">
        <v>4212</v>
      </c>
      <c r="M686" t="s">
        <v>68</v>
      </c>
      <c r="N686" t="s">
        <v>4213</v>
      </c>
      <c r="P686" t="s">
        <v>4214</v>
      </c>
      <c r="Q686" t="s">
        <v>4215</v>
      </c>
      <c r="R686" t="s">
        <v>927</v>
      </c>
      <c r="S686" s="10">
        <v>37956</v>
      </c>
      <c r="T686">
        <f t="shared" si="10"/>
        <v>1356</v>
      </c>
      <c r="U686">
        <f>Table1[[#This Row],[License Number2]]</f>
        <v>1356</v>
      </c>
    </row>
    <row r="687" spans="1:21" x14ac:dyDescent="0.35">
      <c r="A687">
        <v>1477</v>
      </c>
      <c r="B687" t="s">
        <v>4144</v>
      </c>
      <c r="C687" t="s">
        <v>78</v>
      </c>
      <c r="D687" t="s">
        <v>4216</v>
      </c>
      <c r="E687" s="3" t="s">
        <v>145</v>
      </c>
      <c r="F687" s="3" t="s">
        <v>145</v>
      </c>
      <c r="G687" s="3" t="s">
        <v>145</v>
      </c>
      <c r="H687" s="6">
        <v>1477</v>
      </c>
      <c r="I687" t="s">
        <v>4217</v>
      </c>
      <c r="J687" t="s">
        <v>4152</v>
      </c>
      <c r="K687" s="7">
        <v>98550</v>
      </c>
      <c r="L687" t="s">
        <v>4218</v>
      </c>
      <c r="M687" t="s">
        <v>68</v>
      </c>
      <c r="N687" t="s">
        <v>4219</v>
      </c>
      <c r="P687" t="s">
        <v>4220</v>
      </c>
      <c r="Q687" t="s">
        <v>4221</v>
      </c>
      <c r="R687" t="s">
        <v>927</v>
      </c>
      <c r="S687" s="10">
        <v>41885</v>
      </c>
      <c r="T687">
        <f t="shared" si="10"/>
        <v>1477</v>
      </c>
      <c r="U687">
        <f>Table1[[#This Row],[License Number2]]</f>
        <v>1477</v>
      </c>
    </row>
    <row r="688" spans="1:21" x14ac:dyDescent="0.35">
      <c r="A688">
        <v>1530</v>
      </c>
      <c r="B688" t="s">
        <v>4144</v>
      </c>
      <c r="C688" t="s">
        <v>78</v>
      </c>
      <c r="D688" t="s">
        <v>4222</v>
      </c>
      <c r="E688" s="3">
        <v>125</v>
      </c>
      <c r="F688" s="3">
        <v>87</v>
      </c>
      <c r="G688" s="3">
        <v>94</v>
      </c>
      <c r="H688" s="3">
        <v>1530</v>
      </c>
      <c r="I688" t="s">
        <v>4223</v>
      </c>
      <c r="J688" t="s">
        <v>4147</v>
      </c>
      <c r="K688" s="7">
        <v>985630000</v>
      </c>
      <c r="L688" t="s">
        <v>4224</v>
      </c>
      <c r="M688" t="s">
        <v>68</v>
      </c>
      <c r="N688" t="s">
        <v>4225</v>
      </c>
      <c r="P688" t="s">
        <v>4226</v>
      </c>
      <c r="R688" t="s">
        <v>927</v>
      </c>
      <c r="S688" s="10">
        <v>42339</v>
      </c>
      <c r="T688">
        <f t="shared" si="10"/>
        <v>1530</v>
      </c>
      <c r="U688">
        <f>Table1[[#This Row],[License Number2]]</f>
        <v>1530</v>
      </c>
    </row>
    <row r="689" spans="1:21" x14ac:dyDescent="0.35">
      <c r="A689">
        <v>2011058</v>
      </c>
      <c r="B689" t="s">
        <v>4144</v>
      </c>
      <c r="C689" t="s">
        <v>583</v>
      </c>
      <c r="D689" t="s">
        <v>4227</v>
      </c>
      <c r="E689" s="3">
        <v>152</v>
      </c>
      <c r="F689" s="3">
        <v>42</v>
      </c>
      <c r="G689" s="3">
        <v>0</v>
      </c>
      <c r="H689" s="3">
        <v>2011058</v>
      </c>
      <c r="I689" t="s">
        <v>4228</v>
      </c>
      <c r="J689" t="s">
        <v>4187</v>
      </c>
      <c r="K689" s="7">
        <v>98520</v>
      </c>
      <c r="L689" t="s">
        <v>4229</v>
      </c>
      <c r="M689" t="s">
        <v>68</v>
      </c>
      <c r="N689" t="s">
        <v>4230</v>
      </c>
      <c r="P689" t="s">
        <v>4231</v>
      </c>
      <c r="Q689" t="s">
        <v>4232</v>
      </c>
      <c r="R689" t="s">
        <v>591</v>
      </c>
      <c r="S689" s="10">
        <v>38225</v>
      </c>
      <c r="T689">
        <f t="shared" si="10"/>
        <v>2011058</v>
      </c>
      <c r="U689">
        <f>Table1[[#This Row],[License Number2]]</f>
        <v>2011058</v>
      </c>
    </row>
    <row r="690" spans="1:21" x14ac:dyDescent="0.35">
      <c r="A690">
        <v>2011135</v>
      </c>
      <c r="B690" t="s">
        <v>4144</v>
      </c>
      <c r="C690" t="s">
        <v>583</v>
      </c>
      <c r="D690" t="s">
        <v>4233</v>
      </c>
      <c r="E690" s="3">
        <v>63</v>
      </c>
      <c r="F690" s="3">
        <v>20</v>
      </c>
      <c r="G690" s="3">
        <v>0</v>
      </c>
      <c r="H690" s="3">
        <v>2011135</v>
      </c>
      <c r="I690" t="s">
        <v>4234</v>
      </c>
      <c r="J690" t="s">
        <v>4187</v>
      </c>
      <c r="K690" s="7" t="s">
        <v>4235</v>
      </c>
      <c r="L690" t="s">
        <v>4236</v>
      </c>
      <c r="M690" t="s">
        <v>68</v>
      </c>
      <c r="N690" t="s">
        <v>4237</v>
      </c>
      <c r="P690" t="s">
        <v>4238</v>
      </c>
      <c r="Q690" t="s">
        <v>4239</v>
      </c>
      <c r="R690" t="s">
        <v>591</v>
      </c>
      <c r="S690" s="10">
        <v>37987</v>
      </c>
      <c r="T690">
        <f t="shared" si="10"/>
        <v>2011135</v>
      </c>
      <c r="U690">
        <f>Table1[[#This Row],[License Number2]]</f>
        <v>2011135</v>
      </c>
    </row>
    <row r="691" spans="1:21" x14ac:dyDescent="0.35">
      <c r="A691">
        <v>422400</v>
      </c>
      <c r="B691" t="s">
        <v>4240</v>
      </c>
      <c r="C691" t="s">
        <v>21</v>
      </c>
      <c r="D691" t="s">
        <v>4241</v>
      </c>
      <c r="E691" s="3">
        <v>2</v>
      </c>
      <c r="F691" s="3">
        <v>3</v>
      </c>
      <c r="G691" s="3">
        <v>4</v>
      </c>
      <c r="H691" s="3">
        <v>422400</v>
      </c>
      <c r="I691" t="s">
        <v>4242</v>
      </c>
      <c r="J691" t="s">
        <v>4243</v>
      </c>
      <c r="K691" s="7">
        <v>98239</v>
      </c>
      <c r="L691" t="s">
        <v>4244</v>
      </c>
      <c r="M691" t="s">
        <v>26</v>
      </c>
      <c r="N691" t="s">
        <v>4245</v>
      </c>
      <c r="O691" t="s">
        <v>4246</v>
      </c>
      <c r="P691" t="s">
        <v>4247</v>
      </c>
      <c r="Q691" t="s">
        <v>4248</v>
      </c>
      <c r="R691" t="s">
        <v>4249</v>
      </c>
      <c r="S691" s="10">
        <v>35642</v>
      </c>
      <c r="T691">
        <f t="shared" si="10"/>
        <v>422400</v>
      </c>
      <c r="U691">
        <f>Table1[[#This Row],[License Number2]]</f>
        <v>422400</v>
      </c>
    </row>
    <row r="692" spans="1:21" x14ac:dyDescent="0.35">
      <c r="A692">
        <v>667900</v>
      </c>
      <c r="B692" t="s">
        <v>4240</v>
      </c>
      <c r="C692" t="s">
        <v>21</v>
      </c>
      <c r="D692" t="s">
        <v>4250</v>
      </c>
      <c r="E692" s="3">
        <v>5</v>
      </c>
      <c r="F692" s="3">
        <v>4</v>
      </c>
      <c r="G692" s="3">
        <v>6</v>
      </c>
      <c r="H692" s="3">
        <v>667900</v>
      </c>
      <c r="I692" t="s">
        <v>4251</v>
      </c>
      <c r="J692" t="s">
        <v>4243</v>
      </c>
      <c r="K692" s="7">
        <v>98239</v>
      </c>
      <c r="N692" t="s">
        <v>4252</v>
      </c>
      <c r="O692" t="s">
        <v>4253</v>
      </c>
      <c r="P692" t="s">
        <v>4254</v>
      </c>
      <c r="Q692" t="s">
        <v>4255</v>
      </c>
      <c r="R692" t="s">
        <v>4249</v>
      </c>
      <c r="S692" s="10">
        <v>38106</v>
      </c>
      <c r="T692">
        <f t="shared" si="10"/>
        <v>667900</v>
      </c>
      <c r="U692">
        <f>Table1[[#This Row],[License Number2]]</f>
        <v>667900</v>
      </c>
    </row>
    <row r="693" spans="1:21" x14ac:dyDescent="0.35">
      <c r="A693">
        <v>699700</v>
      </c>
      <c r="B693" t="s">
        <v>4240</v>
      </c>
      <c r="C693" t="s">
        <v>21</v>
      </c>
      <c r="D693" t="s">
        <v>4256</v>
      </c>
      <c r="E693" s="3">
        <v>5</v>
      </c>
      <c r="F693" s="3">
        <v>6</v>
      </c>
      <c r="G693" s="3">
        <v>6</v>
      </c>
      <c r="H693" s="3">
        <v>699700</v>
      </c>
      <c r="I693" t="s">
        <v>4257</v>
      </c>
      <c r="J693" t="s">
        <v>4243</v>
      </c>
      <c r="K693" s="7">
        <v>98239</v>
      </c>
      <c r="L693" t="s">
        <v>4258</v>
      </c>
      <c r="M693" t="s">
        <v>649</v>
      </c>
      <c r="N693" t="s">
        <v>4259</v>
      </c>
      <c r="O693" t="s">
        <v>4260</v>
      </c>
      <c r="P693" t="s">
        <v>4261</v>
      </c>
      <c r="R693" t="s">
        <v>4249</v>
      </c>
      <c r="S693" s="10">
        <v>38415</v>
      </c>
      <c r="T693">
        <f t="shared" si="10"/>
        <v>699700</v>
      </c>
      <c r="U693">
        <f>Table1[[#This Row],[License Number2]]</f>
        <v>699700</v>
      </c>
    </row>
    <row r="694" spans="1:21" x14ac:dyDescent="0.35">
      <c r="A694">
        <v>751872</v>
      </c>
      <c r="B694" t="s">
        <v>4240</v>
      </c>
      <c r="C694" t="s">
        <v>21</v>
      </c>
      <c r="D694" t="s">
        <v>4262</v>
      </c>
      <c r="E694" s="3">
        <v>3</v>
      </c>
      <c r="F694" s="3">
        <v>4</v>
      </c>
      <c r="G694" s="3">
        <v>6</v>
      </c>
      <c r="H694" s="3">
        <v>751872</v>
      </c>
      <c r="I694" t="s">
        <v>4263</v>
      </c>
      <c r="J694" t="s">
        <v>4264</v>
      </c>
      <c r="K694" s="7">
        <v>98282</v>
      </c>
      <c r="L694" t="s">
        <v>4265</v>
      </c>
      <c r="M694" t="s">
        <v>34</v>
      </c>
      <c r="N694" t="s">
        <v>4266</v>
      </c>
      <c r="O694" t="s">
        <v>4267</v>
      </c>
      <c r="P694" t="s">
        <v>4268</v>
      </c>
      <c r="Q694" t="s">
        <v>4269</v>
      </c>
      <c r="R694" t="s">
        <v>4249</v>
      </c>
      <c r="S694" s="10">
        <v>40588</v>
      </c>
      <c r="T694">
        <f t="shared" si="10"/>
        <v>751872</v>
      </c>
      <c r="U694">
        <f>Table1[[#This Row],[License Number2]]</f>
        <v>751872</v>
      </c>
    </row>
    <row r="695" spans="1:21" x14ac:dyDescent="0.35">
      <c r="A695">
        <v>752625</v>
      </c>
      <c r="B695" t="s">
        <v>4240</v>
      </c>
      <c r="C695" t="s">
        <v>21</v>
      </c>
      <c r="D695" t="s">
        <v>4270</v>
      </c>
      <c r="E695" s="3">
        <v>6</v>
      </c>
      <c r="F695" s="3">
        <v>5</v>
      </c>
      <c r="G695" s="3">
        <v>6</v>
      </c>
      <c r="H695" s="3">
        <v>752625</v>
      </c>
      <c r="I695" t="s">
        <v>4271</v>
      </c>
      <c r="J695" t="s">
        <v>4272</v>
      </c>
      <c r="K695" s="7">
        <v>98277</v>
      </c>
      <c r="L695" t="s">
        <v>4273</v>
      </c>
      <c r="M695" t="s">
        <v>34</v>
      </c>
      <c r="N695" t="s">
        <v>4274</v>
      </c>
      <c r="O695" t="s">
        <v>4275</v>
      </c>
      <c r="P695" t="s">
        <v>4276</v>
      </c>
      <c r="R695" t="s">
        <v>4249</v>
      </c>
      <c r="S695" s="10">
        <v>41754</v>
      </c>
      <c r="T695">
        <f t="shared" si="10"/>
        <v>752625</v>
      </c>
      <c r="U695">
        <f>Table1[[#This Row],[License Number2]]</f>
        <v>752625</v>
      </c>
    </row>
    <row r="696" spans="1:21" x14ac:dyDescent="0.35">
      <c r="A696">
        <v>753161</v>
      </c>
      <c r="B696" t="s">
        <v>4240</v>
      </c>
      <c r="C696" t="s">
        <v>21</v>
      </c>
      <c r="D696" t="s">
        <v>4277</v>
      </c>
      <c r="E696" s="3">
        <v>4</v>
      </c>
      <c r="F696" s="3">
        <v>5</v>
      </c>
      <c r="G696" s="3">
        <v>6</v>
      </c>
      <c r="H696" s="3">
        <v>753161</v>
      </c>
      <c r="I696" t="s">
        <v>4278</v>
      </c>
      <c r="J696" t="s">
        <v>4264</v>
      </c>
      <c r="K696" s="7">
        <v>98282</v>
      </c>
      <c r="L696" t="s">
        <v>4279</v>
      </c>
      <c r="M696" t="s">
        <v>34</v>
      </c>
      <c r="N696" t="s">
        <v>4280</v>
      </c>
      <c r="O696" t="s">
        <v>4267</v>
      </c>
      <c r="P696" t="s">
        <v>4281</v>
      </c>
      <c r="Q696" t="s">
        <v>4282</v>
      </c>
      <c r="R696" t="s">
        <v>4249</v>
      </c>
      <c r="S696" s="10">
        <v>42590</v>
      </c>
      <c r="T696">
        <f t="shared" si="10"/>
        <v>753161</v>
      </c>
      <c r="U696">
        <f>Table1[[#This Row],[License Number2]]</f>
        <v>753161</v>
      </c>
    </row>
    <row r="697" spans="1:21" x14ac:dyDescent="0.35">
      <c r="A697">
        <v>894</v>
      </c>
      <c r="B697" t="s">
        <v>4240</v>
      </c>
      <c r="C697" t="s">
        <v>63</v>
      </c>
      <c r="D697" t="s">
        <v>4283</v>
      </c>
      <c r="E697" s="3">
        <v>27</v>
      </c>
      <c r="F697" s="3">
        <v>28</v>
      </c>
      <c r="G697" s="3">
        <v>32</v>
      </c>
      <c r="H697" s="3">
        <v>894</v>
      </c>
      <c r="I697" t="s">
        <v>4284</v>
      </c>
      <c r="J697" t="s">
        <v>4285</v>
      </c>
      <c r="K697" s="7">
        <v>98277</v>
      </c>
      <c r="L697" t="s">
        <v>4286</v>
      </c>
      <c r="M697" t="s">
        <v>68</v>
      </c>
      <c r="N697" t="s">
        <v>4287</v>
      </c>
      <c r="P697" t="s">
        <v>4288</v>
      </c>
      <c r="Q697" t="s">
        <v>4177</v>
      </c>
      <c r="R697" t="s">
        <v>4289</v>
      </c>
      <c r="S697" s="10">
        <v>32731</v>
      </c>
      <c r="T697">
        <f t="shared" si="10"/>
        <v>894</v>
      </c>
      <c r="U697">
        <f>Table1[[#This Row],[License Number2]]</f>
        <v>894</v>
      </c>
    </row>
    <row r="698" spans="1:21" x14ac:dyDescent="0.35">
      <c r="A698">
        <v>1738</v>
      </c>
      <c r="B698" t="s">
        <v>4240</v>
      </c>
      <c r="C698" t="s">
        <v>63</v>
      </c>
      <c r="D698" t="s">
        <v>4290</v>
      </c>
      <c r="E698" s="3">
        <v>55</v>
      </c>
      <c r="F698" s="3">
        <v>39</v>
      </c>
      <c r="G698" s="3">
        <v>41</v>
      </c>
      <c r="H698" s="3">
        <v>1738</v>
      </c>
      <c r="I698" t="s">
        <v>4291</v>
      </c>
      <c r="J698" t="s">
        <v>4285</v>
      </c>
      <c r="K698" s="7">
        <v>98277</v>
      </c>
      <c r="L698" t="s">
        <v>4292</v>
      </c>
      <c r="M698" t="s">
        <v>68</v>
      </c>
      <c r="N698" t="s">
        <v>4293</v>
      </c>
      <c r="P698" t="s">
        <v>4294</v>
      </c>
      <c r="Q698" t="s">
        <v>4295</v>
      </c>
      <c r="R698" t="s">
        <v>4289</v>
      </c>
      <c r="S698" s="10">
        <v>38322</v>
      </c>
      <c r="T698">
        <f t="shared" si="10"/>
        <v>1738</v>
      </c>
      <c r="U698">
        <f>Table1[[#This Row],[License Number2]]</f>
        <v>1738</v>
      </c>
    </row>
    <row r="699" spans="1:21" x14ac:dyDescent="0.35">
      <c r="A699">
        <v>1739</v>
      </c>
      <c r="B699" t="s">
        <v>4240</v>
      </c>
      <c r="C699" t="s">
        <v>63</v>
      </c>
      <c r="D699" t="s">
        <v>4290</v>
      </c>
      <c r="E699" s="3">
        <v>55</v>
      </c>
      <c r="F699" s="3">
        <v>64</v>
      </c>
      <c r="G699" s="3">
        <v>73</v>
      </c>
      <c r="H699" s="3">
        <v>1739</v>
      </c>
      <c r="I699" t="s">
        <v>4296</v>
      </c>
      <c r="J699" t="s">
        <v>4285</v>
      </c>
      <c r="K699" s="7">
        <v>98277</v>
      </c>
      <c r="L699" t="s">
        <v>4292</v>
      </c>
      <c r="M699" t="s">
        <v>68</v>
      </c>
      <c r="N699" t="s">
        <v>4293</v>
      </c>
      <c r="P699" t="s">
        <v>4294</v>
      </c>
      <c r="Q699" t="s">
        <v>4297</v>
      </c>
      <c r="R699" t="s">
        <v>4289</v>
      </c>
      <c r="S699" s="10">
        <v>38322</v>
      </c>
      <c r="T699">
        <f t="shared" si="10"/>
        <v>1739</v>
      </c>
      <c r="U699">
        <f>Table1[[#This Row],[License Number2]]</f>
        <v>1739</v>
      </c>
    </row>
    <row r="700" spans="1:21" x14ac:dyDescent="0.35">
      <c r="A700">
        <v>1839</v>
      </c>
      <c r="B700" t="s">
        <v>4240</v>
      </c>
      <c r="C700" t="s">
        <v>63</v>
      </c>
      <c r="D700" t="s">
        <v>4298</v>
      </c>
      <c r="E700" s="3">
        <v>34</v>
      </c>
      <c r="F700" s="3">
        <v>41</v>
      </c>
      <c r="G700" s="3">
        <v>70</v>
      </c>
      <c r="H700" s="3">
        <v>1839</v>
      </c>
      <c r="I700" t="s">
        <v>4299</v>
      </c>
      <c r="J700" t="s">
        <v>4285</v>
      </c>
      <c r="K700" s="7">
        <v>982770000</v>
      </c>
      <c r="L700" t="s">
        <v>4300</v>
      </c>
      <c r="M700" t="s">
        <v>68</v>
      </c>
      <c r="N700" t="s">
        <v>4301</v>
      </c>
      <c r="P700" t="s">
        <v>4302</v>
      </c>
      <c r="Q700" t="s">
        <v>4303</v>
      </c>
      <c r="R700" t="s">
        <v>4289</v>
      </c>
      <c r="S700" s="10">
        <v>38842</v>
      </c>
      <c r="T700">
        <f t="shared" si="10"/>
        <v>1839</v>
      </c>
      <c r="U700">
        <f>Table1[[#This Row],[License Number2]]</f>
        <v>1839</v>
      </c>
    </row>
    <row r="701" spans="1:21" x14ac:dyDescent="0.35">
      <c r="A701">
        <v>1966</v>
      </c>
      <c r="B701" t="s">
        <v>4240</v>
      </c>
      <c r="C701" t="s">
        <v>63</v>
      </c>
      <c r="D701" t="s">
        <v>4304</v>
      </c>
      <c r="E701" s="3">
        <v>34</v>
      </c>
      <c r="F701" s="3">
        <v>62</v>
      </c>
      <c r="G701" s="3">
        <v>81</v>
      </c>
      <c r="H701" s="3">
        <v>1966</v>
      </c>
      <c r="I701" t="s">
        <v>4305</v>
      </c>
      <c r="J701" t="s">
        <v>4306</v>
      </c>
      <c r="K701" s="7">
        <v>98249</v>
      </c>
      <c r="L701" t="s">
        <v>4307</v>
      </c>
      <c r="M701" t="s">
        <v>68</v>
      </c>
      <c r="N701" t="s">
        <v>4308</v>
      </c>
      <c r="P701" t="s">
        <v>4309</v>
      </c>
      <c r="Q701" t="s">
        <v>3349</v>
      </c>
      <c r="R701" t="s">
        <v>4289</v>
      </c>
      <c r="S701" s="10">
        <v>39303</v>
      </c>
      <c r="T701">
        <f t="shared" si="10"/>
        <v>1966</v>
      </c>
      <c r="U701">
        <f>Table1[[#This Row],[License Number2]]</f>
        <v>1966</v>
      </c>
    </row>
    <row r="702" spans="1:21" x14ac:dyDescent="0.35">
      <c r="A702">
        <v>2424</v>
      </c>
      <c r="B702" t="s">
        <v>4240</v>
      </c>
      <c r="C702" t="s">
        <v>63</v>
      </c>
      <c r="D702" t="s">
        <v>4310</v>
      </c>
      <c r="E702" s="3">
        <v>49</v>
      </c>
      <c r="F702" s="3">
        <v>31</v>
      </c>
      <c r="G702" s="3">
        <v>55</v>
      </c>
      <c r="H702" s="3">
        <v>2424</v>
      </c>
      <c r="I702" t="s">
        <v>4311</v>
      </c>
      <c r="J702" t="s">
        <v>4285</v>
      </c>
      <c r="K702" s="7">
        <v>98277</v>
      </c>
      <c r="L702" t="s">
        <v>4312</v>
      </c>
      <c r="M702" t="s">
        <v>68</v>
      </c>
      <c r="N702" t="s">
        <v>4313</v>
      </c>
      <c r="O702" t="s">
        <v>4314</v>
      </c>
      <c r="P702" t="s">
        <v>4315</v>
      </c>
      <c r="Q702" t="s">
        <v>4316</v>
      </c>
      <c r="R702" t="s">
        <v>4289</v>
      </c>
      <c r="S702" s="10">
        <v>43007</v>
      </c>
      <c r="T702">
        <f t="shared" si="10"/>
        <v>2424</v>
      </c>
      <c r="U702">
        <f>Table1[[#This Row],[License Number2]]</f>
        <v>2424</v>
      </c>
    </row>
    <row r="703" spans="1:21" x14ac:dyDescent="0.35">
      <c r="A703">
        <v>2501</v>
      </c>
      <c r="B703" t="s">
        <v>4240</v>
      </c>
      <c r="C703" t="s">
        <v>63</v>
      </c>
      <c r="D703" t="s">
        <v>4317</v>
      </c>
      <c r="E703" s="3">
        <v>50</v>
      </c>
      <c r="F703" s="3">
        <v>47</v>
      </c>
      <c r="G703" s="3">
        <v>50</v>
      </c>
      <c r="H703" s="3">
        <v>2501</v>
      </c>
      <c r="I703" t="s">
        <v>4318</v>
      </c>
      <c r="J703" t="s">
        <v>4285</v>
      </c>
      <c r="K703" s="7">
        <v>98277</v>
      </c>
      <c r="L703" t="s">
        <v>4319</v>
      </c>
      <c r="M703" t="s">
        <v>68</v>
      </c>
      <c r="N703" t="s">
        <v>4320</v>
      </c>
      <c r="P703" t="s">
        <v>4321</v>
      </c>
      <c r="Q703" t="s">
        <v>4322</v>
      </c>
      <c r="R703" t="s">
        <v>4289</v>
      </c>
      <c r="S703" s="10">
        <v>43608</v>
      </c>
      <c r="T703">
        <f t="shared" si="10"/>
        <v>2501</v>
      </c>
      <c r="U703">
        <f>Table1[[#This Row],[License Number2]]</f>
        <v>2501</v>
      </c>
    </row>
    <row r="704" spans="1:21" x14ac:dyDescent="0.35">
      <c r="A704">
        <v>1094</v>
      </c>
      <c r="B704" t="s">
        <v>4240</v>
      </c>
      <c r="C704" t="s">
        <v>78</v>
      </c>
      <c r="D704" t="s">
        <v>4323</v>
      </c>
      <c r="E704" s="3">
        <v>95</v>
      </c>
      <c r="F704" s="3">
        <v>41</v>
      </c>
      <c r="G704" s="3">
        <v>112</v>
      </c>
      <c r="H704" s="3">
        <v>1094</v>
      </c>
      <c r="I704" t="s">
        <v>4324</v>
      </c>
      <c r="J704" t="s">
        <v>4243</v>
      </c>
      <c r="K704" s="7">
        <v>98239</v>
      </c>
      <c r="L704" t="s">
        <v>4325</v>
      </c>
      <c r="M704" t="s">
        <v>68</v>
      </c>
      <c r="N704" t="s">
        <v>4326</v>
      </c>
      <c r="P704" t="s">
        <v>4327</v>
      </c>
      <c r="Q704" t="s">
        <v>4328</v>
      </c>
      <c r="R704" t="s">
        <v>4329</v>
      </c>
      <c r="S704" s="10">
        <v>33604</v>
      </c>
      <c r="T704">
        <f t="shared" si="10"/>
        <v>1094</v>
      </c>
      <c r="U704">
        <f>Table1[[#This Row],[License Number2]]</f>
        <v>1094</v>
      </c>
    </row>
    <row r="705" spans="1:32" x14ac:dyDescent="0.35">
      <c r="A705">
        <v>2011146</v>
      </c>
      <c r="B705" t="s">
        <v>4240</v>
      </c>
      <c r="C705" t="s">
        <v>583</v>
      </c>
      <c r="D705" t="s">
        <v>4330</v>
      </c>
      <c r="E705" s="3">
        <v>48</v>
      </c>
      <c r="F705" s="3">
        <v>9</v>
      </c>
      <c r="G705" s="3">
        <v>0</v>
      </c>
      <c r="H705" s="3">
        <v>2011146</v>
      </c>
      <c r="I705" t="s">
        <v>4331</v>
      </c>
      <c r="J705" t="s">
        <v>4332</v>
      </c>
      <c r="K705" s="7">
        <v>98239</v>
      </c>
      <c r="L705" t="s">
        <v>4333</v>
      </c>
      <c r="M705" t="s">
        <v>68</v>
      </c>
      <c r="N705" t="s">
        <v>4334</v>
      </c>
      <c r="O705" t="s">
        <v>4335</v>
      </c>
      <c r="P705" t="s">
        <v>4336</v>
      </c>
      <c r="Q705" t="s">
        <v>4337</v>
      </c>
      <c r="R705" t="s">
        <v>591</v>
      </c>
      <c r="S705" s="10">
        <v>41031</v>
      </c>
      <c r="T705">
        <f t="shared" si="10"/>
        <v>2011146</v>
      </c>
      <c r="U705">
        <f>Table1[[#This Row],[License Number2]]</f>
        <v>2011146</v>
      </c>
    </row>
    <row r="706" spans="1:32" x14ac:dyDescent="0.35">
      <c r="A706">
        <v>753487</v>
      </c>
      <c r="B706" t="s">
        <v>4338</v>
      </c>
      <c r="C706" t="s">
        <v>21</v>
      </c>
      <c r="D706" t="s">
        <v>4339</v>
      </c>
      <c r="E706" s="3">
        <v>7</v>
      </c>
      <c r="F706" s="3">
        <v>5</v>
      </c>
      <c r="G706" s="3">
        <v>6</v>
      </c>
      <c r="H706" s="3">
        <v>753487</v>
      </c>
      <c r="I706" t="s">
        <v>4340</v>
      </c>
      <c r="J706" t="s">
        <v>4341</v>
      </c>
      <c r="K706" s="7">
        <v>98320</v>
      </c>
      <c r="L706" t="s">
        <v>2494</v>
      </c>
      <c r="M706" t="s">
        <v>34</v>
      </c>
      <c r="N706" t="s">
        <v>2495</v>
      </c>
      <c r="O706" t="s">
        <v>2496</v>
      </c>
      <c r="P706" t="s">
        <v>2497</v>
      </c>
      <c r="Q706" t="s">
        <v>2498</v>
      </c>
      <c r="R706" t="s">
        <v>836</v>
      </c>
      <c r="S706" s="10">
        <v>43047</v>
      </c>
      <c r="T706">
        <f t="shared" ref="T706:T769" si="11">H706</f>
        <v>753487</v>
      </c>
      <c r="U706">
        <f>Table1[[#This Row],[License Number2]]</f>
        <v>753487</v>
      </c>
    </row>
    <row r="707" spans="1:32" x14ac:dyDescent="0.35">
      <c r="A707">
        <v>753600</v>
      </c>
      <c r="B707" t="s">
        <v>4338</v>
      </c>
      <c r="C707" t="s">
        <v>21</v>
      </c>
      <c r="D707" t="s">
        <v>4342</v>
      </c>
      <c r="E707" s="3">
        <v>9</v>
      </c>
      <c r="F707" s="3">
        <v>6</v>
      </c>
      <c r="G707" s="3">
        <v>6</v>
      </c>
      <c r="H707" s="3">
        <v>753600</v>
      </c>
      <c r="I707" t="s">
        <v>4343</v>
      </c>
      <c r="J707" t="s">
        <v>4344</v>
      </c>
      <c r="K707" s="7">
        <v>98368</v>
      </c>
      <c r="L707" t="s">
        <v>4345</v>
      </c>
      <c r="M707" t="s">
        <v>34</v>
      </c>
      <c r="N707" t="s">
        <v>4346</v>
      </c>
      <c r="O707" t="s">
        <v>4347</v>
      </c>
      <c r="Q707" t="s">
        <v>4348</v>
      </c>
      <c r="R707" t="s">
        <v>836</v>
      </c>
      <c r="S707" s="10">
        <v>43143</v>
      </c>
      <c r="T707">
        <f t="shared" si="11"/>
        <v>753600</v>
      </c>
      <c r="U707">
        <f>Table1[[#This Row],[License Number2]]</f>
        <v>753600</v>
      </c>
    </row>
    <row r="708" spans="1:32" x14ac:dyDescent="0.35">
      <c r="A708">
        <v>2143</v>
      </c>
      <c r="B708" t="s">
        <v>4338</v>
      </c>
      <c r="C708" t="s">
        <v>63</v>
      </c>
      <c r="D708" t="s">
        <v>4349</v>
      </c>
      <c r="E708" s="3">
        <v>36</v>
      </c>
      <c r="F708" s="3">
        <v>26</v>
      </c>
      <c r="G708" s="3">
        <v>32</v>
      </c>
      <c r="H708" s="3">
        <v>2143</v>
      </c>
      <c r="I708" t="s">
        <v>4350</v>
      </c>
      <c r="J708" t="s">
        <v>4351</v>
      </c>
      <c r="K708" s="7">
        <v>98368</v>
      </c>
      <c r="L708" t="s">
        <v>4352</v>
      </c>
      <c r="M708" t="s">
        <v>68</v>
      </c>
      <c r="N708" t="s">
        <v>4353</v>
      </c>
      <c r="P708" t="s">
        <v>4354</v>
      </c>
      <c r="Q708" t="s">
        <v>4184</v>
      </c>
      <c r="R708" t="s">
        <v>836</v>
      </c>
      <c r="S708" s="10">
        <v>41109</v>
      </c>
      <c r="T708">
        <f t="shared" si="11"/>
        <v>2143</v>
      </c>
      <c r="U708">
        <f>Table1[[#This Row],[License Number2]]</f>
        <v>2143</v>
      </c>
    </row>
    <row r="709" spans="1:32" x14ac:dyDescent="0.35">
      <c r="A709">
        <v>2185</v>
      </c>
      <c r="B709" t="s">
        <v>4338</v>
      </c>
      <c r="C709" t="s">
        <v>63</v>
      </c>
      <c r="D709" t="s">
        <v>4355</v>
      </c>
      <c r="E709" s="3">
        <v>18</v>
      </c>
      <c r="F709" s="3">
        <v>22</v>
      </c>
      <c r="G709" s="3">
        <v>39</v>
      </c>
      <c r="H709" s="3">
        <v>2185</v>
      </c>
      <c r="I709" t="s">
        <v>4356</v>
      </c>
      <c r="J709" t="s">
        <v>4351</v>
      </c>
      <c r="K709" s="7">
        <v>98368</v>
      </c>
      <c r="L709" t="s">
        <v>4357</v>
      </c>
      <c r="M709" t="s">
        <v>68</v>
      </c>
      <c r="N709" t="s">
        <v>4358</v>
      </c>
      <c r="P709" t="s">
        <v>4359</v>
      </c>
      <c r="Q709" t="s">
        <v>4360</v>
      </c>
      <c r="R709" t="s">
        <v>836</v>
      </c>
      <c r="S709" s="10">
        <v>41466</v>
      </c>
      <c r="T709">
        <f t="shared" si="11"/>
        <v>2185</v>
      </c>
      <c r="U709">
        <f>Table1[[#This Row],[License Number2]]</f>
        <v>2185</v>
      </c>
    </row>
    <row r="710" spans="1:32" x14ac:dyDescent="0.35">
      <c r="A710">
        <v>2408</v>
      </c>
      <c r="B710" t="s">
        <v>4338</v>
      </c>
      <c r="C710" t="s">
        <v>63</v>
      </c>
      <c r="D710" t="s">
        <v>4361</v>
      </c>
      <c r="E710" s="3">
        <v>35</v>
      </c>
      <c r="F710" s="3">
        <v>66</v>
      </c>
      <c r="G710" s="3">
        <v>90</v>
      </c>
      <c r="H710" s="3">
        <v>2408</v>
      </c>
      <c r="I710" t="s">
        <v>4362</v>
      </c>
      <c r="J710" t="s">
        <v>4351</v>
      </c>
      <c r="K710" s="7">
        <v>98368</v>
      </c>
      <c r="L710" t="s">
        <v>4363</v>
      </c>
      <c r="M710" t="s">
        <v>68</v>
      </c>
      <c r="N710" t="s">
        <v>4364</v>
      </c>
      <c r="P710" t="s">
        <v>4365</v>
      </c>
      <c r="Q710" t="s">
        <v>4366</v>
      </c>
      <c r="R710" t="s">
        <v>836</v>
      </c>
      <c r="S710" s="10">
        <v>42873</v>
      </c>
      <c r="T710">
        <f t="shared" si="11"/>
        <v>2408</v>
      </c>
      <c r="U710">
        <f>Table1[[#This Row],[License Number2]]</f>
        <v>2408</v>
      </c>
    </row>
    <row r="711" spans="1:32" x14ac:dyDescent="0.35">
      <c r="A711">
        <v>1196</v>
      </c>
      <c r="B711" t="s">
        <v>4338</v>
      </c>
      <c r="C711" t="s">
        <v>78</v>
      </c>
      <c r="D711" t="s">
        <v>4367</v>
      </c>
      <c r="E711" s="3">
        <v>90</v>
      </c>
      <c r="F711" s="3">
        <v>43</v>
      </c>
      <c r="G711" s="3">
        <v>94</v>
      </c>
      <c r="H711" s="3">
        <v>1196</v>
      </c>
      <c r="I711" t="s">
        <v>4368</v>
      </c>
      <c r="J711" t="s">
        <v>4369</v>
      </c>
      <c r="K711" s="7">
        <v>983680000</v>
      </c>
      <c r="L711" t="s">
        <v>4370</v>
      </c>
      <c r="M711" t="s">
        <v>68</v>
      </c>
      <c r="N711" t="s">
        <v>4371</v>
      </c>
      <c r="P711" t="s">
        <v>4372</v>
      </c>
      <c r="Q711" t="s">
        <v>4373</v>
      </c>
      <c r="R711" t="s">
        <v>927</v>
      </c>
      <c r="S711" s="10">
        <v>35217</v>
      </c>
      <c r="T711">
        <f t="shared" si="11"/>
        <v>1196</v>
      </c>
      <c r="U711">
        <f>Table1[[#This Row],[License Number2]]</f>
        <v>1196</v>
      </c>
    </row>
    <row r="712" spans="1:32" x14ac:dyDescent="0.35">
      <c r="A712">
        <v>2011009</v>
      </c>
      <c r="B712" t="s">
        <v>4374</v>
      </c>
      <c r="C712" t="s">
        <v>583</v>
      </c>
      <c r="D712" t="s">
        <v>4375</v>
      </c>
      <c r="E712" s="3">
        <v>135</v>
      </c>
      <c r="F712" s="3">
        <v>47</v>
      </c>
      <c r="G712" s="3">
        <v>0</v>
      </c>
      <c r="H712" s="3">
        <v>2011009</v>
      </c>
      <c r="I712" t="s">
        <v>4376</v>
      </c>
      <c r="J712" t="s">
        <v>168</v>
      </c>
      <c r="K712" s="7">
        <v>99336</v>
      </c>
      <c r="L712" t="s">
        <v>4377</v>
      </c>
      <c r="M712" t="s">
        <v>68</v>
      </c>
      <c r="N712" t="s">
        <v>4378</v>
      </c>
      <c r="P712" t="s">
        <v>4379</v>
      </c>
      <c r="Q712" t="s">
        <v>4380</v>
      </c>
      <c r="R712" t="s">
        <v>591</v>
      </c>
      <c r="S712" s="10">
        <v>38120</v>
      </c>
      <c r="T712">
        <f t="shared" si="11"/>
        <v>2011009</v>
      </c>
      <c r="U712">
        <f>Table1[[#This Row],[License Number2]]</f>
        <v>2011009</v>
      </c>
    </row>
    <row r="713" spans="1:32" x14ac:dyDescent="0.35">
      <c r="A713">
        <v>754177</v>
      </c>
      <c r="B713" t="s">
        <v>4381</v>
      </c>
      <c r="C713" t="s">
        <v>21</v>
      </c>
      <c r="D713" t="s">
        <v>4382</v>
      </c>
      <c r="E713" s="3">
        <v>3</v>
      </c>
      <c r="F713" s="3">
        <v>3</v>
      </c>
      <c r="G713" s="3">
        <v>6</v>
      </c>
      <c r="H713" s="3">
        <v>754177</v>
      </c>
      <c r="I713" t="s">
        <v>4383</v>
      </c>
      <c r="J713" t="s">
        <v>4384</v>
      </c>
      <c r="K713" s="7">
        <v>98002</v>
      </c>
      <c r="L713" t="s">
        <v>4385</v>
      </c>
      <c r="M713" t="s">
        <v>34</v>
      </c>
      <c r="N713" t="s">
        <v>4386</v>
      </c>
      <c r="O713" t="s">
        <v>4387</v>
      </c>
      <c r="Q713" t="s">
        <v>4388</v>
      </c>
      <c r="R713" t="s">
        <v>4389</v>
      </c>
      <c r="S713" s="10">
        <v>43684</v>
      </c>
      <c r="T713">
        <f t="shared" si="11"/>
        <v>754177</v>
      </c>
      <c r="U713">
        <f>Table1[[#This Row],[License Number2]]</f>
        <v>754177</v>
      </c>
    </row>
    <row r="714" spans="1:32" x14ac:dyDescent="0.35">
      <c r="A714">
        <v>754142</v>
      </c>
      <c r="B714" t="s">
        <v>4381</v>
      </c>
      <c r="C714" t="s">
        <v>21</v>
      </c>
      <c r="D714" t="s">
        <v>4390</v>
      </c>
      <c r="E714" s="3">
        <v>4</v>
      </c>
      <c r="F714" s="3">
        <v>3</v>
      </c>
      <c r="G714" s="3">
        <v>6</v>
      </c>
      <c r="H714" s="3">
        <v>754142</v>
      </c>
      <c r="I714" t="s">
        <v>4391</v>
      </c>
      <c r="J714" t="s">
        <v>4392</v>
      </c>
      <c r="K714" s="7">
        <v>98030</v>
      </c>
      <c r="L714" t="s">
        <v>4393</v>
      </c>
      <c r="M714" t="s">
        <v>34</v>
      </c>
      <c r="N714" t="s">
        <v>4394</v>
      </c>
      <c r="O714" t="s">
        <v>4395</v>
      </c>
      <c r="P714" t="s">
        <v>4396</v>
      </c>
      <c r="Q714" t="s">
        <v>4397</v>
      </c>
      <c r="R714" t="s">
        <v>4389</v>
      </c>
      <c r="S714" s="10">
        <v>43661</v>
      </c>
      <c r="T714">
        <f t="shared" si="11"/>
        <v>754142</v>
      </c>
      <c r="U714">
        <f>Table1[[#This Row],[License Number2]]</f>
        <v>754142</v>
      </c>
    </row>
    <row r="715" spans="1:32" x14ac:dyDescent="0.35">
      <c r="A715">
        <v>754459</v>
      </c>
      <c r="B715" t="s">
        <v>4381</v>
      </c>
      <c r="C715" t="s">
        <v>21</v>
      </c>
      <c r="D715" t="s">
        <v>4398</v>
      </c>
      <c r="E715" s="3">
        <v>2</v>
      </c>
      <c r="F715" s="3">
        <v>0</v>
      </c>
      <c r="G715" s="3">
        <v>5</v>
      </c>
      <c r="H715" s="3">
        <v>754459</v>
      </c>
      <c r="I715" t="s">
        <v>4399</v>
      </c>
      <c r="J715" t="s">
        <v>4400</v>
      </c>
      <c r="K715" s="7">
        <v>98133</v>
      </c>
      <c r="L715" t="s">
        <v>4401</v>
      </c>
      <c r="M715" t="s">
        <v>34</v>
      </c>
      <c r="N715" t="s">
        <v>4402</v>
      </c>
      <c r="O715" t="s">
        <v>4403</v>
      </c>
      <c r="Q715" t="s">
        <v>4404</v>
      </c>
      <c r="R715" t="s">
        <v>4405</v>
      </c>
      <c r="S715" s="10">
        <v>43916</v>
      </c>
      <c r="T715">
        <f t="shared" si="11"/>
        <v>754459</v>
      </c>
      <c r="U715">
        <f>Table1[[#This Row],[License Number2]]</f>
        <v>754459</v>
      </c>
    </row>
    <row r="716" spans="1:32" x14ac:dyDescent="0.35">
      <c r="A716">
        <v>754361</v>
      </c>
      <c r="B716" t="s">
        <v>4381</v>
      </c>
      <c r="C716" t="s">
        <v>21</v>
      </c>
      <c r="D716" t="s">
        <v>4406</v>
      </c>
      <c r="E716" s="3" t="s">
        <v>145</v>
      </c>
      <c r="F716" s="3" t="s">
        <v>145</v>
      </c>
      <c r="G716" s="3" t="s">
        <v>145</v>
      </c>
      <c r="H716" s="13">
        <v>754361</v>
      </c>
      <c r="I716" t="s">
        <v>4407</v>
      </c>
      <c r="J716" t="s">
        <v>4408</v>
      </c>
      <c r="K716" s="7">
        <v>98011</v>
      </c>
      <c r="L716" t="s">
        <v>4409</v>
      </c>
      <c r="M716" t="s">
        <v>34</v>
      </c>
      <c r="O716" t="s">
        <v>4410</v>
      </c>
      <c r="P716" t="s">
        <v>4411</v>
      </c>
      <c r="Q716" t="s">
        <v>4412</v>
      </c>
      <c r="R716" t="s">
        <v>4405</v>
      </c>
      <c r="S716" s="10">
        <v>43851</v>
      </c>
      <c r="T716">
        <f t="shared" si="11"/>
        <v>754361</v>
      </c>
      <c r="U716">
        <f>Table1[[#This Row],[License Number2]]</f>
        <v>754361</v>
      </c>
    </row>
    <row r="717" spans="1:32" x14ac:dyDescent="0.35">
      <c r="A717">
        <v>754281</v>
      </c>
      <c r="B717" t="s">
        <v>4381</v>
      </c>
      <c r="C717" t="s">
        <v>21</v>
      </c>
      <c r="D717" t="s">
        <v>4413</v>
      </c>
      <c r="E717" s="3">
        <v>2</v>
      </c>
      <c r="F717" s="3">
        <v>1</v>
      </c>
      <c r="G717" s="3">
        <v>4</v>
      </c>
      <c r="H717" s="3">
        <v>754281</v>
      </c>
      <c r="I717" t="s">
        <v>4414</v>
      </c>
      <c r="J717" t="s">
        <v>4415</v>
      </c>
      <c r="K717" s="7">
        <v>98188</v>
      </c>
      <c r="L717" t="s">
        <v>4416</v>
      </c>
      <c r="M717" t="s">
        <v>34</v>
      </c>
      <c r="N717" t="s">
        <v>4417</v>
      </c>
      <c r="O717" t="s">
        <v>4418</v>
      </c>
      <c r="Q717" t="s">
        <v>4419</v>
      </c>
      <c r="R717" t="s">
        <v>4389</v>
      </c>
      <c r="S717" s="10">
        <v>43775</v>
      </c>
      <c r="T717">
        <f t="shared" si="11"/>
        <v>754281</v>
      </c>
      <c r="U717">
        <f>Table1[[#This Row],[License Number2]]</f>
        <v>754281</v>
      </c>
    </row>
    <row r="718" spans="1:32" x14ac:dyDescent="0.35">
      <c r="A718">
        <v>754316</v>
      </c>
      <c r="B718" t="s">
        <v>4381</v>
      </c>
      <c r="C718" t="s">
        <v>21</v>
      </c>
      <c r="D718" t="s">
        <v>4420</v>
      </c>
      <c r="E718" s="3" t="s">
        <v>145</v>
      </c>
      <c r="F718" s="3" t="s">
        <v>145</v>
      </c>
      <c r="G718" s="3" t="s">
        <v>145</v>
      </c>
      <c r="H718" s="13">
        <v>754316</v>
      </c>
      <c r="I718" t="s">
        <v>4421</v>
      </c>
      <c r="J718" t="s">
        <v>4392</v>
      </c>
      <c r="K718" s="7">
        <v>98030</v>
      </c>
      <c r="L718" t="s">
        <v>4422</v>
      </c>
      <c r="M718" t="s">
        <v>34</v>
      </c>
      <c r="N718" t="s">
        <v>4423</v>
      </c>
      <c r="O718" t="s">
        <v>4424</v>
      </c>
      <c r="Q718" t="s">
        <v>4425</v>
      </c>
      <c r="R718" t="s">
        <v>4389</v>
      </c>
      <c r="S718" s="10">
        <v>43815</v>
      </c>
      <c r="T718" s="1">
        <f t="shared" si="11"/>
        <v>754316</v>
      </c>
      <c r="U718" s="1">
        <f>Table1[[#This Row],[License Number2]]</f>
        <v>754316</v>
      </c>
      <c r="V718" s="1"/>
      <c r="W718" s="1"/>
      <c r="X718" s="1"/>
      <c r="Y718" s="1"/>
      <c r="Z718" s="1"/>
      <c r="AA718" s="1"/>
      <c r="AB718" s="1"/>
      <c r="AC718" s="1"/>
      <c r="AF718" s="1"/>
    </row>
    <row r="719" spans="1:32" x14ac:dyDescent="0.35">
      <c r="A719">
        <v>754167</v>
      </c>
      <c r="B719" t="s">
        <v>4381</v>
      </c>
      <c r="C719" t="s">
        <v>21</v>
      </c>
      <c r="D719" t="s">
        <v>4426</v>
      </c>
      <c r="E719" s="3">
        <v>0</v>
      </c>
      <c r="F719" s="3">
        <v>0</v>
      </c>
      <c r="G719" s="3">
        <v>6</v>
      </c>
      <c r="H719" s="3">
        <v>754167</v>
      </c>
      <c r="I719" t="s">
        <v>4427</v>
      </c>
      <c r="J719" t="s">
        <v>4428</v>
      </c>
      <c r="K719" s="7">
        <v>98058</v>
      </c>
      <c r="L719" t="s">
        <v>4429</v>
      </c>
      <c r="M719" t="s">
        <v>34</v>
      </c>
      <c r="N719" t="s">
        <v>4430</v>
      </c>
      <c r="P719" t="s">
        <v>4431</v>
      </c>
      <c r="Q719" t="s">
        <v>4432</v>
      </c>
      <c r="R719" t="s">
        <v>4433</v>
      </c>
      <c r="S719" s="10">
        <v>43683</v>
      </c>
      <c r="T719">
        <f t="shared" si="11"/>
        <v>754167</v>
      </c>
      <c r="U719">
        <f>Table1[[#This Row],[License Number2]]</f>
        <v>754167</v>
      </c>
    </row>
    <row r="720" spans="1:32" x14ac:dyDescent="0.35">
      <c r="A720">
        <v>754032</v>
      </c>
      <c r="B720" t="s">
        <v>4381</v>
      </c>
      <c r="C720" t="s">
        <v>21</v>
      </c>
      <c r="D720" t="s">
        <v>4434</v>
      </c>
      <c r="E720" s="3">
        <v>2</v>
      </c>
      <c r="F720" s="3">
        <v>5</v>
      </c>
      <c r="G720" s="3">
        <v>5</v>
      </c>
      <c r="H720" s="3">
        <v>754032</v>
      </c>
      <c r="I720" t="s">
        <v>4435</v>
      </c>
      <c r="J720" t="s">
        <v>4415</v>
      </c>
      <c r="K720" s="7">
        <v>98188</v>
      </c>
      <c r="L720" t="s">
        <v>4436</v>
      </c>
      <c r="M720" t="s">
        <v>34</v>
      </c>
      <c r="N720" t="s">
        <v>4437</v>
      </c>
      <c r="O720" t="s">
        <v>4438</v>
      </c>
      <c r="P720" t="s">
        <v>4439</v>
      </c>
      <c r="Q720" t="s">
        <v>4440</v>
      </c>
      <c r="R720" t="s">
        <v>4389</v>
      </c>
      <c r="S720" s="10">
        <v>43572</v>
      </c>
      <c r="T720">
        <f t="shared" si="11"/>
        <v>754032</v>
      </c>
      <c r="U720">
        <f>Table1[[#This Row],[License Number2]]</f>
        <v>754032</v>
      </c>
    </row>
    <row r="721" spans="1:21" x14ac:dyDescent="0.35">
      <c r="A721">
        <v>753686</v>
      </c>
      <c r="B721" t="s">
        <v>4381</v>
      </c>
      <c r="C721" t="s">
        <v>21</v>
      </c>
      <c r="D721" t="s">
        <v>4441</v>
      </c>
      <c r="E721" s="3">
        <v>4</v>
      </c>
      <c r="F721" s="3">
        <v>6</v>
      </c>
      <c r="G721" s="3">
        <v>6</v>
      </c>
      <c r="H721" s="3">
        <v>753686</v>
      </c>
      <c r="I721" t="s">
        <v>4442</v>
      </c>
      <c r="J721" t="s">
        <v>4400</v>
      </c>
      <c r="K721" s="7">
        <v>98178</v>
      </c>
      <c r="L721" t="s">
        <v>4443</v>
      </c>
      <c r="M721" t="s">
        <v>34</v>
      </c>
      <c r="N721" t="s">
        <v>4444</v>
      </c>
      <c r="O721" t="s">
        <v>4445</v>
      </c>
      <c r="P721" t="s">
        <v>4446</v>
      </c>
      <c r="Q721" t="s">
        <v>4447</v>
      </c>
      <c r="R721" t="s">
        <v>4389</v>
      </c>
      <c r="S721" s="10">
        <v>43224</v>
      </c>
      <c r="T721">
        <f t="shared" si="11"/>
        <v>753686</v>
      </c>
      <c r="U721">
        <f>Table1[[#This Row],[License Number2]]</f>
        <v>753686</v>
      </c>
    </row>
    <row r="722" spans="1:21" x14ac:dyDescent="0.35">
      <c r="A722">
        <v>754391</v>
      </c>
      <c r="B722" t="s">
        <v>4381</v>
      </c>
      <c r="C722" t="s">
        <v>21</v>
      </c>
      <c r="D722" t="s">
        <v>4448</v>
      </c>
      <c r="E722" s="3">
        <v>0</v>
      </c>
      <c r="F722" s="3">
        <v>0</v>
      </c>
      <c r="G722" s="3">
        <v>6</v>
      </c>
      <c r="H722" s="3">
        <v>754391</v>
      </c>
      <c r="I722" t="s">
        <v>4449</v>
      </c>
      <c r="J722" t="s">
        <v>4400</v>
      </c>
      <c r="K722" s="7">
        <v>98118</v>
      </c>
      <c r="L722" t="s">
        <v>4450</v>
      </c>
      <c r="M722" t="s">
        <v>34</v>
      </c>
      <c r="N722" t="s">
        <v>4451</v>
      </c>
      <c r="O722" t="s">
        <v>4452</v>
      </c>
      <c r="Q722" t="s">
        <v>4453</v>
      </c>
      <c r="R722" t="s">
        <v>4433</v>
      </c>
      <c r="S722" s="10">
        <v>43881</v>
      </c>
      <c r="T722">
        <f t="shared" si="11"/>
        <v>754391</v>
      </c>
      <c r="U722">
        <f>Table1[[#This Row],[License Number2]]</f>
        <v>754391</v>
      </c>
    </row>
    <row r="723" spans="1:21" x14ac:dyDescent="0.35">
      <c r="A723">
        <v>754161</v>
      </c>
      <c r="B723" t="s">
        <v>4381</v>
      </c>
      <c r="C723" t="s">
        <v>21</v>
      </c>
      <c r="D723" t="s">
        <v>4454</v>
      </c>
      <c r="E723" s="3" t="s">
        <v>145</v>
      </c>
      <c r="F723" s="3" t="s">
        <v>145</v>
      </c>
      <c r="G723" s="3" t="s">
        <v>145</v>
      </c>
      <c r="H723" s="13">
        <v>754161</v>
      </c>
      <c r="I723" t="s">
        <v>4455</v>
      </c>
      <c r="J723" t="s">
        <v>4456</v>
      </c>
      <c r="K723" s="7">
        <v>98168</v>
      </c>
      <c r="L723" t="s">
        <v>4457</v>
      </c>
      <c r="M723" t="s">
        <v>34</v>
      </c>
      <c r="N723" t="s">
        <v>4458</v>
      </c>
      <c r="O723" t="s">
        <v>4459</v>
      </c>
      <c r="P723" t="s">
        <v>4460</v>
      </c>
      <c r="Q723" t="s">
        <v>4461</v>
      </c>
      <c r="R723" t="s">
        <v>4433</v>
      </c>
      <c r="S723" s="10">
        <v>43676</v>
      </c>
      <c r="T723">
        <f t="shared" si="11"/>
        <v>754161</v>
      </c>
      <c r="U723">
        <f>Table1[[#This Row],[License Number2]]</f>
        <v>754161</v>
      </c>
    </row>
    <row r="724" spans="1:21" x14ac:dyDescent="0.35">
      <c r="A724">
        <v>754100</v>
      </c>
      <c r="B724" t="s">
        <v>4381</v>
      </c>
      <c r="C724" t="s">
        <v>21</v>
      </c>
      <c r="D724" t="s">
        <v>4462</v>
      </c>
      <c r="E724" s="3" t="s">
        <v>145</v>
      </c>
      <c r="F724" s="3" t="s">
        <v>145</v>
      </c>
      <c r="G724" s="3" t="s">
        <v>145</v>
      </c>
      <c r="H724" s="13">
        <v>754100</v>
      </c>
      <c r="I724" t="s">
        <v>4463</v>
      </c>
      <c r="J724" t="s">
        <v>4464</v>
      </c>
      <c r="K724" s="7">
        <v>98058</v>
      </c>
      <c r="L724" t="s">
        <v>4465</v>
      </c>
      <c r="M724" t="s">
        <v>34</v>
      </c>
      <c r="N724" t="s">
        <v>4466</v>
      </c>
      <c r="O724" t="s">
        <v>4467</v>
      </c>
      <c r="Q724" t="s">
        <v>4432</v>
      </c>
      <c r="R724" t="s">
        <v>4433</v>
      </c>
      <c r="S724" s="10">
        <v>43633</v>
      </c>
      <c r="T724">
        <f t="shared" si="11"/>
        <v>754100</v>
      </c>
      <c r="U724">
        <f>Table1[[#This Row],[License Number2]]</f>
        <v>754100</v>
      </c>
    </row>
    <row r="725" spans="1:21" x14ac:dyDescent="0.35">
      <c r="A725">
        <v>754401</v>
      </c>
      <c r="B725" t="s">
        <v>4381</v>
      </c>
      <c r="C725" t="s">
        <v>21</v>
      </c>
      <c r="D725" t="s">
        <v>4468</v>
      </c>
      <c r="E725" s="3" t="s">
        <v>145</v>
      </c>
      <c r="F725" s="3" t="s">
        <v>145</v>
      </c>
      <c r="G725" s="3" t="s">
        <v>145</v>
      </c>
      <c r="H725" s="13">
        <v>754401</v>
      </c>
      <c r="I725" t="s">
        <v>4469</v>
      </c>
      <c r="J725" t="s">
        <v>4470</v>
      </c>
      <c r="K725" s="7">
        <v>98006</v>
      </c>
      <c r="L725" t="s">
        <v>4471</v>
      </c>
      <c r="M725" t="s">
        <v>34</v>
      </c>
      <c r="N725" t="s">
        <v>4472</v>
      </c>
      <c r="O725" t="s">
        <v>4473</v>
      </c>
      <c r="Q725" t="s">
        <v>4474</v>
      </c>
      <c r="R725" t="s">
        <v>4433</v>
      </c>
      <c r="S725" s="10">
        <v>43892</v>
      </c>
      <c r="T725">
        <f t="shared" si="11"/>
        <v>754401</v>
      </c>
      <c r="U725">
        <f>Table1[[#This Row],[License Number2]]</f>
        <v>754401</v>
      </c>
    </row>
    <row r="726" spans="1:21" x14ac:dyDescent="0.35">
      <c r="A726">
        <v>754053</v>
      </c>
      <c r="B726" t="s">
        <v>4381</v>
      </c>
      <c r="C726" t="s">
        <v>21</v>
      </c>
      <c r="D726" t="s">
        <v>4475</v>
      </c>
      <c r="E726" s="3">
        <v>3</v>
      </c>
      <c r="F726" s="3">
        <v>4</v>
      </c>
      <c r="G726" s="3">
        <v>6</v>
      </c>
      <c r="H726" s="3">
        <v>754053</v>
      </c>
      <c r="I726" t="s">
        <v>4476</v>
      </c>
      <c r="J726" t="s">
        <v>4477</v>
      </c>
      <c r="K726" s="7">
        <v>98155</v>
      </c>
      <c r="L726" t="s">
        <v>4478</v>
      </c>
      <c r="M726" t="s">
        <v>34</v>
      </c>
      <c r="N726" t="s">
        <v>4479</v>
      </c>
      <c r="O726" t="s">
        <v>4480</v>
      </c>
      <c r="P726" t="s">
        <v>4481</v>
      </c>
      <c r="Q726" t="s">
        <v>4482</v>
      </c>
      <c r="R726" t="s">
        <v>4405</v>
      </c>
      <c r="S726" s="10">
        <v>43594</v>
      </c>
      <c r="T726">
        <f t="shared" si="11"/>
        <v>754053</v>
      </c>
      <c r="U726">
        <f>Table1[[#This Row],[License Number2]]</f>
        <v>754053</v>
      </c>
    </row>
    <row r="727" spans="1:21" x14ac:dyDescent="0.35">
      <c r="A727">
        <v>754146</v>
      </c>
      <c r="B727" t="s">
        <v>4381</v>
      </c>
      <c r="C727" t="s">
        <v>21</v>
      </c>
      <c r="D727" t="s">
        <v>4483</v>
      </c>
      <c r="E727" s="3">
        <v>1</v>
      </c>
      <c r="F727" s="3">
        <v>1</v>
      </c>
      <c r="G727" s="3">
        <v>6</v>
      </c>
      <c r="H727" s="3">
        <v>754146</v>
      </c>
      <c r="I727" t="s">
        <v>4484</v>
      </c>
      <c r="J727" t="s">
        <v>4485</v>
      </c>
      <c r="K727" s="7">
        <v>98034</v>
      </c>
      <c r="L727" t="s">
        <v>4486</v>
      </c>
      <c r="M727" t="s">
        <v>34</v>
      </c>
      <c r="N727" t="s">
        <v>4487</v>
      </c>
      <c r="O727" t="s">
        <v>4488</v>
      </c>
      <c r="P727" t="s">
        <v>4489</v>
      </c>
      <c r="Q727" t="s">
        <v>4490</v>
      </c>
      <c r="R727" t="s">
        <v>4405</v>
      </c>
      <c r="S727" s="10">
        <v>43669</v>
      </c>
      <c r="T727">
        <f t="shared" si="11"/>
        <v>754146</v>
      </c>
      <c r="U727">
        <f>Table1[[#This Row],[License Number2]]</f>
        <v>754146</v>
      </c>
    </row>
    <row r="728" spans="1:21" x14ac:dyDescent="0.35">
      <c r="A728">
        <v>754476</v>
      </c>
      <c r="B728" t="s">
        <v>4381</v>
      </c>
      <c r="C728" t="s">
        <v>21</v>
      </c>
      <c r="D728" t="s">
        <v>4491</v>
      </c>
      <c r="E728" s="3" t="s">
        <v>145</v>
      </c>
      <c r="F728" s="3" t="s">
        <v>145</v>
      </c>
      <c r="G728" s="3" t="s">
        <v>145</v>
      </c>
      <c r="H728" s="13">
        <v>754476</v>
      </c>
      <c r="I728" t="s">
        <v>4492</v>
      </c>
      <c r="J728" t="s">
        <v>4493</v>
      </c>
      <c r="K728" s="7">
        <v>98005</v>
      </c>
      <c r="L728" t="s">
        <v>4494</v>
      </c>
      <c r="M728" t="s">
        <v>34</v>
      </c>
      <c r="N728" t="s">
        <v>4495</v>
      </c>
      <c r="O728" t="s">
        <v>4496</v>
      </c>
      <c r="Q728" t="s">
        <v>4497</v>
      </c>
      <c r="R728" t="s">
        <v>4433</v>
      </c>
      <c r="S728" s="10">
        <v>43936</v>
      </c>
      <c r="T728">
        <f t="shared" si="11"/>
        <v>754476</v>
      </c>
      <c r="U728">
        <f>Table1[[#This Row],[License Number2]]</f>
        <v>754476</v>
      </c>
    </row>
    <row r="729" spans="1:21" x14ac:dyDescent="0.35">
      <c r="A729">
        <v>2505</v>
      </c>
      <c r="B729" t="s">
        <v>4381</v>
      </c>
      <c r="C729" t="s">
        <v>63</v>
      </c>
      <c r="D729" t="s">
        <v>4498</v>
      </c>
      <c r="E729" s="3">
        <v>4</v>
      </c>
      <c r="F729" s="3">
        <v>3</v>
      </c>
      <c r="G729" s="3">
        <v>8</v>
      </c>
      <c r="H729" s="3">
        <v>2505</v>
      </c>
      <c r="I729" t="s">
        <v>4499</v>
      </c>
      <c r="J729" t="s">
        <v>4477</v>
      </c>
      <c r="K729" s="7">
        <v>98133</v>
      </c>
      <c r="L729" t="s">
        <v>4500</v>
      </c>
      <c r="M729" t="s">
        <v>68</v>
      </c>
      <c r="N729" t="s">
        <v>4501</v>
      </c>
      <c r="P729" t="s">
        <v>4502</v>
      </c>
      <c r="Q729" t="s">
        <v>4503</v>
      </c>
      <c r="R729" t="s">
        <v>4504</v>
      </c>
      <c r="S729" s="10">
        <v>43622</v>
      </c>
      <c r="T729">
        <f t="shared" si="11"/>
        <v>2505</v>
      </c>
      <c r="U729">
        <f>Table1[[#This Row],[License Number2]]</f>
        <v>2505</v>
      </c>
    </row>
    <row r="730" spans="1:21" x14ac:dyDescent="0.35">
      <c r="A730">
        <v>753671</v>
      </c>
      <c r="B730" t="s">
        <v>4381</v>
      </c>
      <c r="C730" t="s">
        <v>21</v>
      </c>
      <c r="D730" t="s">
        <v>4505</v>
      </c>
      <c r="E730" s="3">
        <v>4</v>
      </c>
      <c r="F730" s="3">
        <v>6</v>
      </c>
      <c r="G730" s="3">
        <v>6</v>
      </c>
      <c r="H730" s="3">
        <v>753671</v>
      </c>
      <c r="I730" t="s">
        <v>4506</v>
      </c>
      <c r="J730" t="s">
        <v>4507</v>
      </c>
      <c r="K730" s="7">
        <v>98188</v>
      </c>
      <c r="L730" t="s">
        <v>4508</v>
      </c>
      <c r="M730" t="s">
        <v>34</v>
      </c>
      <c r="N730" t="s">
        <v>4509</v>
      </c>
      <c r="O730" t="s">
        <v>4510</v>
      </c>
      <c r="P730" t="s">
        <v>4511</v>
      </c>
      <c r="Q730" t="s">
        <v>4512</v>
      </c>
      <c r="R730" t="s">
        <v>4389</v>
      </c>
      <c r="S730" s="10">
        <v>43213</v>
      </c>
      <c r="T730">
        <f t="shared" si="11"/>
        <v>753671</v>
      </c>
      <c r="U730">
        <f>Table1[[#This Row],[License Number2]]</f>
        <v>753671</v>
      </c>
    </row>
    <row r="731" spans="1:21" x14ac:dyDescent="0.35">
      <c r="A731">
        <v>753114</v>
      </c>
      <c r="B731" t="s">
        <v>4381</v>
      </c>
      <c r="C731" t="s">
        <v>21</v>
      </c>
      <c r="D731" t="s">
        <v>4513</v>
      </c>
      <c r="E731" s="3">
        <v>5</v>
      </c>
      <c r="F731" s="3">
        <v>6</v>
      </c>
      <c r="G731" s="3">
        <v>6</v>
      </c>
      <c r="H731" s="3">
        <v>753114</v>
      </c>
      <c r="I731" t="s">
        <v>4514</v>
      </c>
      <c r="J731" t="s">
        <v>4515</v>
      </c>
      <c r="K731" s="7">
        <v>98033</v>
      </c>
      <c r="L731" t="s">
        <v>4516</v>
      </c>
      <c r="M731" t="s">
        <v>34</v>
      </c>
      <c r="N731" t="s">
        <v>4517</v>
      </c>
      <c r="O731" t="s">
        <v>4518</v>
      </c>
      <c r="P731" t="s">
        <v>4519</v>
      </c>
      <c r="Q731" t="s">
        <v>4520</v>
      </c>
      <c r="R731" t="s">
        <v>4405</v>
      </c>
      <c r="S731" s="10">
        <v>42507</v>
      </c>
      <c r="T731">
        <f t="shared" si="11"/>
        <v>753114</v>
      </c>
      <c r="U731">
        <f>Table1[[#This Row],[License Number2]]</f>
        <v>753114</v>
      </c>
    </row>
    <row r="732" spans="1:21" x14ac:dyDescent="0.35">
      <c r="A732">
        <v>753876</v>
      </c>
      <c r="B732" t="s">
        <v>4381</v>
      </c>
      <c r="C732" t="s">
        <v>21</v>
      </c>
      <c r="D732" t="s">
        <v>4521</v>
      </c>
      <c r="E732" s="3">
        <v>0</v>
      </c>
      <c r="F732" s="3">
        <v>0</v>
      </c>
      <c r="G732" s="3">
        <v>6</v>
      </c>
      <c r="H732" s="3">
        <v>753876</v>
      </c>
      <c r="I732" t="s">
        <v>4522</v>
      </c>
      <c r="J732" t="s">
        <v>4515</v>
      </c>
      <c r="K732" s="7">
        <v>98034</v>
      </c>
      <c r="L732" t="s">
        <v>4523</v>
      </c>
      <c r="M732" t="s">
        <v>34</v>
      </c>
      <c r="N732" t="s">
        <v>4524</v>
      </c>
      <c r="O732" t="s">
        <v>4525</v>
      </c>
      <c r="P732" t="s">
        <v>4526</v>
      </c>
      <c r="Q732" t="s">
        <v>4527</v>
      </c>
      <c r="R732" t="s">
        <v>4433</v>
      </c>
      <c r="S732" s="10">
        <v>43412</v>
      </c>
      <c r="T732">
        <f t="shared" si="11"/>
        <v>753876</v>
      </c>
      <c r="U732">
        <f>Table1[[#This Row],[License Number2]]</f>
        <v>753876</v>
      </c>
    </row>
    <row r="733" spans="1:21" x14ac:dyDescent="0.35">
      <c r="A733">
        <v>753914</v>
      </c>
      <c r="B733" t="s">
        <v>4381</v>
      </c>
      <c r="C733" t="s">
        <v>21</v>
      </c>
      <c r="D733" t="s">
        <v>4528</v>
      </c>
      <c r="E733" s="3">
        <v>3</v>
      </c>
      <c r="F733" s="3">
        <v>4</v>
      </c>
      <c r="G733" s="3">
        <v>6</v>
      </c>
      <c r="H733" s="3">
        <v>753914</v>
      </c>
      <c r="I733" t="s">
        <v>4529</v>
      </c>
      <c r="J733" t="s">
        <v>4530</v>
      </c>
      <c r="K733" s="7">
        <v>98133</v>
      </c>
      <c r="L733" t="s">
        <v>4531</v>
      </c>
      <c r="M733" t="s">
        <v>34</v>
      </c>
      <c r="N733" t="s">
        <v>4532</v>
      </c>
      <c r="O733" t="s">
        <v>4533</v>
      </c>
      <c r="Q733" t="s">
        <v>4534</v>
      </c>
      <c r="R733" t="s">
        <v>4405</v>
      </c>
      <c r="S733" s="10">
        <v>43454</v>
      </c>
      <c r="T733">
        <f t="shared" si="11"/>
        <v>753914</v>
      </c>
      <c r="U733">
        <f>Table1[[#This Row],[License Number2]]</f>
        <v>753914</v>
      </c>
    </row>
    <row r="734" spans="1:21" x14ac:dyDescent="0.35">
      <c r="A734">
        <v>753881</v>
      </c>
      <c r="B734" t="s">
        <v>4381</v>
      </c>
      <c r="C734" t="s">
        <v>21</v>
      </c>
      <c r="D734" t="s">
        <v>4535</v>
      </c>
      <c r="E734" s="3">
        <v>2</v>
      </c>
      <c r="F734" s="3">
        <v>3</v>
      </c>
      <c r="G734" s="3">
        <v>6</v>
      </c>
      <c r="H734" s="3">
        <v>753881</v>
      </c>
      <c r="I734" t="s">
        <v>4536</v>
      </c>
      <c r="J734" t="s">
        <v>4537</v>
      </c>
      <c r="K734" s="7">
        <v>98155</v>
      </c>
      <c r="L734" t="s">
        <v>4538</v>
      </c>
      <c r="M734" t="s">
        <v>34</v>
      </c>
      <c r="N734" t="s">
        <v>4539</v>
      </c>
      <c r="O734" t="s">
        <v>4540</v>
      </c>
      <c r="P734" t="s">
        <v>4541</v>
      </c>
      <c r="Q734" t="s">
        <v>4542</v>
      </c>
      <c r="R734" t="s">
        <v>4405</v>
      </c>
      <c r="S734" s="10">
        <v>43419</v>
      </c>
      <c r="T734">
        <f t="shared" si="11"/>
        <v>753881</v>
      </c>
      <c r="U734">
        <f>Table1[[#This Row],[License Number2]]</f>
        <v>753881</v>
      </c>
    </row>
    <row r="735" spans="1:21" x14ac:dyDescent="0.35">
      <c r="A735">
        <v>754135</v>
      </c>
      <c r="B735" t="s">
        <v>4381</v>
      </c>
      <c r="C735" t="s">
        <v>21</v>
      </c>
      <c r="D735" t="s">
        <v>4543</v>
      </c>
      <c r="E735" s="3">
        <v>0</v>
      </c>
      <c r="F735" s="3">
        <v>0</v>
      </c>
      <c r="G735" s="3">
        <v>5</v>
      </c>
      <c r="H735" s="3">
        <v>754135</v>
      </c>
      <c r="I735" t="s">
        <v>4544</v>
      </c>
      <c r="J735" t="s">
        <v>4545</v>
      </c>
      <c r="K735" s="7">
        <v>98148</v>
      </c>
      <c r="L735" t="s">
        <v>4546</v>
      </c>
      <c r="M735" t="s">
        <v>34</v>
      </c>
      <c r="N735" t="s">
        <v>4547</v>
      </c>
      <c r="O735" t="s">
        <v>4548</v>
      </c>
      <c r="P735" t="s">
        <v>4549</v>
      </c>
      <c r="Q735" t="s">
        <v>4550</v>
      </c>
      <c r="R735" t="s">
        <v>4433</v>
      </c>
      <c r="S735" s="10">
        <v>43657</v>
      </c>
      <c r="T735">
        <f t="shared" si="11"/>
        <v>754135</v>
      </c>
      <c r="U735">
        <f>Table1[[#This Row],[License Number2]]</f>
        <v>754135</v>
      </c>
    </row>
    <row r="736" spans="1:21" x14ac:dyDescent="0.35">
      <c r="A736">
        <v>753432</v>
      </c>
      <c r="B736" t="s">
        <v>4381</v>
      </c>
      <c r="C736" t="s">
        <v>21</v>
      </c>
      <c r="D736" t="s">
        <v>4551</v>
      </c>
      <c r="E736" s="3">
        <v>3</v>
      </c>
      <c r="F736" s="3">
        <v>5</v>
      </c>
      <c r="G736" s="3">
        <v>5</v>
      </c>
      <c r="H736" s="3">
        <v>753432</v>
      </c>
      <c r="I736" t="s">
        <v>4552</v>
      </c>
      <c r="J736" t="s">
        <v>4553</v>
      </c>
      <c r="K736" s="7">
        <v>98023</v>
      </c>
      <c r="L736" t="s">
        <v>4554</v>
      </c>
      <c r="M736" t="s">
        <v>34</v>
      </c>
      <c r="N736" t="s">
        <v>4555</v>
      </c>
      <c r="O736" t="s">
        <v>4556</v>
      </c>
      <c r="P736" t="s">
        <v>4557</v>
      </c>
      <c r="R736" t="s">
        <v>4389</v>
      </c>
      <c r="S736" s="10">
        <v>42999</v>
      </c>
      <c r="T736">
        <f t="shared" si="11"/>
        <v>753432</v>
      </c>
      <c r="U736">
        <f>Table1[[#This Row],[License Number2]]</f>
        <v>753432</v>
      </c>
    </row>
    <row r="737" spans="1:21" x14ac:dyDescent="0.35">
      <c r="A737">
        <v>753982</v>
      </c>
      <c r="B737" t="s">
        <v>4381</v>
      </c>
      <c r="C737" t="s">
        <v>21</v>
      </c>
      <c r="D737" t="s">
        <v>4558</v>
      </c>
      <c r="E737" s="3">
        <v>3</v>
      </c>
      <c r="F737" s="3">
        <v>6</v>
      </c>
      <c r="G737" s="3">
        <v>6</v>
      </c>
      <c r="H737" s="3">
        <v>753982</v>
      </c>
      <c r="I737" t="s">
        <v>4559</v>
      </c>
      <c r="J737" t="s">
        <v>4530</v>
      </c>
      <c r="K737" s="7">
        <v>98133</v>
      </c>
      <c r="L737" t="s">
        <v>4560</v>
      </c>
      <c r="M737" t="s">
        <v>34</v>
      </c>
      <c r="N737" t="s">
        <v>4561</v>
      </c>
      <c r="O737" t="s">
        <v>4562</v>
      </c>
      <c r="P737" t="s">
        <v>4563</v>
      </c>
      <c r="Q737" t="s">
        <v>4564</v>
      </c>
      <c r="R737" t="s">
        <v>4405</v>
      </c>
      <c r="S737" s="10">
        <v>43537</v>
      </c>
      <c r="T737">
        <f t="shared" si="11"/>
        <v>753982</v>
      </c>
      <c r="U737">
        <f>Table1[[#This Row],[License Number2]]</f>
        <v>753982</v>
      </c>
    </row>
    <row r="738" spans="1:21" x14ac:dyDescent="0.35">
      <c r="A738">
        <v>753637</v>
      </c>
      <c r="B738" t="s">
        <v>4381</v>
      </c>
      <c r="C738" t="s">
        <v>21</v>
      </c>
      <c r="D738" t="s">
        <v>4565</v>
      </c>
      <c r="E738" s="3">
        <v>2</v>
      </c>
      <c r="F738" s="3">
        <v>4</v>
      </c>
      <c r="G738" s="3">
        <v>6</v>
      </c>
      <c r="H738" s="3">
        <v>753637</v>
      </c>
      <c r="I738" t="s">
        <v>4566</v>
      </c>
      <c r="J738" t="s">
        <v>4530</v>
      </c>
      <c r="K738" s="7">
        <v>98133</v>
      </c>
      <c r="L738" t="s">
        <v>4567</v>
      </c>
      <c r="M738" t="s">
        <v>34</v>
      </c>
      <c r="N738" t="s">
        <v>4568</v>
      </c>
      <c r="O738" t="s">
        <v>4569</v>
      </c>
      <c r="Q738" t="s">
        <v>4570</v>
      </c>
      <c r="R738" t="s">
        <v>4405</v>
      </c>
      <c r="S738" s="10">
        <v>43178</v>
      </c>
      <c r="T738">
        <f t="shared" si="11"/>
        <v>753637</v>
      </c>
      <c r="U738">
        <f>Table1[[#This Row],[License Number2]]</f>
        <v>753637</v>
      </c>
    </row>
    <row r="739" spans="1:21" x14ac:dyDescent="0.35">
      <c r="A739">
        <v>753981</v>
      </c>
      <c r="B739" t="s">
        <v>4381</v>
      </c>
      <c r="C739" t="s">
        <v>21</v>
      </c>
      <c r="D739" t="s">
        <v>4571</v>
      </c>
      <c r="E739" s="3">
        <v>3</v>
      </c>
      <c r="F739" s="3">
        <v>3</v>
      </c>
      <c r="G739" s="3">
        <v>5</v>
      </c>
      <c r="H739" s="3">
        <v>753981</v>
      </c>
      <c r="I739" t="s">
        <v>4572</v>
      </c>
      <c r="J739" t="s">
        <v>4573</v>
      </c>
      <c r="K739" s="7">
        <v>98032</v>
      </c>
      <c r="L739" t="s">
        <v>4574</v>
      </c>
      <c r="M739" t="s">
        <v>34</v>
      </c>
      <c r="N739" t="s">
        <v>4575</v>
      </c>
      <c r="O739" t="s">
        <v>4576</v>
      </c>
      <c r="P739" t="s">
        <v>4577</v>
      </c>
      <c r="Q739" t="s">
        <v>4578</v>
      </c>
      <c r="R739" t="s">
        <v>4389</v>
      </c>
      <c r="S739" s="10">
        <v>43531</v>
      </c>
      <c r="T739">
        <f t="shared" si="11"/>
        <v>753981</v>
      </c>
      <c r="U739">
        <f>Table1[[#This Row],[License Number2]]</f>
        <v>753981</v>
      </c>
    </row>
    <row r="740" spans="1:21" x14ac:dyDescent="0.35">
      <c r="A740">
        <v>754067</v>
      </c>
      <c r="B740" t="s">
        <v>4381</v>
      </c>
      <c r="C740" t="s">
        <v>21</v>
      </c>
      <c r="D740" t="s">
        <v>4579</v>
      </c>
      <c r="E740" s="3">
        <v>0</v>
      </c>
      <c r="F740" s="3">
        <v>0</v>
      </c>
      <c r="G740" s="3">
        <v>5</v>
      </c>
      <c r="H740" s="3">
        <v>754067</v>
      </c>
      <c r="I740" t="s">
        <v>4580</v>
      </c>
      <c r="J740" t="s">
        <v>4464</v>
      </c>
      <c r="K740" s="7">
        <v>98056</v>
      </c>
      <c r="L740" t="s">
        <v>4581</v>
      </c>
      <c r="M740" t="s">
        <v>34</v>
      </c>
      <c r="N740" t="s">
        <v>4582</v>
      </c>
      <c r="Q740" t="s">
        <v>4583</v>
      </c>
      <c r="R740" t="s">
        <v>4433</v>
      </c>
      <c r="S740" s="10">
        <v>43609</v>
      </c>
      <c r="T740">
        <f t="shared" si="11"/>
        <v>754067</v>
      </c>
      <c r="U740">
        <f>Table1[[#This Row],[License Number2]]</f>
        <v>754067</v>
      </c>
    </row>
    <row r="741" spans="1:21" x14ac:dyDescent="0.35">
      <c r="A741">
        <v>752709</v>
      </c>
      <c r="B741" t="s">
        <v>4381</v>
      </c>
      <c r="C741" t="s">
        <v>21</v>
      </c>
      <c r="D741" t="s">
        <v>4584</v>
      </c>
      <c r="E741" s="3">
        <v>3</v>
      </c>
      <c r="F741" s="3">
        <v>4</v>
      </c>
      <c r="G741" s="3">
        <v>5</v>
      </c>
      <c r="H741" s="3">
        <v>752709</v>
      </c>
      <c r="I741" t="s">
        <v>4585</v>
      </c>
      <c r="J741" t="s">
        <v>4586</v>
      </c>
      <c r="K741" s="7">
        <v>98030</v>
      </c>
      <c r="L741" t="s">
        <v>4587</v>
      </c>
      <c r="M741" t="s">
        <v>34</v>
      </c>
      <c r="N741" t="s">
        <v>4588</v>
      </c>
      <c r="O741" t="s">
        <v>4589</v>
      </c>
      <c r="P741" t="s">
        <v>4590</v>
      </c>
      <c r="R741" t="s">
        <v>4389</v>
      </c>
      <c r="S741" s="10">
        <v>41885</v>
      </c>
      <c r="T741">
        <f t="shared" si="11"/>
        <v>752709</v>
      </c>
      <c r="U741">
        <f>Table1[[#This Row],[License Number2]]</f>
        <v>752709</v>
      </c>
    </row>
    <row r="742" spans="1:21" x14ac:dyDescent="0.35">
      <c r="A742">
        <v>753419</v>
      </c>
      <c r="B742" t="s">
        <v>4381</v>
      </c>
      <c r="C742" t="s">
        <v>21</v>
      </c>
      <c r="D742" t="s">
        <v>4591</v>
      </c>
      <c r="E742" s="3">
        <v>3</v>
      </c>
      <c r="F742" s="3">
        <v>5</v>
      </c>
      <c r="G742" s="3">
        <v>6</v>
      </c>
      <c r="H742" s="3">
        <v>753419</v>
      </c>
      <c r="I742" t="s">
        <v>4592</v>
      </c>
      <c r="J742" t="s">
        <v>4593</v>
      </c>
      <c r="K742" s="7">
        <v>98003</v>
      </c>
      <c r="L742" t="s">
        <v>4594</v>
      </c>
      <c r="M742" t="s">
        <v>34</v>
      </c>
      <c r="N742" t="s">
        <v>4595</v>
      </c>
      <c r="O742" t="s">
        <v>4596</v>
      </c>
      <c r="Q742" t="s">
        <v>4597</v>
      </c>
      <c r="R742" t="s">
        <v>4389</v>
      </c>
      <c r="S742" s="10">
        <v>42983</v>
      </c>
      <c r="T742">
        <f t="shared" si="11"/>
        <v>753419</v>
      </c>
      <c r="U742">
        <f>Table1[[#This Row],[License Number2]]</f>
        <v>753419</v>
      </c>
    </row>
    <row r="743" spans="1:21" x14ac:dyDescent="0.35">
      <c r="A743">
        <v>753993</v>
      </c>
      <c r="B743" t="s">
        <v>4381</v>
      </c>
      <c r="C743" t="s">
        <v>21</v>
      </c>
      <c r="D743" t="s">
        <v>4598</v>
      </c>
      <c r="E743" s="3">
        <v>0</v>
      </c>
      <c r="F743" s="3">
        <v>0</v>
      </c>
      <c r="G743" s="3">
        <v>4</v>
      </c>
      <c r="H743" s="3">
        <v>753993</v>
      </c>
      <c r="I743" t="s">
        <v>4599</v>
      </c>
      <c r="J743" t="s">
        <v>4545</v>
      </c>
      <c r="K743" s="7">
        <v>98168</v>
      </c>
      <c r="L743" t="s">
        <v>4600</v>
      </c>
      <c r="M743" t="s">
        <v>34</v>
      </c>
      <c r="N743" t="s">
        <v>4601</v>
      </c>
      <c r="O743" t="s">
        <v>4602</v>
      </c>
      <c r="Q743" t="s">
        <v>4603</v>
      </c>
      <c r="R743" t="s">
        <v>4433</v>
      </c>
      <c r="S743" s="10">
        <v>43539</v>
      </c>
      <c r="T743">
        <f t="shared" si="11"/>
        <v>753993</v>
      </c>
      <c r="U743">
        <f>Table1[[#This Row],[License Number2]]</f>
        <v>753993</v>
      </c>
    </row>
    <row r="744" spans="1:21" x14ac:dyDescent="0.35">
      <c r="A744">
        <v>754380</v>
      </c>
      <c r="B744" t="s">
        <v>4381</v>
      </c>
      <c r="C744" t="s">
        <v>21</v>
      </c>
      <c r="D744" t="s">
        <v>4604</v>
      </c>
      <c r="E744" s="3">
        <v>3</v>
      </c>
      <c r="F744" s="3">
        <v>5</v>
      </c>
      <c r="G744" s="3">
        <v>6</v>
      </c>
      <c r="H744" s="3">
        <v>754380</v>
      </c>
      <c r="I744" t="s">
        <v>4605</v>
      </c>
      <c r="J744" t="s">
        <v>4530</v>
      </c>
      <c r="K744" s="7">
        <v>98133</v>
      </c>
      <c r="L744" t="s">
        <v>4606</v>
      </c>
      <c r="M744" t="s">
        <v>34</v>
      </c>
      <c r="N744" t="s">
        <v>4607</v>
      </c>
      <c r="O744" t="s">
        <v>4608</v>
      </c>
      <c r="P744" t="s">
        <v>4609</v>
      </c>
      <c r="Q744" t="s">
        <v>4610</v>
      </c>
      <c r="R744" t="s">
        <v>4405</v>
      </c>
      <c r="S744" s="10">
        <v>43872</v>
      </c>
      <c r="T744">
        <f t="shared" si="11"/>
        <v>754380</v>
      </c>
      <c r="U744">
        <f>Table1[[#This Row],[License Number2]]</f>
        <v>754380</v>
      </c>
    </row>
    <row r="745" spans="1:21" x14ac:dyDescent="0.35">
      <c r="A745">
        <v>754150</v>
      </c>
      <c r="B745" t="s">
        <v>4381</v>
      </c>
      <c r="C745" t="s">
        <v>21</v>
      </c>
      <c r="D745" t="s">
        <v>4611</v>
      </c>
      <c r="E745" s="3">
        <v>5</v>
      </c>
      <c r="F745" s="3">
        <v>5</v>
      </c>
      <c r="G745" s="3">
        <v>6</v>
      </c>
      <c r="H745" s="3">
        <v>754150</v>
      </c>
      <c r="I745" t="s">
        <v>4612</v>
      </c>
      <c r="J745" t="s">
        <v>4613</v>
      </c>
      <c r="K745" s="7">
        <v>98028</v>
      </c>
      <c r="L745" t="s">
        <v>4614</v>
      </c>
      <c r="M745" t="s">
        <v>34</v>
      </c>
      <c r="N745" t="s">
        <v>4615</v>
      </c>
      <c r="O745" t="s">
        <v>4410</v>
      </c>
      <c r="P745" t="s">
        <v>4616</v>
      </c>
      <c r="Q745" t="s">
        <v>4617</v>
      </c>
      <c r="R745" t="s">
        <v>4405</v>
      </c>
      <c r="S745" s="10">
        <v>43672</v>
      </c>
      <c r="T745">
        <f t="shared" si="11"/>
        <v>754150</v>
      </c>
      <c r="U745">
        <f>Table1[[#This Row],[License Number2]]</f>
        <v>754150</v>
      </c>
    </row>
    <row r="746" spans="1:21" x14ac:dyDescent="0.35">
      <c r="A746">
        <v>752833</v>
      </c>
      <c r="B746" t="s">
        <v>4381</v>
      </c>
      <c r="C746" t="s">
        <v>21</v>
      </c>
      <c r="D746" t="s">
        <v>4618</v>
      </c>
      <c r="E746" s="3">
        <v>2</v>
      </c>
      <c r="F746" s="3">
        <v>6</v>
      </c>
      <c r="G746" s="3">
        <v>6</v>
      </c>
      <c r="H746" s="3">
        <v>752833</v>
      </c>
      <c r="I746" t="s">
        <v>4619</v>
      </c>
      <c r="J746" t="s">
        <v>4485</v>
      </c>
      <c r="K746" s="7">
        <v>98034</v>
      </c>
      <c r="L746" t="s">
        <v>4620</v>
      </c>
      <c r="M746" t="s">
        <v>34</v>
      </c>
      <c r="N746" t="s">
        <v>4621</v>
      </c>
      <c r="O746" t="s">
        <v>4622</v>
      </c>
      <c r="P746" t="s">
        <v>4623</v>
      </c>
      <c r="Q746" t="s">
        <v>4624</v>
      </c>
      <c r="R746" t="s">
        <v>4405</v>
      </c>
      <c r="S746" s="10">
        <v>42053</v>
      </c>
      <c r="T746">
        <f t="shared" si="11"/>
        <v>752833</v>
      </c>
      <c r="U746">
        <f>Table1[[#This Row],[License Number2]]</f>
        <v>752833</v>
      </c>
    </row>
    <row r="747" spans="1:21" x14ac:dyDescent="0.35">
      <c r="A747">
        <v>753954</v>
      </c>
      <c r="B747" t="s">
        <v>4381</v>
      </c>
      <c r="C747" t="s">
        <v>21</v>
      </c>
      <c r="D747" t="s">
        <v>4625</v>
      </c>
      <c r="E747" s="3">
        <v>3</v>
      </c>
      <c r="F747" s="3">
        <v>0</v>
      </c>
      <c r="G747" s="3">
        <v>6</v>
      </c>
      <c r="H747" s="3">
        <v>753954</v>
      </c>
      <c r="I747" t="s">
        <v>4626</v>
      </c>
      <c r="J747" t="s">
        <v>4545</v>
      </c>
      <c r="K747" s="7">
        <v>98166</v>
      </c>
      <c r="L747" t="s">
        <v>4627</v>
      </c>
      <c r="M747" t="s">
        <v>34</v>
      </c>
      <c r="N747" t="s">
        <v>4628</v>
      </c>
      <c r="O747" t="s">
        <v>4629</v>
      </c>
      <c r="P747" t="s">
        <v>4630</v>
      </c>
      <c r="Q747" t="s">
        <v>4631</v>
      </c>
      <c r="R747" t="s">
        <v>4389</v>
      </c>
      <c r="S747" s="10">
        <v>43496</v>
      </c>
      <c r="T747">
        <f t="shared" si="11"/>
        <v>753954</v>
      </c>
      <c r="U747">
        <f>Table1[[#This Row],[License Number2]]</f>
        <v>753954</v>
      </c>
    </row>
    <row r="748" spans="1:21" x14ac:dyDescent="0.35">
      <c r="A748">
        <v>750328</v>
      </c>
      <c r="B748" t="s">
        <v>4381</v>
      </c>
      <c r="C748" t="s">
        <v>21</v>
      </c>
      <c r="D748" t="s">
        <v>4632</v>
      </c>
      <c r="E748" s="3" t="s">
        <v>145</v>
      </c>
      <c r="F748" s="3" t="s">
        <v>145</v>
      </c>
      <c r="G748" s="3" t="s">
        <v>145</v>
      </c>
      <c r="H748" s="6">
        <v>750328</v>
      </c>
      <c r="I748" t="s">
        <v>4633</v>
      </c>
      <c r="J748" t="s">
        <v>4553</v>
      </c>
      <c r="K748" s="7">
        <v>98003</v>
      </c>
      <c r="L748" t="s">
        <v>4634</v>
      </c>
      <c r="M748" t="s">
        <v>26</v>
      </c>
      <c r="N748" t="s">
        <v>4635</v>
      </c>
      <c r="O748" t="s">
        <v>4636</v>
      </c>
      <c r="P748" t="s">
        <v>4637</v>
      </c>
      <c r="Q748" t="s">
        <v>4638</v>
      </c>
      <c r="R748" t="s">
        <v>4389</v>
      </c>
      <c r="S748" s="10">
        <v>39155</v>
      </c>
      <c r="T748">
        <f t="shared" si="11"/>
        <v>750328</v>
      </c>
      <c r="U748">
        <f>Table1[[#This Row],[License Number2]]</f>
        <v>750328</v>
      </c>
    </row>
    <row r="749" spans="1:21" x14ac:dyDescent="0.35">
      <c r="A749">
        <v>753586</v>
      </c>
      <c r="B749" t="s">
        <v>4381</v>
      </c>
      <c r="C749" t="s">
        <v>21</v>
      </c>
      <c r="D749" t="s">
        <v>4639</v>
      </c>
      <c r="E749" s="3">
        <v>3</v>
      </c>
      <c r="F749" s="3">
        <v>4</v>
      </c>
      <c r="G749" s="3">
        <v>4</v>
      </c>
      <c r="H749" s="3">
        <v>753586</v>
      </c>
      <c r="I749" t="s">
        <v>4640</v>
      </c>
      <c r="J749" t="s">
        <v>4400</v>
      </c>
      <c r="K749" s="7">
        <v>98133</v>
      </c>
      <c r="L749" t="s">
        <v>4641</v>
      </c>
      <c r="M749" t="s">
        <v>34</v>
      </c>
      <c r="N749" t="s">
        <v>4642</v>
      </c>
      <c r="O749" t="s">
        <v>4643</v>
      </c>
      <c r="P749" t="s">
        <v>4644</v>
      </c>
      <c r="Q749" t="s">
        <v>4645</v>
      </c>
      <c r="R749" t="s">
        <v>4405</v>
      </c>
      <c r="S749" s="10">
        <v>43131</v>
      </c>
      <c r="T749">
        <f t="shared" si="11"/>
        <v>753586</v>
      </c>
      <c r="U749">
        <f>Table1[[#This Row],[License Number2]]</f>
        <v>753586</v>
      </c>
    </row>
    <row r="750" spans="1:21" x14ac:dyDescent="0.35">
      <c r="A750">
        <v>753808</v>
      </c>
      <c r="B750" t="s">
        <v>4381</v>
      </c>
      <c r="C750" t="s">
        <v>21</v>
      </c>
      <c r="D750" t="s">
        <v>4646</v>
      </c>
      <c r="E750" s="3" t="s">
        <v>145</v>
      </c>
      <c r="F750" s="3" t="s">
        <v>145</v>
      </c>
      <c r="G750" s="3" t="s">
        <v>145</v>
      </c>
      <c r="H750" s="13">
        <v>753808</v>
      </c>
      <c r="I750" t="s">
        <v>4647</v>
      </c>
      <c r="J750" t="s">
        <v>4464</v>
      </c>
      <c r="K750" s="7">
        <v>98058</v>
      </c>
      <c r="L750" t="s">
        <v>4648</v>
      </c>
      <c r="M750" t="s">
        <v>34</v>
      </c>
      <c r="N750" t="s">
        <v>4649</v>
      </c>
      <c r="O750" t="s">
        <v>4650</v>
      </c>
      <c r="P750" t="s">
        <v>4651</v>
      </c>
      <c r="Q750" t="s">
        <v>4652</v>
      </c>
      <c r="R750" t="s">
        <v>4433</v>
      </c>
      <c r="S750" s="10">
        <v>43350</v>
      </c>
      <c r="T750">
        <f t="shared" si="11"/>
        <v>753808</v>
      </c>
      <c r="U750">
        <f>Table1[[#This Row],[License Number2]]</f>
        <v>753808</v>
      </c>
    </row>
    <row r="751" spans="1:21" x14ac:dyDescent="0.35">
      <c r="A751">
        <v>754333</v>
      </c>
      <c r="B751" t="s">
        <v>4381</v>
      </c>
      <c r="C751" t="s">
        <v>21</v>
      </c>
      <c r="D751" t="s">
        <v>4653</v>
      </c>
      <c r="E751" s="3" t="s">
        <v>145</v>
      </c>
      <c r="F751" s="3" t="s">
        <v>145</v>
      </c>
      <c r="G751" s="3" t="s">
        <v>145</v>
      </c>
      <c r="H751" s="13">
        <v>754333</v>
      </c>
      <c r="I751" t="s">
        <v>4654</v>
      </c>
      <c r="J751" t="s">
        <v>4593</v>
      </c>
      <c r="K751" s="7">
        <v>98003</v>
      </c>
      <c r="L751" t="s">
        <v>4655</v>
      </c>
      <c r="M751" t="s">
        <v>34</v>
      </c>
      <c r="N751" t="s">
        <v>4656</v>
      </c>
      <c r="O751" t="s">
        <v>4657</v>
      </c>
      <c r="P751" t="s">
        <v>4658</v>
      </c>
      <c r="Q751" t="s">
        <v>4659</v>
      </c>
      <c r="R751" t="s">
        <v>4389</v>
      </c>
      <c r="S751" s="10">
        <v>43822</v>
      </c>
      <c r="T751">
        <f t="shared" si="11"/>
        <v>754333</v>
      </c>
      <c r="U751">
        <f>Table1[[#This Row],[License Number2]]</f>
        <v>754333</v>
      </c>
    </row>
    <row r="752" spans="1:21" x14ac:dyDescent="0.35">
      <c r="A752">
        <v>754453</v>
      </c>
      <c r="B752" t="s">
        <v>4381</v>
      </c>
      <c r="C752" t="s">
        <v>21</v>
      </c>
      <c r="D752" t="s">
        <v>4660</v>
      </c>
      <c r="E752" s="3">
        <v>0</v>
      </c>
      <c r="F752" s="3">
        <v>0</v>
      </c>
      <c r="G752" s="3">
        <v>6</v>
      </c>
      <c r="H752" s="3">
        <v>754453</v>
      </c>
      <c r="I752" t="s">
        <v>4661</v>
      </c>
      <c r="J752" t="s">
        <v>4428</v>
      </c>
      <c r="K752" s="7">
        <v>98056</v>
      </c>
      <c r="L752" t="s">
        <v>4662</v>
      </c>
      <c r="M752" t="s">
        <v>34</v>
      </c>
      <c r="N752" t="s">
        <v>4663</v>
      </c>
      <c r="O752" t="s">
        <v>4664</v>
      </c>
      <c r="P752" t="s">
        <v>4665</v>
      </c>
      <c r="Q752" t="s">
        <v>4666</v>
      </c>
      <c r="R752" t="s">
        <v>4433</v>
      </c>
      <c r="S752" s="10">
        <v>43915</v>
      </c>
      <c r="T752">
        <f t="shared" si="11"/>
        <v>754453</v>
      </c>
      <c r="U752">
        <f>Table1[[#This Row],[License Number2]]</f>
        <v>754453</v>
      </c>
    </row>
    <row r="753" spans="1:21" x14ac:dyDescent="0.35">
      <c r="A753">
        <v>752333</v>
      </c>
      <c r="B753" t="s">
        <v>4381</v>
      </c>
      <c r="C753" t="s">
        <v>21</v>
      </c>
      <c r="D753" t="s">
        <v>4667</v>
      </c>
      <c r="E753" s="3">
        <v>6</v>
      </c>
      <c r="F753" s="3">
        <v>6</v>
      </c>
      <c r="G753" s="3">
        <v>6</v>
      </c>
      <c r="H753" s="3">
        <v>752333</v>
      </c>
      <c r="I753" t="s">
        <v>4668</v>
      </c>
      <c r="J753" t="s">
        <v>4485</v>
      </c>
      <c r="K753" s="7">
        <v>98033</v>
      </c>
      <c r="L753" t="s">
        <v>4669</v>
      </c>
      <c r="M753" t="s">
        <v>34</v>
      </c>
      <c r="N753" t="s">
        <v>4670</v>
      </c>
      <c r="O753" t="s">
        <v>4671</v>
      </c>
      <c r="P753" t="s">
        <v>4672</v>
      </c>
      <c r="Q753" t="s">
        <v>4673</v>
      </c>
      <c r="R753" t="s">
        <v>4405</v>
      </c>
      <c r="S753" s="10">
        <v>41221</v>
      </c>
      <c r="T753">
        <f t="shared" si="11"/>
        <v>752333</v>
      </c>
      <c r="U753">
        <f>Table1[[#This Row],[License Number2]]</f>
        <v>752333</v>
      </c>
    </row>
    <row r="754" spans="1:21" x14ac:dyDescent="0.35">
      <c r="A754">
        <v>753188</v>
      </c>
      <c r="B754" t="s">
        <v>4381</v>
      </c>
      <c r="C754" t="s">
        <v>21</v>
      </c>
      <c r="D754" t="s">
        <v>4674</v>
      </c>
      <c r="E754" s="3">
        <v>5</v>
      </c>
      <c r="F754" s="3">
        <v>6</v>
      </c>
      <c r="G754" s="3">
        <v>6</v>
      </c>
      <c r="H754" s="3">
        <v>753188</v>
      </c>
      <c r="I754" t="s">
        <v>4675</v>
      </c>
      <c r="J754" t="s">
        <v>4613</v>
      </c>
      <c r="K754" s="7">
        <v>98028</v>
      </c>
      <c r="L754" t="s">
        <v>4676</v>
      </c>
      <c r="M754" t="s">
        <v>34</v>
      </c>
      <c r="N754" t="s">
        <v>4677</v>
      </c>
      <c r="O754" t="s">
        <v>4678</v>
      </c>
      <c r="P754" t="s">
        <v>4679</v>
      </c>
      <c r="Q754" t="s">
        <v>4680</v>
      </c>
      <c r="R754" t="s">
        <v>4405</v>
      </c>
      <c r="S754" s="10">
        <v>42639</v>
      </c>
      <c r="T754">
        <f t="shared" si="11"/>
        <v>753188</v>
      </c>
      <c r="U754">
        <f>Table1[[#This Row],[License Number2]]</f>
        <v>753188</v>
      </c>
    </row>
    <row r="755" spans="1:21" x14ac:dyDescent="0.35">
      <c r="A755">
        <v>754452</v>
      </c>
      <c r="B755" t="s">
        <v>4381</v>
      </c>
      <c r="C755" t="s">
        <v>21</v>
      </c>
      <c r="D755" t="s">
        <v>4681</v>
      </c>
      <c r="E755" s="3">
        <v>4</v>
      </c>
      <c r="F755" s="3">
        <v>5</v>
      </c>
      <c r="G755" s="3">
        <v>6</v>
      </c>
      <c r="H755" s="3">
        <v>754452</v>
      </c>
      <c r="I755" t="s">
        <v>4682</v>
      </c>
      <c r="J755" t="s">
        <v>4613</v>
      </c>
      <c r="K755" s="7">
        <v>98028</v>
      </c>
      <c r="L755" t="s">
        <v>4683</v>
      </c>
      <c r="M755" t="s">
        <v>34</v>
      </c>
      <c r="N755" t="s">
        <v>4684</v>
      </c>
      <c r="O755" t="s">
        <v>4685</v>
      </c>
      <c r="P755" t="s">
        <v>4686</v>
      </c>
      <c r="Q755" t="s">
        <v>4687</v>
      </c>
      <c r="R755" t="s">
        <v>4405</v>
      </c>
      <c r="S755" s="10">
        <v>43910</v>
      </c>
      <c r="T755">
        <f t="shared" si="11"/>
        <v>754452</v>
      </c>
      <c r="U755">
        <f>Table1[[#This Row],[License Number2]]</f>
        <v>754452</v>
      </c>
    </row>
    <row r="756" spans="1:21" x14ac:dyDescent="0.35">
      <c r="A756">
        <v>753368</v>
      </c>
      <c r="B756" t="s">
        <v>4381</v>
      </c>
      <c r="C756" t="s">
        <v>21</v>
      </c>
      <c r="D756" t="s">
        <v>4688</v>
      </c>
      <c r="E756" s="3">
        <v>5</v>
      </c>
      <c r="F756" s="3">
        <v>6</v>
      </c>
      <c r="G756" s="3">
        <v>6</v>
      </c>
      <c r="H756" s="3">
        <v>753368</v>
      </c>
      <c r="I756" t="s">
        <v>4689</v>
      </c>
      <c r="J756" t="s">
        <v>4690</v>
      </c>
      <c r="K756" s="7">
        <v>98001</v>
      </c>
      <c r="L756" t="s">
        <v>4691</v>
      </c>
      <c r="M756" t="s">
        <v>34</v>
      </c>
      <c r="N756" t="s">
        <v>4692</v>
      </c>
      <c r="O756" t="s">
        <v>4693</v>
      </c>
      <c r="P756" t="s">
        <v>4694</v>
      </c>
      <c r="Q756" t="s">
        <v>4695</v>
      </c>
      <c r="R756" t="s">
        <v>4389</v>
      </c>
      <c r="S756" s="10">
        <v>42908</v>
      </c>
      <c r="T756">
        <f t="shared" si="11"/>
        <v>753368</v>
      </c>
      <c r="U756">
        <f>Table1[[#This Row],[License Number2]]</f>
        <v>753368</v>
      </c>
    </row>
    <row r="757" spans="1:21" x14ac:dyDescent="0.35">
      <c r="A757">
        <v>751897</v>
      </c>
      <c r="B757" t="s">
        <v>4381</v>
      </c>
      <c r="C757" t="s">
        <v>21</v>
      </c>
      <c r="D757" t="s">
        <v>4696</v>
      </c>
      <c r="E757" s="3">
        <v>4</v>
      </c>
      <c r="F757" s="3">
        <v>6</v>
      </c>
      <c r="G757" s="3">
        <v>6</v>
      </c>
      <c r="H757" s="3">
        <v>751897</v>
      </c>
      <c r="I757" t="s">
        <v>4697</v>
      </c>
      <c r="J757" t="s">
        <v>4613</v>
      </c>
      <c r="K757" s="7">
        <v>98028</v>
      </c>
      <c r="L757" t="s">
        <v>4698</v>
      </c>
      <c r="M757" t="s">
        <v>34</v>
      </c>
      <c r="N757" t="s">
        <v>4699</v>
      </c>
      <c r="O757" t="s">
        <v>4700</v>
      </c>
      <c r="P757" t="s">
        <v>4701</v>
      </c>
      <c r="Q757" t="s">
        <v>4702</v>
      </c>
      <c r="R757" t="s">
        <v>4405</v>
      </c>
      <c r="S757" s="10">
        <v>40632</v>
      </c>
      <c r="T757">
        <f t="shared" si="11"/>
        <v>751897</v>
      </c>
      <c r="U757">
        <f>Table1[[#This Row],[License Number2]]</f>
        <v>751897</v>
      </c>
    </row>
    <row r="758" spans="1:21" x14ac:dyDescent="0.35">
      <c r="A758">
        <v>753788</v>
      </c>
      <c r="B758" t="s">
        <v>4381</v>
      </c>
      <c r="C758" t="s">
        <v>21</v>
      </c>
      <c r="D758" t="s">
        <v>4703</v>
      </c>
      <c r="E758" s="3" t="s">
        <v>145</v>
      </c>
      <c r="F758" s="3" t="s">
        <v>145</v>
      </c>
      <c r="G758" s="3" t="s">
        <v>145</v>
      </c>
      <c r="H758" s="13">
        <v>753788</v>
      </c>
      <c r="I758" t="s">
        <v>4704</v>
      </c>
      <c r="J758" t="s">
        <v>4553</v>
      </c>
      <c r="K758" s="7">
        <v>98003</v>
      </c>
      <c r="L758" t="s">
        <v>4705</v>
      </c>
      <c r="M758" t="s">
        <v>34</v>
      </c>
      <c r="N758" t="s">
        <v>4706</v>
      </c>
      <c r="O758" t="s">
        <v>4707</v>
      </c>
      <c r="P758" t="s">
        <v>4708</v>
      </c>
      <c r="Q758" t="s">
        <v>4709</v>
      </c>
      <c r="R758" t="s">
        <v>4389</v>
      </c>
      <c r="S758" s="10">
        <v>43326</v>
      </c>
      <c r="T758">
        <f t="shared" si="11"/>
        <v>753788</v>
      </c>
      <c r="U758">
        <f>Table1[[#This Row],[License Number2]]</f>
        <v>753788</v>
      </c>
    </row>
    <row r="759" spans="1:21" x14ac:dyDescent="0.35">
      <c r="A759">
        <v>753233</v>
      </c>
      <c r="B759" t="s">
        <v>4381</v>
      </c>
      <c r="C759" t="s">
        <v>21</v>
      </c>
      <c r="D759" t="s">
        <v>4710</v>
      </c>
      <c r="E759" s="3">
        <v>0</v>
      </c>
      <c r="F759" s="3">
        <v>0</v>
      </c>
      <c r="G759" s="3">
        <v>6</v>
      </c>
      <c r="H759" s="3">
        <v>753233</v>
      </c>
      <c r="I759" t="s">
        <v>4711</v>
      </c>
      <c r="J759" t="s">
        <v>4464</v>
      </c>
      <c r="K759" s="7">
        <v>98058</v>
      </c>
      <c r="L759" t="s">
        <v>4712</v>
      </c>
      <c r="M759" t="s">
        <v>34</v>
      </c>
      <c r="N759" t="s">
        <v>4713</v>
      </c>
      <c r="O759" t="s">
        <v>4714</v>
      </c>
      <c r="P759" t="s">
        <v>4715</v>
      </c>
      <c r="Q759" t="s">
        <v>4716</v>
      </c>
      <c r="R759" t="s">
        <v>4433</v>
      </c>
      <c r="S759" s="10">
        <v>42702</v>
      </c>
      <c r="T759">
        <f t="shared" si="11"/>
        <v>753233</v>
      </c>
      <c r="U759">
        <f>Table1[[#This Row],[License Number2]]</f>
        <v>753233</v>
      </c>
    </row>
    <row r="760" spans="1:21" x14ac:dyDescent="0.35">
      <c r="A760">
        <v>753895</v>
      </c>
      <c r="B760" t="s">
        <v>4381</v>
      </c>
      <c r="C760" t="s">
        <v>21</v>
      </c>
      <c r="D760" t="s">
        <v>4717</v>
      </c>
      <c r="E760" s="3">
        <v>0</v>
      </c>
      <c r="F760" s="3">
        <v>0</v>
      </c>
      <c r="G760" s="3">
        <v>6</v>
      </c>
      <c r="H760" s="3">
        <v>753895</v>
      </c>
      <c r="I760" t="s">
        <v>4718</v>
      </c>
      <c r="J760" t="s">
        <v>4464</v>
      </c>
      <c r="K760" s="7">
        <v>98058</v>
      </c>
      <c r="L760" t="s">
        <v>4719</v>
      </c>
      <c r="M760" t="s">
        <v>34</v>
      </c>
      <c r="N760" t="s">
        <v>4713</v>
      </c>
      <c r="O760" t="s">
        <v>4720</v>
      </c>
      <c r="P760" t="s">
        <v>4721</v>
      </c>
      <c r="Q760" t="s">
        <v>4716</v>
      </c>
      <c r="R760" t="s">
        <v>4433</v>
      </c>
      <c r="S760" s="10">
        <v>43438</v>
      </c>
      <c r="T760">
        <f t="shared" si="11"/>
        <v>753895</v>
      </c>
      <c r="U760">
        <f>Table1[[#This Row],[License Number2]]</f>
        <v>753895</v>
      </c>
    </row>
    <row r="761" spans="1:21" x14ac:dyDescent="0.35">
      <c r="A761">
        <v>754139</v>
      </c>
      <c r="B761" t="s">
        <v>4381</v>
      </c>
      <c r="C761" t="s">
        <v>21</v>
      </c>
      <c r="D761" t="s">
        <v>4722</v>
      </c>
      <c r="E761" s="3">
        <v>0</v>
      </c>
      <c r="F761" s="3">
        <v>0</v>
      </c>
      <c r="G761" s="3">
        <v>6</v>
      </c>
      <c r="H761" s="3">
        <v>754139</v>
      </c>
      <c r="I761" t="s">
        <v>4723</v>
      </c>
      <c r="J761" t="s">
        <v>4724</v>
      </c>
      <c r="K761" s="7">
        <v>98008</v>
      </c>
      <c r="L761" t="s">
        <v>4725</v>
      </c>
      <c r="M761" t="s">
        <v>34</v>
      </c>
      <c r="N761" t="s">
        <v>4726</v>
      </c>
      <c r="O761" t="s">
        <v>4727</v>
      </c>
      <c r="P761" t="s">
        <v>4728</v>
      </c>
      <c r="Q761" t="s">
        <v>4729</v>
      </c>
      <c r="R761" t="s">
        <v>4433</v>
      </c>
      <c r="S761" s="10">
        <v>43658</v>
      </c>
      <c r="T761">
        <f t="shared" si="11"/>
        <v>754139</v>
      </c>
      <c r="U761">
        <f>Table1[[#This Row],[License Number2]]</f>
        <v>754139</v>
      </c>
    </row>
    <row r="762" spans="1:21" x14ac:dyDescent="0.35">
      <c r="A762">
        <v>753573</v>
      </c>
      <c r="B762" t="s">
        <v>4381</v>
      </c>
      <c r="C762" t="s">
        <v>21</v>
      </c>
      <c r="D762" t="s">
        <v>4730</v>
      </c>
      <c r="E762" s="3">
        <v>4</v>
      </c>
      <c r="F762" s="3">
        <v>6</v>
      </c>
      <c r="G762" s="3">
        <v>6</v>
      </c>
      <c r="H762" s="3">
        <v>753573</v>
      </c>
      <c r="I762" t="s">
        <v>4731</v>
      </c>
      <c r="J762" t="s">
        <v>4586</v>
      </c>
      <c r="K762" s="7">
        <v>98031</v>
      </c>
      <c r="L762" t="s">
        <v>4732</v>
      </c>
      <c r="M762" t="s">
        <v>34</v>
      </c>
      <c r="N762" t="s">
        <v>4733</v>
      </c>
      <c r="O762" t="s">
        <v>4734</v>
      </c>
      <c r="P762" t="s">
        <v>4735</v>
      </c>
      <c r="Q762" t="s">
        <v>4736</v>
      </c>
      <c r="R762" t="s">
        <v>4389</v>
      </c>
      <c r="S762" s="10">
        <v>43124</v>
      </c>
      <c r="T762">
        <f t="shared" si="11"/>
        <v>753573</v>
      </c>
      <c r="U762">
        <f>Table1[[#This Row],[License Number2]]</f>
        <v>753573</v>
      </c>
    </row>
    <row r="763" spans="1:21" x14ac:dyDescent="0.35">
      <c r="A763">
        <v>524200</v>
      </c>
      <c r="B763" t="s">
        <v>4381</v>
      </c>
      <c r="C763" t="s">
        <v>21</v>
      </c>
      <c r="D763" t="s">
        <v>4737</v>
      </c>
      <c r="E763" s="3" t="s">
        <v>145</v>
      </c>
      <c r="F763" s="3" t="s">
        <v>145</v>
      </c>
      <c r="G763" s="3" t="s">
        <v>145</v>
      </c>
      <c r="H763" s="13">
        <v>524200</v>
      </c>
      <c r="I763" t="s">
        <v>4738</v>
      </c>
      <c r="J763" t="s">
        <v>4477</v>
      </c>
      <c r="K763" s="7">
        <v>98133</v>
      </c>
      <c r="L763" t="s">
        <v>4739</v>
      </c>
      <c r="M763" t="s">
        <v>649</v>
      </c>
      <c r="N763" t="s">
        <v>4740</v>
      </c>
      <c r="O763" t="s">
        <v>4741</v>
      </c>
      <c r="P763" t="s">
        <v>4742</v>
      </c>
      <c r="Q763" t="s">
        <v>4743</v>
      </c>
      <c r="R763" t="s">
        <v>4405</v>
      </c>
      <c r="S763" s="10">
        <v>36767</v>
      </c>
      <c r="T763">
        <f t="shared" si="11"/>
        <v>524200</v>
      </c>
      <c r="U763">
        <f>Table1[[#This Row],[License Number2]]</f>
        <v>524200</v>
      </c>
    </row>
    <row r="764" spans="1:21" x14ac:dyDescent="0.35">
      <c r="A764">
        <v>750178</v>
      </c>
      <c r="B764" t="s">
        <v>4381</v>
      </c>
      <c r="C764" t="s">
        <v>21</v>
      </c>
      <c r="D764" t="s">
        <v>4744</v>
      </c>
      <c r="E764" s="3">
        <v>4</v>
      </c>
      <c r="F764" s="3">
        <v>6</v>
      </c>
      <c r="G764" s="3">
        <v>6</v>
      </c>
      <c r="H764" s="3">
        <v>750178</v>
      </c>
      <c r="I764" t="s">
        <v>4745</v>
      </c>
      <c r="J764" t="s">
        <v>4746</v>
      </c>
      <c r="K764" s="7">
        <v>98011</v>
      </c>
      <c r="L764" t="s">
        <v>4747</v>
      </c>
      <c r="M764" t="s">
        <v>649</v>
      </c>
      <c r="N764" t="s">
        <v>4748</v>
      </c>
      <c r="P764" t="s">
        <v>4749</v>
      </c>
      <c r="R764" t="s">
        <v>4405</v>
      </c>
      <c r="S764" s="10">
        <v>39042</v>
      </c>
      <c r="T764">
        <f t="shared" si="11"/>
        <v>750178</v>
      </c>
      <c r="U764">
        <f>Table1[[#This Row],[License Number2]]</f>
        <v>750178</v>
      </c>
    </row>
    <row r="765" spans="1:21" x14ac:dyDescent="0.35">
      <c r="A765">
        <v>753889</v>
      </c>
      <c r="B765" t="s">
        <v>4381</v>
      </c>
      <c r="C765" t="s">
        <v>21</v>
      </c>
      <c r="D765" t="s">
        <v>4750</v>
      </c>
      <c r="E765" s="3">
        <v>1</v>
      </c>
      <c r="F765" s="3">
        <v>3</v>
      </c>
      <c r="G765" s="3">
        <v>6</v>
      </c>
      <c r="H765" s="3">
        <v>753889</v>
      </c>
      <c r="I765" t="s">
        <v>4751</v>
      </c>
      <c r="J765" t="s">
        <v>4593</v>
      </c>
      <c r="K765" s="7">
        <v>98003</v>
      </c>
      <c r="L765" t="s">
        <v>4752</v>
      </c>
      <c r="M765" t="s">
        <v>34</v>
      </c>
      <c r="N765" t="s">
        <v>4753</v>
      </c>
      <c r="O765" t="s">
        <v>4754</v>
      </c>
      <c r="P765" t="s">
        <v>4755</v>
      </c>
      <c r="Q765" t="s">
        <v>4756</v>
      </c>
      <c r="R765" t="s">
        <v>4389</v>
      </c>
      <c r="S765" s="10">
        <v>43431</v>
      </c>
      <c r="T765">
        <f t="shared" si="11"/>
        <v>753889</v>
      </c>
      <c r="U765">
        <f>Table1[[#This Row],[License Number2]]</f>
        <v>753889</v>
      </c>
    </row>
    <row r="766" spans="1:21" x14ac:dyDescent="0.35">
      <c r="A766">
        <v>751917</v>
      </c>
      <c r="B766" t="s">
        <v>4381</v>
      </c>
      <c r="C766" t="s">
        <v>21</v>
      </c>
      <c r="D766" t="s">
        <v>4757</v>
      </c>
      <c r="E766" s="3">
        <v>1</v>
      </c>
      <c r="F766" s="3">
        <v>0</v>
      </c>
      <c r="G766" s="3">
        <v>3</v>
      </c>
      <c r="H766" s="3">
        <v>751917</v>
      </c>
      <c r="I766" t="s">
        <v>4758</v>
      </c>
      <c r="J766" t="s">
        <v>4553</v>
      </c>
      <c r="K766" s="7">
        <v>98003</v>
      </c>
      <c r="L766" t="s">
        <v>4759</v>
      </c>
      <c r="M766" t="s">
        <v>34</v>
      </c>
      <c r="N766" t="s">
        <v>4760</v>
      </c>
      <c r="O766" t="s">
        <v>4754</v>
      </c>
      <c r="P766" t="s">
        <v>4761</v>
      </c>
      <c r="R766" t="s">
        <v>4389</v>
      </c>
      <c r="S766" s="10">
        <v>40647</v>
      </c>
      <c r="T766">
        <f t="shared" si="11"/>
        <v>751917</v>
      </c>
      <c r="U766">
        <f>Table1[[#This Row],[License Number2]]</f>
        <v>751917</v>
      </c>
    </row>
    <row r="767" spans="1:21" x14ac:dyDescent="0.35">
      <c r="A767">
        <v>751061</v>
      </c>
      <c r="B767" t="s">
        <v>4381</v>
      </c>
      <c r="C767" t="s">
        <v>21</v>
      </c>
      <c r="D767" t="s">
        <v>4762</v>
      </c>
      <c r="E767" s="3">
        <v>5</v>
      </c>
      <c r="F767" s="3">
        <v>5</v>
      </c>
      <c r="G767" s="3">
        <v>5</v>
      </c>
      <c r="H767" s="3">
        <v>751061</v>
      </c>
      <c r="I767" t="s">
        <v>4763</v>
      </c>
      <c r="J767" t="s">
        <v>4553</v>
      </c>
      <c r="K767" s="7">
        <v>98023</v>
      </c>
      <c r="L767" t="s">
        <v>4764</v>
      </c>
      <c r="M767" t="s">
        <v>34</v>
      </c>
      <c r="N767" t="s">
        <v>4765</v>
      </c>
      <c r="P767" t="s">
        <v>4766</v>
      </c>
      <c r="R767" t="s">
        <v>4389</v>
      </c>
      <c r="S767" s="10">
        <v>39695</v>
      </c>
      <c r="T767">
        <f t="shared" si="11"/>
        <v>751061</v>
      </c>
      <c r="U767">
        <f>Table1[[#This Row],[License Number2]]</f>
        <v>751061</v>
      </c>
    </row>
    <row r="768" spans="1:21" x14ac:dyDescent="0.35">
      <c r="A768">
        <v>754042</v>
      </c>
      <c r="B768" t="s">
        <v>4381</v>
      </c>
      <c r="C768" t="s">
        <v>21</v>
      </c>
      <c r="D768" t="s">
        <v>4767</v>
      </c>
      <c r="E768" s="3">
        <v>3</v>
      </c>
      <c r="F768" s="3">
        <v>5</v>
      </c>
      <c r="G768" s="3">
        <v>5</v>
      </c>
      <c r="H768" s="3">
        <v>754042</v>
      </c>
      <c r="I768" t="s">
        <v>4768</v>
      </c>
      <c r="J768" t="s">
        <v>4769</v>
      </c>
      <c r="K768" s="7">
        <v>98166</v>
      </c>
      <c r="L768" t="s">
        <v>4770</v>
      </c>
      <c r="M768" t="s">
        <v>34</v>
      </c>
      <c r="N768" t="s">
        <v>4771</v>
      </c>
      <c r="O768" t="s">
        <v>4772</v>
      </c>
      <c r="P768" t="s">
        <v>4773</v>
      </c>
      <c r="R768" t="s">
        <v>4389</v>
      </c>
      <c r="S768" s="10">
        <v>43579</v>
      </c>
      <c r="T768">
        <f t="shared" si="11"/>
        <v>754042</v>
      </c>
      <c r="U768">
        <f>Table1[[#This Row],[License Number2]]</f>
        <v>754042</v>
      </c>
    </row>
    <row r="769" spans="1:32" x14ac:dyDescent="0.35">
      <c r="A769">
        <v>753353</v>
      </c>
      <c r="B769" t="s">
        <v>4381</v>
      </c>
      <c r="C769" t="s">
        <v>21</v>
      </c>
      <c r="D769" t="s">
        <v>4774</v>
      </c>
      <c r="E769" s="3">
        <v>0</v>
      </c>
      <c r="F769" s="3">
        <v>0</v>
      </c>
      <c r="G769" s="3">
        <v>6</v>
      </c>
      <c r="H769" s="3">
        <v>753353</v>
      </c>
      <c r="I769" t="s">
        <v>4775</v>
      </c>
      <c r="J769" t="s">
        <v>4724</v>
      </c>
      <c r="K769" s="7">
        <v>98008</v>
      </c>
      <c r="L769" t="s">
        <v>4776</v>
      </c>
      <c r="M769" t="s">
        <v>34</v>
      </c>
      <c r="N769" t="s">
        <v>4777</v>
      </c>
      <c r="O769" t="s">
        <v>4778</v>
      </c>
      <c r="P769" t="s">
        <v>4779</v>
      </c>
      <c r="Q769" t="s">
        <v>4780</v>
      </c>
      <c r="R769" t="s">
        <v>4433</v>
      </c>
      <c r="S769" s="10">
        <v>42886</v>
      </c>
      <c r="T769">
        <f t="shared" si="11"/>
        <v>753353</v>
      </c>
      <c r="U769">
        <f>Table1[[#This Row],[License Number2]]</f>
        <v>753353</v>
      </c>
    </row>
    <row r="770" spans="1:32" x14ac:dyDescent="0.35">
      <c r="A770">
        <v>753062</v>
      </c>
      <c r="B770" t="s">
        <v>4381</v>
      </c>
      <c r="C770" t="s">
        <v>21</v>
      </c>
      <c r="D770" t="s">
        <v>4781</v>
      </c>
      <c r="E770" s="3">
        <v>0</v>
      </c>
      <c r="F770" s="3">
        <v>0</v>
      </c>
      <c r="G770" s="3">
        <v>6</v>
      </c>
      <c r="H770" s="3">
        <v>753062</v>
      </c>
      <c r="I770" t="s">
        <v>4782</v>
      </c>
      <c r="J770" t="s">
        <v>4545</v>
      </c>
      <c r="K770" s="7">
        <v>98146</v>
      </c>
      <c r="L770" t="s">
        <v>4783</v>
      </c>
      <c r="M770" t="s">
        <v>34</v>
      </c>
      <c r="N770" t="s">
        <v>4784</v>
      </c>
      <c r="P770" t="s">
        <v>4785</v>
      </c>
      <c r="Q770" t="s">
        <v>4786</v>
      </c>
      <c r="R770" t="s">
        <v>4433</v>
      </c>
      <c r="S770" s="10">
        <v>42422</v>
      </c>
      <c r="T770">
        <f t="shared" ref="T770:T833" si="12">H770</f>
        <v>753062</v>
      </c>
      <c r="U770">
        <f>Table1[[#This Row],[License Number2]]</f>
        <v>753062</v>
      </c>
    </row>
    <row r="771" spans="1:32" x14ac:dyDescent="0.35">
      <c r="A771">
        <v>752665</v>
      </c>
      <c r="B771" t="s">
        <v>4381</v>
      </c>
      <c r="C771" t="s">
        <v>21</v>
      </c>
      <c r="D771" t="s">
        <v>4787</v>
      </c>
      <c r="E771" s="3">
        <v>4</v>
      </c>
      <c r="F771" s="3">
        <v>5</v>
      </c>
      <c r="G771" s="3">
        <v>5</v>
      </c>
      <c r="H771" s="3">
        <v>752665</v>
      </c>
      <c r="I771" t="s">
        <v>4788</v>
      </c>
      <c r="J771" t="s">
        <v>4400</v>
      </c>
      <c r="K771" s="7">
        <v>98108</v>
      </c>
      <c r="L771" t="s">
        <v>4789</v>
      </c>
      <c r="M771" t="s">
        <v>34</v>
      </c>
      <c r="N771" t="s">
        <v>4444</v>
      </c>
      <c r="P771" t="s">
        <v>4790</v>
      </c>
      <c r="R771" t="s">
        <v>4433</v>
      </c>
      <c r="S771" s="10">
        <v>41827</v>
      </c>
      <c r="T771">
        <f t="shared" si="12"/>
        <v>752665</v>
      </c>
      <c r="U771">
        <f>Table1[[#This Row],[License Number2]]</f>
        <v>752665</v>
      </c>
    </row>
    <row r="772" spans="1:32" x14ac:dyDescent="0.35">
      <c r="A772">
        <v>752423</v>
      </c>
      <c r="B772" t="s">
        <v>4381</v>
      </c>
      <c r="C772" t="s">
        <v>21</v>
      </c>
      <c r="D772" t="s">
        <v>4791</v>
      </c>
      <c r="E772" s="3">
        <v>2</v>
      </c>
      <c r="F772" s="3">
        <v>3</v>
      </c>
      <c r="G772" s="3">
        <v>6</v>
      </c>
      <c r="H772" s="3">
        <v>752423</v>
      </c>
      <c r="I772" t="s">
        <v>4792</v>
      </c>
      <c r="J772" t="s">
        <v>4793</v>
      </c>
      <c r="K772" s="7">
        <v>98125</v>
      </c>
      <c r="L772" t="s">
        <v>4794</v>
      </c>
      <c r="M772" t="s">
        <v>34</v>
      </c>
      <c r="N772" t="s">
        <v>4795</v>
      </c>
      <c r="O772" t="s">
        <v>4796</v>
      </c>
      <c r="P772" t="s">
        <v>4797</v>
      </c>
      <c r="Q772" t="s">
        <v>4798</v>
      </c>
      <c r="R772" t="s">
        <v>4405</v>
      </c>
      <c r="S772" s="10">
        <v>41422</v>
      </c>
      <c r="T772">
        <f t="shared" si="12"/>
        <v>752423</v>
      </c>
      <c r="U772">
        <f>Table1[[#This Row],[License Number2]]</f>
        <v>752423</v>
      </c>
    </row>
    <row r="773" spans="1:32" x14ac:dyDescent="0.35">
      <c r="A773">
        <v>753762</v>
      </c>
      <c r="B773" t="s">
        <v>4381</v>
      </c>
      <c r="C773" t="s">
        <v>21</v>
      </c>
      <c r="D773" t="s">
        <v>4799</v>
      </c>
      <c r="E773" s="3">
        <v>2</v>
      </c>
      <c r="F773" s="3">
        <v>4</v>
      </c>
      <c r="G773" s="3">
        <v>5</v>
      </c>
      <c r="H773" s="3">
        <v>753762</v>
      </c>
      <c r="I773" t="s">
        <v>4800</v>
      </c>
      <c r="J773" t="s">
        <v>4801</v>
      </c>
      <c r="K773" s="7">
        <v>98002</v>
      </c>
      <c r="L773" t="s">
        <v>4802</v>
      </c>
      <c r="M773" t="s">
        <v>34</v>
      </c>
      <c r="N773" t="s">
        <v>4803</v>
      </c>
      <c r="O773" t="s">
        <v>4804</v>
      </c>
      <c r="Q773" t="s">
        <v>4805</v>
      </c>
      <c r="R773" t="s">
        <v>4389</v>
      </c>
      <c r="S773" s="10">
        <v>43304</v>
      </c>
      <c r="T773">
        <f t="shared" si="12"/>
        <v>753762</v>
      </c>
      <c r="U773">
        <f>Table1[[#This Row],[License Number2]]</f>
        <v>753762</v>
      </c>
    </row>
    <row r="774" spans="1:32" x14ac:dyDescent="0.35">
      <c r="A774">
        <v>754113</v>
      </c>
      <c r="B774" t="s">
        <v>4381</v>
      </c>
      <c r="C774" t="s">
        <v>21</v>
      </c>
      <c r="D774" t="s">
        <v>4806</v>
      </c>
      <c r="E774" s="3">
        <v>4</v>
      </c>
      <c r="F774" s="3">
        <v>4</v>
      </c>
      <c r="G774" s="3">
        <v>6</v>
      </c>
      <c r="H774" s="3">
        <v>754113</v>
      </c>
      <c r="I774" t="s">
        <v>4807</v>
      </c>
      <c r="J774" t="s">
        <v>4690</v>
      </c>
      <c r="K774" s="7">
        <v>98092</v>
      </c>
      <c r="L774" t="s">
        <v>4808</v>
      </c>
      <c r="M774" t="s">
        <v>34</v>
      </c>
      <c r="N774" t="s">
        <v>4809</v>
      </c>
      <c r="O774" t="s">
        <v>4810</v>
      </c>
      <c r="P774" t="s">
        <v>4811</v>
      </c>
      <c r="Q774" t="s">
        <v>4812</v>
      </c>
      <c r="R774" t="s">
        <v>4389</v>
      </c>
      <c r="S774" s="10">
        <v>43637</v>
      </c>
      <c r="T774">
        <f t="shared" si="12"/>
        <v>754113</v>
      </c>
      <c r="U774">
        <f>Table1[[#This Row],[License Number2]]</f>
        <v>754113</v>
      </c>
    </row>
    <row r="775" spans="1:32" x14ac:dyDescent="0.35">
      <c r="A775">
        <v>752552</v>
      </c>
      <c r="B775" t="s">
        <v>4381</v>
      </c>
      <c r="C775" t="s">
        <v>21</v>
      </c>
      <c r="D775" t="s">
        <v>4813</v>
      </c>
      <c r="E775" s="3">
        <v>4</v>
      </c>
      <c r="F775" s="3">
        <v>5</v>
      </c>
      <c r="G775" s="3">
        <v>6</v>
      </c>
      <c r="H775" s="3">
        <v>752552</v>
      </c>
      <c r="I775" t="s">
        <v>4814</v>
      </c>
      <c r="J775" t="s">
        <v>4477</v>
      </c>
      <c r="K775" s="7">
        <v>98177</v>
      </c>
      <c r="L775" t="s">
        <v>4815</v>
      </c>
      <c r="M775" t="s">
        <v>34</v>
      </c>
      <c r="N775" t="s">
        <v>4816</v>
      </c>
      <c r="P775" t="s">
        <v>4817</v>
      </c>
      <c r="R775" t="s">
        <v>4405</v>
      </c>
      <c r="S775" s="10">
        <v>41641</v>
      </c>
      <c r="T775">
        <f t="shared" si="12"/>
        <v>752552</v>
      </c>
      <c r="U775">
        <f>Table1[[#This Row],[License Number2]]</f>
        <v>752552</v>
      </c>
    </row>
    <row r="776" spans="1:32" x14ac:dyDescent="0.35">
      <c r="A776">
        <v>751244</v>
      </c>
      <c r="B776" t="s">
        <v>4381</v>
      </c>
      <c r="C776" t="s">
        <v>21</v>
      </c>
      <c r="D776" t="s">
        <v>4818</v>
      </c>
      <c r="E776" s="3">
        <v>3</v>
      </c>
      <c r="F776" s="3">
        <v>0</v>
      </c>
      <c r="G776" s="3">
        <v>6</v>
      </c>
      <c r="H776" s="3">
        <v>751244</v>
      </c>
      <c r="I776" t="s">
        <v>4819</v>
      </c>
      <c r="J776" t="s">
        <v>4586</v>
      </c>
      <c r="K776" s="7">
        <v>98031</v>
      </c>
      <c r="L776" t="s">
        <v>4820</v>
      </c>
      <c r="M776" t="s">
        <v>34</v>
      </c>
      <c r="N776" t="s">
        <v>4821</v>
      </c>
      <c r="P776" t="s">
        <v>4822</v>
      </c>
      <c r="Q776" t="s">
        <v>4823</v>
      </c>
      <c r="R776" t="s">
        <v>4389</v>
      </c>
      <c r="S776" s="10">
        <v>39871</v>
      </c>
      <c r="T776">
        <f t="shared" si="12"/>
        <v>751244</v>
      </c>
      <c r="U776">
        <f>Table1[[#This Row],[License Number2]]</f>
        <v>751244</v>
      </c>
    </row>
    <row r="777" spans="1:32" x14ac:dyDescent="0.35">
      <c r="A777">
        <v>753869</v>
      </c>
      <c r="B777" t="s">
        <v>4381</v>
      </c>
      <c r="C777" t="s">
        <v>21</v>
      </c>
      <c r="D777" t="s">
        <v>4824</v>
      </c>
      <c r="E777" s="3">
        <v>2</v>
      </c>
      <c r="F777" s="3">
        <v>5</v>
      </c>
      <c r="G777" s="3">
        <v>6</v>
      </c>
      <c r="H777" s="3">
        <v>753869</v>
      </c>
      <c r="I777" t="s">
        <v>4825</v>
      </c>
      <c r="J777" t="s">
        <v>4408</v>
      </c>
      <c r="K777" s="7">
        <v>98011</v>
      </c>
      <c r="L777" t="s">
        <v>4826</v>
      </c>
      <c r="M777" t="s">
        <v>34</v>
      </c>
      <c r="N777" t="s">
        <v>4827</v>
      </c>
      <c r="O777" t="s">
        <v>4828</v>
      </c>
      <c r="P777" t="s">
        <v>4829</v>
      </c>
      <c r="Q777" t="s">
        <v>4830</v>
      </c>
      <c r="R777" t="s">
        <v>4405</v>
      </c>
      <c r="S777" s="10">
        <v>43406</v>
      </c>
      <c r="T777">
        <f t="shared" si="12"/>
        <v>753869</v>
      </c>
      <c r="U777">
        <f>Table1[[#This Row],[License Number2]]</f>
        <v>753869</v>
      </c>
    </row>
    <row r="778" spans="1:32" s="1" customFormat="1" x14ac:dyDescent="0.35">
      <c r="A778">
        <v>753655</v>
      </c>
      <c r="B778" t="s">
        <v>4381</v>
      </c>
      <c r="C778" t="s">
        <v>21</v>
      </c>
      <c r="D778" t="s">
        <v>4831</v>
      </c>
      <c r="E778" s="3">
        <v>0</v>
      </c>
      <c r="F778" s="3">
        <v>0</v>
      </c>
      <c r="G778" s="3">
        <v>6</v>
      </c>
      <c r="H778" s="3">
        <v>753655</v>
      </c>
      <c r="I778" t="s">
        <v>4832</v>
      </c>
      <c r="J778" t="s">
        <v>4833</v>
      </c>
      <c r="K778" s="7">
        <v>98198</v>
      </c>
      <c r="L778" t="s">
        <v>4834</v>
      </c>
      <c r="M778" t="s">
        <v>34</v>
      </c>
      <c r="N778" t="s">
        <v>4835</v>
      </c>
      <c r="O778" t="s">
        <v>4836</v>
      </c>
      <c r="P778" t="s">
        <v>4837</v>
      </c>
      <c r="Q778" t="s">
        <v>4838</v>
      </c>
      <c r="R778" t="s">
        <v>4433</v>
      </c>
      <c r="S778" s="10">
        <v>43203</v>
      </c>
      <c r="T778">
        <f t="shared" si="12"/>
        <v>753655</v>
      </c>
      <c r="U778">
        <f>Table1[[#This Row],[License Number2]]</f>
        <v>753655</v>
      </c>
      <c r="V778"/>
      <c r="W778"/>
      <c r="X778"/>
      <c r="Y778"/>
      <c r="Z778"/>
      <c r="AA778"/>
      <c r="AB778"/>
      <c r="AC778"/>
      <c r="AD778"/>
      <c r="AE778"/>
      <c r="AF778"/>
    </row>
    <row r="779" spans="1:32" x14ac:dyDescent="0.35">
      <c r="A779">
        <v>753703</v>
      </c>
      <c r="B779" t="s">
        <v>4381</v>
      </c>
      <c r="C779" t="s">
        <v>21</v>
      </c>
      <c r="D779" t="s">
        <v>4839</v>
      </c>
      <c r="E779" s="3">
        <v>3</v>
      </c>
      <c r="F779" s="3">
        <v>4</v>
      </c>
      <c r="G779" s="3">
        <v>6</v>
      </c>
      <c r="H779" s="3">
        <v>753703</v>
      </c>
      <c r="I779" t="s">
        <v>4840</v>
      </c>
      <c r="J779" t="s">
        <v>4593</v>
      </c>
      <c r="K779" s="7">
        <v>98023</v>
      </c>
      <c r="L779" t="s">
        <v>4841</v>
      </c>
      <c r="M779" t="s">
        <v>34</v>
      </c>
      <c r="N779" t="s">
        <v>4842</v>
      </c>
      <c r="O779" t="s">
        <v>4843</v>
      </c>
      <c r="P779" t="s">
        <v>4844</v>
      </c>
      <c r="Q779" t="s">
        <v>4845</v>
      </c>
      <c r="R779" t="s">
        <v>4389</v>
      </c>
      <c r="S779" s="10">
        <v>43237</v>
      </c>
      <c r="T779">
        <f t="shared" si="12"/>
        <v>753703</v>
      </c>
      <c r="U779">
        <f>Table1[[#This Row],[License Number2]]</f>
        <v>753703</v>
      </c>
    </row>
    <row r="780" spans="1:32" x14ac:dyDescent="0.35">
      <c r="A780">
        <v>752755</v>
      </c>
      <c r="B780" t="s">
        <v>4381</v>
      </c>
      <c r="C780" t="s">
        <v>21</v>
      </c>
      <c r="D780" t="s">
        <v>4846</v>
      </c>
      <c r="E780" s="3" t="s">
        <v>145</v>
      </c>
      <c r="F780" s="3" t="s">
        <v>145</v>
      </c>
      <c r="G780" s="3" t="s">
        <v>145</v>
      </c>
      <c r="H780" s="13">
        <v>752755</v>
      </c>
      <c r="I780" t="s">
        <v>4847</v>
      </c>
      <c r="J780" t="s">
        <v>4477</v>
      </c>
      <c r="K780" s="7">
        <v>98155</v>
      </c>
      <c r="L780" t="s">
        <v>4848</v>
      </c>
      <c r="M780" t="s">
        <v>34</v>
      </c>
      <c r="N780" t="s">
        <v>4849</v>
      </c>
      <c r="O780" t="s">
        <v>4850</v>
      </c>
      <c r="P780" t="s">
        <v>4851</v>
      </c>
      <c r="R780" t="s">
        <v>4405</v>
      </c>
      <c r="S780" s="10">
        <v>41953</v>
      </c>
      <c r="T780">
        <f t="shared" si="12"/>
        <v>752755</v>
      </c>
      <c r="U780">
        <f>Table1[[#This Row],[License Number2]]</f>
        <v>752755</v>
      </c>
    </row>
    <row r="781" spans="1:32" x14ac:dyDescent="0.35">
      <c r="A781">
        <v>753715</v>
      </c>
      <c r="B781" t="s">
        <v>4381</v>
      </c>
      <c r="C781" t="s">
        <v>21</v>
      </c>
      <c r="D781" t="s">
        <v>4852</v>
      </c>
      <c r="E781" s="3">
        <v>4</v>
      </c>
      <c r="F781" s="3">
        <v>5</v>
      </c>
      <c r="G781" s="3">
        <v>6</v>
      </c>
      <c r="H781" s="3">
        <v>753715</v>
      </c>
      <c r="I781" t="s">
        <v>4853</v>
      </c>
      <c r="J781" t="s">
        <v>4593</v>
      </c>
      <c r="K781" s="7">
        <v>98023</v>
      </c>
      <c r="L781" t="s">
        <v>4854</v>
      </c>
      <c r="M781" t="s">
        <v>34</v>
      </c>
      <c r="N781" t="s">
        <v>4855</v>
      </c>
      <c r="O781" t="s">
        <v>4856</v>
      </c>
      <c r="P781" t="s">
        <v>4857</v>
      </c>
      <c r="Q781" t="s">
        <v>4858</v>
      </c>
      <c r="R781" t="s">
        <v>4389</v>
      </c>
      <c r="S781" s="10">
        <v>43255</v>
      </c>
      <c r="T781">
        <f t="shared" si="12"/>
        <v>753715</v>
      </c>
      <c r="U781">
        <f>Table1[[#This Row],[License Number2]]</f>
        <v>753715</v>
      </c>
    </row>
    <row r="782" spans="1:32" x14ac:dyDescent="0.35">
      <c r="A782">
        <v>752974</v>
      </c>
      <c r="B782" t="s">
        <v>4381</v>
      </c>
      <c r="C782" t="s">
        <v>21</v>
      </c>
      <c r="D782" t="s">
        <v>4859</v>
      </c>
      <c r="E782" s="3">
        <v>0</v>
      </c>
      <c r="F782" s="3">
        <v>0</v>
      </c>
      <c r="G782" s="3">
        <v>5</v>
      </c>
      <c r="H782" s="3">
        <v>752974</v>
      </c>
      <c r="I782" t="s">
        <v>4860</v>
      </c>
      <c r="J782" t="s">
        <v>4833</v>
      </c>
      <c r="K782" s="7">
        <v>98198</v>
      </c>
      <c r="L782" t="s">
        <v>4861</v>
      </c>
      <c r="M782" t="s">
        <v>34</v>
      </c>
      <c r="N782" t="s">
        <v>4862</v>
      </c>
      <c r="O782" t="s">
        <v>4863</v>
      </c>
      <c r="P782" t="s">
        <v>4864</v>
      </c>
      <c r="Q782" t="s">
        <v>4865</v>
      </c>
      <c r="R782" t="s">
        <v>4433</v>
      </c>
      <c r="S782" s="10">
        <v>42299</v>
      </c>
      <c r="T782">
        <f t="shared" si="12"/>
        <v>752974</v>
      </c>
      <c r="U782">
        <f>Table1[[#This Row],[License Number2]]</f>
        <v>752974</v>
      </c>
    </row>
    <row r="783" spans="1:32" x14ac:dyDescent="0.35">
      <c r="A783">
        <v>753835</v>
      </c>
      <c r="B783" t="s">
        <v>4381</v>
      </c>
      <c r="C783" t="s">
        <v>21</v>
      </c>
      <c r="D783" t="s">
        <v>4866</v>
      </c>
      <c r="E783" s="3">
        <v>4</v>
      </c>
      <c r="F783" s="3">
        <v>4</v>
      </c>
      <c r="G783" s="3">
        <v>5</v>
      </c>
      <c r="H783" s="3">
        <v>753835</v>
      </c>
      <c r="I783" t="s">
        <v>4867</v>
      </c>
      <c r="J783" t="s">
        <v>4464</v>
      </c>
      <c r="K783" s="7">
        <v>98055</v>
      </c>
      <c r="L783" t="s">
        <v>4868</v>
      </c>
      <c r="M783" t="s">
        <v>34</v>
      </c>
      <c r="N783" t="s">
        <v>4869</v>
      </c>
      <c r="O783" t="s">
        <v>4870</v>
      </c>
      <c r="P783" t="s">
        <v>4871</v>
      </c>
      <c r="Q783" t="s">
        <v>4872</v>
      </c>
      <c r="R783" t="s">
        <v>4389</v>
      </c>
      <c r="S783" s="10">
        <v>43384</v>
      </c>
      <c r="T783">
        <f t="shared" si="12"/>
        <v>753835</v>
      </c>
      <c r="U783">
        <f>Table1[[#This Row],[License Number2]]</f>
        <v>753835</v>
      </c>
    </row>
    <row r="784" spans="1:32" x14ac:dyDescent="0.35">
      <c r="A784">
        <v>752759</v>
      </c>
      <c r="B784" t="s">
        <v>4381</v>
      </c>
      <c r="C784" t="s">
        <v>21</v>
      </c>
      <c r="D784" t="s">
        <v>4873</v>
      </c>
      <c r="E784" s="3">
        <v>0</v>
      </c>
      <c r="F784" s="3">
        <v>0</v>
      </c>
      <c r="G784" s="3">
        <v>6</v>
      </c>
      <c r="H784" s="3">
        <v>752759</v>
      </c>
      <c r="I784" t="s">
        <v>4874</v>
      </c>
      <c r="J784" t="s">
        <v>4553</v>
      </c>
      <c r="K784" s="7">
        <v>98003</v>
      </c>
      <c r="L784" t="s">
        <v>4875</v>
      </c>
      <c r="M784" t="s">
        <v>34</v>
      </c>
      <c r="N784" t="s">
        <v>4876</v>
      </c>
      <c r="O784" t="s">
        <v>4877</v>
      </c>
      <c r="Q784" t="s">
        <v>4878</v>
      </c>
      <c r="R784" t="s">
        <v>4389</v>
      </c>
      <c r="S784" s="10">
        <v>41957</v>
      </c>
      <c r="T784">
        <f t="shared" si="12"/>
        <v>752759</v>
      </c>
      <c r="U784">
        <f>Table1[[#This Row],[License Number2]]</f>
        <v>752759</v>
      </c>
    </row>
    <row r="785" spans="1:21" x14ac:dyDescent="0.35">
      <c r="A785">
        <v>753606</v>
      </c>
      <c r="B785" t="s">
        <v>4381</v>
      </c>
      <c r="C785" t="s">
        <v>21</v>
      </c>
      <c r="D785" t="s">
        <v>4879</v>
      </c>
      <c r="E785" s="3">
        <v>0</v>
      </c>
      <c r="F785" s="3">
        <v>0</v>
      </c>
      <c r="G785" s="3">
        <v>5</v>
      </c>
      <c r="H785" s="3">
        <v>753606</v>
      </c>
      <c r="I785" t="s">
        <v>4880</v>
      </c>
      <c r="J785" t="s">
        <v>4793</v>
      </c>
      <c r="K785" s="7">
        <v>98178</v>
      </c>
      <c r="L785" t="s">
        <v>4881</v>
      </c>
      <c r="M785" t="s">
        <v>34</v>
      </c>
      <c r="N785" t="s">
        <v>4882</v>
      </c>
      <c r="O785" t="s">
        <v>4883</v>
      </c>
      <c r="Q785" t="s">
        <v>4884</v>
      </c>
      <c r="R785" t="s">
        <v>4389</v>
      </c>
      <c r="S785" s="10">
        <v>43153</v>
      </c>
      <c r="T785">
        <f t="shared" si="12"/>
        <v>753606</v>
      </c>
      <c r="U785">
        <f>Table1[[#This Row],[License Number2]]</f>
        <v>753606</v>
      </c>
    </row>
    <row r="786" spans="1:21" x14ac:dyDescent="0.35">
      <c r="A786">
        <v>751713</v>
      </c>
      <c r="B786" t="s">
        <v>4381</v>
      </c>
      <c r="C786" t="s">
        <v>21</v>
      </c>
      <c r="D786" t="s">
        <v>4885</v>
      </c>
      <c r="E786" s="3">
        <v>2</v>
      </c>
      <c r="F786" s="3">
        <v>3</v>
      </c>
      <c r="G786" s="3">
        <v>4</v>
      </c>
      <c r="H786" s="3">
        <v>751713</v>
      </c>
      <c r="I786" t="s">
        <v>4886</v>
      </c>
      <c r="J786" t="s">
        <v>4553</v>
      </c>
      <c r="K786" s="7">
        <v>98003</v>
      </c>
      <c r="L786" t="s">
        <v>4887</v>
      </c>
      <c r="M786" t="s">
        <v>34</v>
      </c>
      <c r="N786" t="s">
        <v>4888</v>
      </c>
      <c r="O786" t="s">
        <v>4889</v>
      </c>
      <c r="Q786" t="s">
        <v>4890</v>
      </c>
      <c r="R786" t="s">
        <v>4389</v>
      </c>
      <c r="S786" s="10">
        <v>40385</v>
      </c>
      <c r="T786">
        <f t="shared" si="12"/>
        <v>751713</v>
      </c>
      <c r="U786">
        <f>Table1[[#This Row],[License Number2]]</f>
        <v>751713</v>
      </c>
    </row>
    <row r="787" spans="1:21" x14ac:dyDescent="0.35">
      <c r="A787">
        <v>753407</v>
      </c>
      <c r="B787" t="s">
        <v>4381</v>
      </c>
      <c r="C787" t="s">
        <v>21</v>
      </c>
      <c r="D787" t="s">
        <v>4891</v>
      </c>
      <c r="E787" s="3">
        <v>2</v>
      </c>
      <c r="F787" s="3">
        <v>6</v>
      </c>
      <c r="G787" s="3">
        <v>6</v>
      </c>
      <c r="H787" s="3">
        <v>753407</v>
      </c>
      <c r="I787" t="s">
        <v>4892</v>
      </c>
      <c r="J787" t="s">
        <v>4384</v>
      </c>
      <c r="K787" s="7">
        <v>98001</v>
      </c>
      <c r="L787" t="s">
        <v>4893</v>
      </c>
      <c r="M787" t="s">
        <v>34</v>
      </c>
      <c r="N787" t="s">
        <v>4894</v>
      </c>
      <c r="Q787" t="s">
        <v>4895</v>
      </c>
      <c r="R787" t="s">
        <v>4389</v>
      </c>
      <c r="S787" s="10">
        <v>42969</v>
      </c>
      <c r="T787">
        <f t="shared" si="12"/>
        <v>753407</v>
      </c>
      <c r="U787">
        <f>Table1[[#This Row],[License Number2]]</f>
        <v>753407</v>
      </c>
    </row>
    <row r="788" spans="1:21" x14ac:dyDescent="0.35">
      <c r="A788">
        <v>753681</v>
      </c>
      <c r="B788" t="s">
        <v>4381</v>
      </c>
      <c r="C788" t="s">
        <v>21</v>
      </c>
      <c r="D788" t="s">
        <v>4896</v>
      </c>
      <c r="E788" s="3">
        <v>3</v>
      </c>
      <c r="F788" s="3">
        <v>5</v>
      </c>
      <c r="G788" s="3">
        <v>5</v>
      </c>
      <c r="H788" s="3">
        <v>753681</v>
      </c>
      <c r="I788" t="s">
        <v>4897</v>
      </c>
      <c r="J788" t="s">
        <v>4593</v>
      </c>
      <c r="K788" s="7">
        <v>98003</v>
      </c>
      <c r="L788" t="s">
        <v>4898</v>
      </c>
      <c r="M788" t="s">
        <v>34</v>
      </c>
      <c r="N788" t="s">
        <v>4899</v>
      </c>
      <c r="O788" t="s">
        <v>4900</v>
      </c>
      <c r="P788" t="s">
        <v>4901</v>
      </c>
      <c r="Q788" t="s">
        <v>4902</v>
      </c>
      <c r="R788" t="s">
        <v>4389</v>
      </c>
      <c r="S788" s="10">
        <v>43220</v>
      </c>
      <c r="T788">
        <f t="shared" si="12"/>
        <v>753681</v>
      </c>
      <c r="U788">
        <f>Table1[[#This Row],[License Number2]]</f>
        <v>753681</v>
      </c>
    </row>
    <row r="789" spans="1:21" x14ac:dyDescent="0.35">
      <c r="A789">
        <v>754440</v>
      </c>
      <c r="B789" t="s">
        <v>4381</v>
      </c>
      <c r="C789" t="s">
        <v>21</v>
      </c>
      <c r="D789" t="s">
        <v>4903</v>
      </c>
      <c r="E789" s="3">
        <v>0</v>
      </c>
      <c r="F789" s="3">
        <v>0</v>
      </c>
      <c r="G789" s="3">
        <v>6</v>
      </c>
      <c r="H789" s="3">
        <v>754440</v>
      </c>
      <c r="I789" t="s">
        <v>4904</v>
      </c>
      <c r="J789" t="s">
        <v>4593</v>
      </c>
      <c r="K789" s="7">
        <v>98003</v>
      </c>
      <c r="L789" t="s">
        <v>4905</v>
      </c>
      <c r="M789" t="s">
        <v>34</v>
      </c>
      <c r="O789" t="s">
        <v>4906</v>
      </c>
      <c r="Q789" t="s">
        <v>4907</v>
      </c>
      <c r="R789" t="s">
        <v>4389</v>
      </c>
      <c r="S789" s="10">
        <v>43902</v>
      </c>
      <c r="T789">
        <f t="shared" si="12"/>
        <v>754440</v>
      </c>
      <c r="U789">
        <f>Table1[[#This Row],[License Number2]]</f>
        <v>754440</v>
      </c>
    </row>
    <row r="790" spans="1:21" x14ac:dyDescent="0.35">
      <c r="A790">
        <v>752399</v>
      </c>
      <c r="B790" t="s">
        <v>4381</v>
      </c>
      <c r="C790" t="s">
        <v>21</v>
      </c>
      <c r="D790" t="s">
        <v>4908</v>
      </c>
      <c r="E790" s="3">
        <v>0</v>
      </c>
      <c r="F790" s="3">
        <v>0</v>
      </c>
      <c r="G790" s="3">
        <v>6</v>
      </c>
      <c r="H790" s="3">
        <v>752399</v>
      </c>
      <c r="I790" t="s">
        <v>4909</v>
      </c>
      <c r="J790" t="s">
        <v>4724</v>
      </c>
      <c r="K790" s="7">
        <v>98006</v>
      </c>
      <c r="L790" t="s">
        <v>4910</v>
      </c>
      <c r="M790" t="s">
        <v>34</v>
      </c>
      <c r="N790" t="s">
        <v>4911</v>
      </c>
      <c r="O790" t="s">
        <v>4912</v>
      </c>
      <c r="P790" t="s">
        <v>4913</v>
      </c>
      <c r="R790" t="s">
        <v>4433</v>
      </c>
      <c r="S790" s="10">
        <v>41355</v>
      </c>
      <c r="T790">
        <f t="shared" si="12"/>
        <v>752399</v>
      </c>
      <c r="U790">
        <f>Table1[[#This Row],[License Number2]]</f>
        <v>752399</v>
      </c>
    </row>
    <row r="791" spans="1:21" x14ac:dyDescent="0.35">
      <c r="A791">
        <v>752105</v>
      </c>
      <c r="B791" t="s">
        <v>4381</v>
      </c>
      <c r="C791" t="s">
        <v>21</v>
      </c>
      <c r="D791" t="s">
        <v>4914</v>
      </c>
      <c r="E791" s="3">
        <v>2</v>
      </c>
      <c r="F791" s="3">
        <v>4</v>
      </c>
      <c r="G791" s="3">
        <v>5</v>
      </c>
      <c r="H791" s="3">
        <v>752105</v>
      </c>
      <c r="I791" t="s">
        <v>4915</v>
      </c>
      <c r="J791" t="s">
        <v>4428</v>
      </c>
      <c r="K791" s="7">
        <v>98055</v>
      </c>
      <c r="L791" t="s">
        <v>4916</v>
      </c>
      <c r="M791" t="s">
        <v>34</v>
      </c>
      <c r="N791" t="s">
        <v>4917</v>
      </c>
      <c r="R791" t="s">
        <v>4389</v>
      </c>
      <c r="S791" s="10">
        <v>40876</v>
      </c>
      <c r="T791">
        <f t="shared" si="12"/>
        <v>752105</v>
      </c>
      <c r="U791">
        <f>Table1[[#This Row],[License Number2]]</f>
        <v>752105</v>
      </c>
    </row>
    <row r="792" spans="1:21" x14ac:dyDescent="0.35">
      <c r="A792">
        <v>751935</v>
      </c>
      <c r="B792" t="s">
        <v>4381</v>
      </c>
      <c r="C792" t="s">
        <v>21</v>
      </c>
      <c r="D792" t="s">
        <v>4918</v>
      </c>
      <c r="E792" s="3">
        <v>2</v>
      </c>
      <c r="F792" s="3">
        <v>6</v>
      </c>
      <c r="G792" s="3">
        <v>6</v>
      </c>
      <c r="H792" s="3">
        <v>751935</v>
      </c>
      <c r="I792" t="s">
        <v>4919</v>
      </c>
      <c r="J792" t="s">
        <v>4920</v>
      </c>
      <c r="K792" s="7">
        <v>98072</v>
      </c>
      <c r="L792" t="s">
        <v>4921</v>
      </c>
      <c r="M792" t="s">
        <v>34</v>
      </c>
      <c r="N792" t="s">
        <v>4922</v>
      </c>
      <c r="O792" t="s">
        <v>4923</v>
      </c>
      <c r="P792" t="s">
        <v>4924</v>
      </c>
      <c r="R792" t="s">
        <v>4405</v>
      </c>
      <c r="S792" s="10">
        <v>40680</v>
      </c>
      <c r="T792">
        <f t="shared" si="12"/>
        <v>751935</v>
      </c>
      <c r="U792">
        <f>Table1[[#This Row],[License Number2]]</f>
        <v>751935</v>
      </c>
    </row>
    <row r="793" spans="1:21" x14ac:dyDescent="0.35">
      <c r="A793">
        <v>752777</v>
      </c>
      <c r="B793" t="s">
        <v>4381</v>
      </c>
      <c r="C793" t="s">
        <v>21</v>
      </c>
      <c r="D793" t="s">
        <v>4925</v>
      </c>
      <c r="E793" s="3">
        <v>3</v>
      </c>
      <c r="F793" s="3">
        <v>5</v>
      </c>
      <c r="G793" s="3">
        <v>6</v>
      </c>
      <c r="H793" s="3">
        <v>752777</v>
      </c>
      <c r="I793" t="s">
        <v>4926</v>
      </c>
      <c r="J793" t="s">
        <v>4586</v>
      </c>
      <c r="K793" s="7">
        <v>98031</v>
      </c>
      <c r="L793" t="s">
        <v>4927</v>
      </c>
      <c r="M793" t="s">
        <v>34</v>
      </c>
      <c r="N793" t="s">
        <v>4928</v>
      </c>
      <c r="O793" t="s">
        <v>4929</v>
      </c>
      <c r="P793" t="s">
        <v>4930</v>
      </c>
      <c r="Q793" t="s">
        <v>4931</v>
      </c>
      <c r="R793" t="s">
        <v>4389</v>
      </c>
      <c r="S793" s="10">
        <v>41975</v>
      </c>
      <c r="T793">
        <f t="shared" si="12"/>
        <v>752777</v>
      </c>
      <c r="U793">
        <f>Table1[[#This Row],[License Number2]]</f>
        <v>752777</v>
      </c>
    </row>
    <row r="794" spans="1:21" x14ac:dyDescent="0.35">
      <c r="A794">
        <v>751759</v>
      </c>
      <c r="B794" t="s">
        <v>4381</v>
      </c>
      <c r="C794" t="s">
        <v>21</v>
      </c>
      <c r="D794" t="s">
        <v>4932</v>
      </c>
      <c r="E794" s="3">
        <v>4</v>
      </c>
      <c r="F794" s="3">
        <v>3</v>
      </c>
      <c r="G794" s="3">
        <v>6</v>
      </c>
      <c r="H794" s="3">
        <v>751759</v>
      </c>
      <c r="I794" t="s">
        <v>4933</v>
      </c>
      <c r="J794" t="s">
        <v>4586</v>
      </c>
      <c r="K794" s="7">
        <v>98031</v>
      </c>
      <c r="L794" t="s">
        <v>4934</v>
      </c>
      <c r="M794" t="s">
        <v>34</v>
      </c>
      <c r="N794" t="s">
        <v>4935</v>
      </c>
      <c r="O794" t="s">
        <v>4936</v>
      </c>
      <c r="P794" t="s">
        <v>4937</v>
      </c>
      <c r="R794" t="s">
        <v>4389</v>
      </c>
      <c r="S794" s="10">
        <v>40429</v>
      </c>
      <c r="T794">
        <f t="shared" si="12"/>
        <v>751759</v>
      </c>
      <c r="U794">
        <f>Table1[[#This Row],[License Number2]]</f>
        <v>751759</v>
      </c>
    </row>
    <row r="795" spans="1:21" x14ac:dyDescent="0.35">
      <c r="A795">
        <v>754140</v>
      </c>
      <c r="B795" t="s">
        <v>4381</v>
      </c>
      <c r="C795" t="s">
        <v>21</v>
      </c>
      <c r="D795" t="s">
        <v>4938</v>
      </c>
      <c r="E795" s="3">
        <v>0</v>
      </c>
      <c r="F795" s="3">
        <v>0</v>
      </c>
      <c r="G795" s="3">
        <v>6</v>
      </c>
      <c r="H795" s="3">
        <v>754140</v>
      </c>
      <c r="I795" t="s">
        <v>4939</v>
      </c>
      <c r="J795" t="s">
        <v>4833</v>
      </c>
      <c r="K795" s="7">
        <v>98198</v>
      </c>
      <c r="L795" t="s">
        <v>4940</v>
      </c>
      <c r="M795" t="s">
        <v>34</v>
      </c>
      <c r="N795" t="s">
        <v>4941</v>
      </c>
      <c r="O795" t="s">
        <v>4942</v>
      </c>
      <c r="Q795" t="s">
        <v>4943</v>
      </c>
      <c r="R795" t="s">
        <v>4433</v>
      </c>
      <c r="S795" s="10">
        <v>43661</v>
      </c>
      <c r="T795">
        <f t="shared" si="12"/>
        <v>754140</v>
      </c>
      <c r="U795">
        <f>Table1[[#This Row],[License Number2]]</f>
        <v>754140</v>
      </c>
    </row>
    <row r="796" spans="1:21" x14ac:dyDescent="0.35">
      <c r="A796">
        <v>750852</v>
      </c>
      <c r="B796" t="s">
        <v>4381</v>
      </c>
      <c r="C796" t="s">
        <v>21</v>
      </c>
      <c r="D796" t="s">
        <v>4944</v>
      </c>
      <c r="E796" s="3">
        <v>4</v>
      </c>
      <c r="F796" s="3">
        <v>5</v>
      </c>
      <c r="G796" s="3">
        <v>6</v>
      </c>
      <c r="H796" s="3">
        <v>750852</v>
      </c>
      <c r="I796" t="s">
        <v>4945</v>
      </c>
      <c r="J796" t="s">
        <v>4485</v>
      </c>
      <c r="K796" s="7">
        <v>98033</v>
      </c>
      <c r="L796" t="s">
        <v>4946</v>
      </c>
      <c r="M796" t="s">
        <v>34</v>
      </c>
      <c r="N796" t="s">
        <v>4947</v>
      </c>
      <c r="O796" t="s">
        <v>4948</v>
      </c>
      <c r="P796" t="s">
        <v>4949</v>
      </c>
      <c r="R796" t="s">
        <v>4405</v>
      </c>
      <c r="S796" s="10">
        <v>39519</v>
      </c>
      <c r="T796">
        <f t="shared" si="12"/>
        <v>750852</v>
      </c>
      <c r="U796">
        <f>Table1[[#This Row],[License Number2]]</f>
        <v>750852</v>
      </c>
    </row>
    <row r="797" spans="1:21" x14ac:dyDescent="0.35">
      <c r="A797">
        <v>754141</v>
      </c>
      <c r="B797" t="s">
        <v>4381</v>
      </c>
      <c r="C797" t="s">
        <v>21</v>
      </c>
      <c r="D797" t="s">
        <v>4950</v>
      </c>
      <c r="E797" s="3">
        <v>3</v>
      </c>
      <c r="F797" s="3">
        <v>4</v>
      </c>
      <c r="G797" s="3">
        <v>6</v>
      </c>
      <c r="H797" s="3">
        <v>754141</v>
      </c>
      <c r="I797" t="s">
        <v>4951</v>
      </c>
      <c r="J797" t="s">
        <v>4464</v>
      </c>
      <c r="K797" s="7">
        <v>98058</v>
      </c>
      <c r="L797" t="s">
        <v>4952</v>
      </c>
      <c r="M797" t="s">
        <v>34</v>
      </c>
      <c r="N797" t="s">
        <v>4953</v>
      </c>
      <c r="O797" t="s">
        <v>4954</v>
      </c>
      <c r="Q797" t="s">
        <v>4955</v>
      </c>
      <c r="R797" t="s">
        <v>4433</v>
      </c>
      <c r="S797" s="10">
        <v>43661</v>
      </c>
      <c r="T797">
        <f t="shared" si="12"/>
        <v>754141</v>
      </c>
      <c r="U797">
        <f>Table1[[#This Row],[License Number2]]</f>
        <v>754141</v>
      </c>
    </row>
    <row r="798" spans="1:21" x14ac:dyDescent="0.35">
      <c r="A798">
        <v>752059</v>
      </c>
      <c r="B798" t="s">
        <v>4381</v>
      </c>
      <c r="C798" t="s">
        <v>21</v>
      </c>
      <c r="D798" t="s">
        <v>4956</v>
      </c>
      <c r="E798" s="3">
        <v>2</v>
      </c>
      <c r="F798" s="3">
        <v>4</v>
      </c>
      <c r="G798" s="3">
        <v>6</v>
      </c>
      <c r="H798" s="3">
        <v>752059</v>
      </c>
      <c r="I798" t="s">
        <v>4957</v>
      </c>
      <c r="J798" t="s">
        <v>4724</v>
      </c>
      <c r="K798" s="7">
        <v>98008</v>
      </c>
      <c r="L798" t="s">
        <v>4958</v>
      </c>
      <c r="M798" t="s">
        <v>34</v>
      </c>
      <c r="N798" t="s">
        <v>4959</v>
      </c>
      <c r="O798" t="s">
        <v>4960</v>
      </c>
      <c r="P798" t="s">
        <v>4961</v>
      </c>
      <c r="R798" t="s">
        <v>4433</v>
      </c>
      <c r="S798" s="10">
        <v>40819</v>
      </c>
      <c r="T798">
        <f t="shared" si="12"/>
        <v>752059</v>
      </c>
      <c r="U798">
        <f>Table1[[#This Row],[License Number2]]</f>
        <v>752059</v>
      </c>
    </row>
    <row r="799" spans="1:21" x14ac:dyDescent="0.35">
      <c r="A799">
        <v>754052</v>
      </c>
      <c r="B799" t="s">
        <v>4381</v>
      </c>
      <c r="C799" t="s">
        <v>21</v>
      </c>
      <c r="D799" t="s">
        <v>4962</v>
      </c>
      <c r="E799" s="3">
        <v>2</v>
      </c>
      <c r="F799" s="3">
        <v>4</v>
      </c>
      <c r="G799" s="3">
        <v>6</v>
      </c>
      <c r="H799" s="3">
        <v>754052</v>
      </c>
      <c r="I799" t="s">
        <v>4963</v>
      </c>
      <c r="J799" t="s">
        <v>4593</v>
      </c>
      <c r="K799" s="7">
        <v>98023</v>
      </c>
      <c r="L799" t="s">
        <v>4964</v>
      </c>
      <c r="M799" t="s">
        <v>34</v>
      </c>
      <c r="N799" t="s">
        <v>4965</v>
      </c>
      <c r="O799" t="s">
        <v>4966</v>
      </c>
      <c r="P799" t="s">
        <v>4967</v>
      </c>
      <c r="Q799" t="s">
        <v>4968</v>
      </c>
      <c r="R799" t="s">
        <v>4389</v>
      </c>
      <c r="S799" s="10">
        <v>43594</v>
      </c>
      <c r="T799">
        <f t="shared" si="12"/>
        <v>754052</v>
      </c>
      <c r="U799">
        <f>Table1[[#This Row],[License Number2]]</f>
        <v>754052</v>
      </c>
    </row>
    <row r="800" spans="1:21" x14ac:dyDescent="0.35">
      <c r="A800">
        <v>753976</v>
      </c>
      <c r="B800" t="s">
        <v>4381</v>
      </c>
      <c r="C800" t="s">
        <v>21</v>
      </c>
      <c r="D800" t="s">
        <v>4969</v>
      </c>
      <c r="E800" s="3">
        <v>2</v>
      </c>
      <c r="F800" s="3">
        <v>6</v>
      </c>
      <c r="G800" s="3">
        <v>6</v>
      </c>
      <c r="H800" s="3">
        <v>753976</v>
      </c>
      <c r="I800" t="s">
        <v>4970</v>
      </c>
      <c r="J800" t="s">
        <v>4593</v>
      </c>
      <c r="K800" s="7">
        <v>98023</v>
      </c>
      <c r="L800" t="s">
        <v>4971</v>
      </c>
      <c r="M800" t="s">
        <v>34</v>
      </c>
      <c r="N800" t="s">
        <v>4972</v>
      </c>
      <c r="O800" t="s">
        <v>4973</v>
      </c>
      <c r="Q800" t="s">
        <v>4974</v>
      </c>
      <c r="R800" t="s">
        <v>4389</v>
      </c>
      <c r="S800" s="10">
        <v>43525</v>
      </c>
      <c r="T800">
        <f t="shared" si="12"/>
        <v>753976</v>
      </c>
      <c r="U800">
        <f>Table1[[#This Row],[License Number2]]</f>
        <v>753976</v>
      </c>
    </row>
    <row r="801" spans="1:21" x14ac:dyDescent="0.35">
      <c r="A801">
        <v>752951</v>
      </c>
      <c r="B801" t="s">
        <v>4381</v>
      </c>
      <c r="C801" t="s">
        <v>21</v>
      </c>
      <c r="D801" t="s">
        <v>4975</v>
      </c>
      <c r="E801" s="3">
        <v>1</v>
      </c>
      <c r="F801" s="3">
        <v>6</v>
      </c>
      <c r="G801" s="3">
        <v>6</v>
      </c>
      <c r="H801" s="3">
        <v>752951</v>
      </c>
      <c r="I801" t="s">
        <v>4976</v>
      </c>
      <c r="J801" t="s">
        <v>4464</v>
      </c>
      <c r="K801" s="7">
        <v>98056</v>
      </c>
      <c r="L801" t="s">
        <v>4977</v>
      </c>
      <c r="M801" t="s">
        <v>34</v>
      </c>
      <c r="N801" t="s">
        <v>4978</v>
      </c>
      <c r="Q801" t="s">
        <v>4979</v>
      </c>
      <c r="R801" t="s">
        <v>4433</v>
      </c>
      <c r="S801" s="10">
        <v>42277</v>
      </c>
      <c r="T801">
        <f t="shared" si="12"/>
        <v>752951</v>
      </c>
      <c r="U801">
        <f>Table1[[#This Row],[License Number2]]</f>
        <v>752951</v>
      </c>
    </row>
    <row r="802" spans="1:21" x14ac:dyDescent="0.35">
      <c r="A802">
        <v>754037</v>
      </c>
      <c r="B802" t="s">
        <v>4381</v>
      </c>
      <c r="C802" t="s">
        <v>21</v>
      </c>
      <c r="D802" t="s">
        <v>4980</v>
      </c>
      <c r="E802" s="3">
        <v>3</v>
      </c>
      <c r="F802" s="3">
        <v>3</v>
      </c>
      <c r="G802" s="3">
        <v>4</v>
      </c>
      <c r="H802" s="3">
        <v>754037</v>
      </c>
      <c r="I802" t="s">
        <v>4981</v>
      </c>
      <c r="J802" t="s">
        <v>4982</v>
      </c>
      <c r="K802" s="7">
        <v>98028</v>
      </c>
      <c r="L802" t="s">
        <v>4983</v>
      </c>
      <c r="M802" t="s">
        <v>34</v>
      </c>
      <c r="N802" t="s">
        <v>4984</v>
      </c>
      <c r="O802" t="s">
        <v>4985</v>
      </c>
      <c r="P802" t="s">
        <v>4986</v>
      </c>
      <c r="Q802" t="s">
        <v>4987</v>
      </c>
      <c r="R802" t="s">
        <v>4405</v>
      </c>
      <c r="S802" s="10">
        <v>43574</v>
      </c>
      <c r="T802">
        <f t="shared" si="12"/>
        <v>754037</v>
      </c>
      <c r="U802">
        <f>Table1[[#This Row],[License Number2]]</f>
        <v>754037</v>
      </c>
    </row>
    <row r="803" spans="1:21" x14ac:dyDescent="0.35">
      <c r="A803">
        <v>752895</v>
      </c>
      <c r="B803" t="s">
        <v>4381</v>
      </c>
      <c r="C803" t="s">
        <v>21</v>
      </c>
      <c r="D803" t="s">
        <v>4988</v>
      </c>
      <c r="E803" s="3">
        <v>3</v>
      </c>
      <c r="F803" s="3">
        <v>5</v>
      </c>
      <c r="G803" s="3">
        <v>6</v>
      </c>
      <c r="H803" s="3">
        <v>752895</v>
      </c>
      <c r="I803" t="s">
        <v>4989</v>
      </c>
      <c r="J803" t="s">
        <v>4593</v>
      </c>
      <c r="K803" s="7">
        <v>98003</v>
      </c>
      <c r="L803" t="s">
        <v>4990</v>
      </c>
      <c r="M803" t="s">
        <v>34</v>
      </c>
      <c r="N803" t="s">
        <v>4991</v>
      </c>
      <c r="O803" t="s">
        <v>4992</v>
      </c>
      <c r="P803" t="s">
        <v>4993</v>
      </c>
      <c r="R803" t="s">
        <v>4389</v>
      </c>
      <c r="S803" s="10">
        <v>42174</v>
      </c>
      <c r="T803">
        <f t="shared" si="12"/>
        <v>752895</v>
      </c>
      <c r="U803">
        <f>Table1[[#This Row],[License Number2]]</f>
        <v>752895</v>
      </c>
    </row>
    <row r="804" spans="1:21" x14ac:dyDescent="0.35">
      <c r="A804">
        <v>754186</v>
      </c>
      <c r="B804" t="s">
        <v>4381</v>
      </c>
      <c r="C804" t="s">
        <v>21</v>
      </c>
      <c r="D804" t="s">
        <v>4994</v>
      </c>
      <c r="E804" s="3">
        <v>3</v>
      </c>
      <c r="F804" s="3">
        <v>4</v>
      </c>
      <c r="G804" s="3">
        <v>6</v>
      </c>
      <c r="H804" s="3">
        <v>754186</v>
      </c>
      <c r="I804" t="s">
        <v>4995</v>
      </c>
      <c r="J804" t="s">
        <v>4537</v>
      </c>
      <c r="K804" s="7">
        <v>98177</v>
      </c>
      <c r="L804" t="s">
        <v>4996</v>
      </c>
      <c r="M804" t="s">
        <v>34</v>
      </c>
      <c r="N804" t="s">
        <v>4997</v>
      </c>
      <c r="O804" t="s">
        <v>4998</v>
      </c>
      <c r="P804" t="s">
        <v>4999</v>
      </c>
      <c r="Q804" t="s">
        <v>5000</v>
      </c>
      <c r="R804" t="s">
        <v>4405</v>
      </c>
      <c r="S804" s="10">
        <v>43690</v>
      </c>
      <c r="T804">
        <f t="shared" si="12"/>
        <v>754186</v>
      </c>
      <c r="U804">
        <f>Table1[[#This Row],[License Number2]]</f>
        <v>754186</v>
      </c>
    </row>
    <row r="805" spans="1:21" x14ac:dyDescent="0.35">
      <c r="A805">
        <v>754314</v>
      </c>
      <c r="B805" t="s">
        <v>4381</v>
      </c>
      <c r="C805" t="s">
        <v>21</v>
      </c>
      <c r="D805" t="s">
        <v>5001</v>
      </c>
      <c r="E805" s="3">
        <v>3</v>
      </c>
      <c r="F805" s="3">
        <v>5</v>
      </c>
      <c r="G805" s="3">
        <v>6</v>
      </c>
      <c r="H805" s="3">
        <v>754314</v>
      </c>
      <c r="I805" t="s">
        <v>5002</v>
      </c>
      <c r="J805" t="s">
        <v>4593</v>
      </c>
      <c r="K805" s="7">
        <v>98003</v>
      </c>
      <c r="L805" t="s">
        <v>5003</v>
      </c>
      <c r="M805" t="s">
        <v>34</v>
      </c>
      <c r="O805" t="s">
        <v>5004</v>
      </c>
      <c r="Q805" t="s">
        <v>5005</v>
      </c>
      <c r="R805" t="s">
        <v>4389</v>
      </c>
      <c r="S805" s="10">
        <v>43811</v>
      </c>
      <c r="T805">
        <f t="shared" si="12"/>
        <v>754314</v>
      </c>
      <c r="U805">
        <f>Table1[[#This Row],[License Number2]]</f>
        <v>754314</v>
      </c>
    </row>
    <row r="806" spans="1:21" x14ac:dyDescent="0.35">
      <c r="A806">
        <v>754403</v>
      </c>
      <c r="B806" t="s">
        <v>4381</v>
      </c>
      <c r="C806" t="s">
        <v>21</v>
      </c>
      <c r="D806" t="s">
        <v>5006</v>
      </c>
      <c r="E806" s="3">
        <v>0</v>
      </c>
      <c r="F806" s="3">
        <v>0</v>
      </c>
      <c r="G806" s="3">
        <v>6</v>
      </c>
      <c r="H806" s="3">
        <v>754403</v>
      </c>
      <c r="I806" t="s">
        <v>5007</v>
      </c>
      <c r="J806" t="s">
        <v>4593</v>
      </c>
      <c r="K806" s="7">
        <v>98003</v>
      </c>
      <c r="L806" t="s">
        <v>5008</v>
      </c>
      <c r="M806" t="s">
        <v>34</v>
      </c>
      <c r="O806" t="s">
        <v>5004</v>
      </c>
      <c r="Q806" t="s">
        <v>5009</v>
      </c>
      <c r="R806" t="s">
        <v>4389</v>
      </c>
      <c r="S806" s="10">
        <v>43894</v>
      </c>
      <c r="T806">
        <f t="shared" si="12"/>
        <v>754403</v>
      </c>
      <c r="U806">
        <f>Table1[[#This Row],[License Number2]]</f>
        <v>754403</v>
      </c>
    </row>
    <row r="807" spans="1:21" x14ac:dyDescent="0.35">
      <c r="A807">
        <v>754421</v>
      </c>
      <c r="B807" t="s">
        <v>4381</v>
      </c>
      <c r="C807" t="s">
        <v>21</v>
      </c>
      <c r="D807" t="s">
        <v>5010</v>
      </c>
      <c r="E807" s="3">
        <v>1</v>
      </c>
      <c r="F807" s="3">
        <v>0</v>
      </c>
      <c r="G807" s="3">
        <v>4</v>
      </c>
      <c r="H807" s="3">
        <v>754421</v>
      </c>
      <c r="I807" t="s">
        <v>5011</v>
      </c>
      <c r="J807" t="s">
        <v>4833</v>
      </c>
      <c r="K807" s="7">
        <v>98198</v>
      </c>
      <c r="L807" t="s">
        <v>5012</v>
      </c>
      <c r="M807" t="s">
        <v>34</v>
      </c>
      <c r="N807" t="s">
        <v>5013</v>
      </c>
      <c r="O807" t="s">
        <v>5014</v>
      </c>
      <c r="P807" t="s">
        <v>5015</v>
      </c>
      <c r="Q807" t="s">
        <v>5016</v>
      </c>
      <c r="R807" t="s">
        <v>4433</v>
      </c>
      <c r="S807" s="10">
        <v>43896</v>
      </c>
      <c r="T807">
        <f t="shared" si="12"/>
        <v>754421</v>
      </c>
      <c r="U807">
        <f>Table1[[#This Row],[License Number2]]</f>
        <v>754421</v>
      </c>
    </row>
    <row r="808" spans="1:21" x14ac:dyDescent="0.35">
      <c r="A808">
        <v>754437</v>
      </c>
      <c r="B808" t="s">
        <v>4381</v>
      </c>
      <c r="C808" t="s">
        <v>21</v>
      </c>
      <c r="D808" t="s">
        <v>5017</v>
      </c>
      <c r="E808" s="3">
        <v>4</v>
      </c>
      <c r="F808" s="3">
        <v>4</v>
      </c>
      <c r="G808" s="3">
        <v>6</v>
      </c>
      <c r="H808" s="3">
        <v>754437</v>
      </c>
      <c r="I808" t="s">
        <v>5018</v>
      </c>
      <c r="J808" t="s">
        <v>4690</v>
      </c>
      <c r="K808" s="7">
        <v>98001</v>
      </c>
      <c r="L808" t="s">
        <v>5019</v>
      </c>
      <c r="M808" t="s">
        <v>34</v>
      </c>
      <c r="N808" t="s">
        <v>5020</v>
      </c>
      <c r="O808" t="s">
        <v>5021</v>
      </c>
      <c r="P808" t="s">
        <v>5022</v>
      </c>
      <c r="Q808" t="s">
        <v>5023</v>
      </c>
      <c r="R808" t="s">
        <v>4389</v>
      </c>
      <c r="S808" s="10">
        <v>43901</v>
      </c>
      <c r="T808">
        <f t="shared" si="12"/>
        <v>754437</v>
      </c>
      <c r="U808">
        <f>Table1[[#This Row],[License Number2]]</f>
        <v>754437</v>
      </c>
    </row>
    <row r="809" spans="1:21" x14ac:dyDescent="0.35">
      <c r="A809">
        <v>753988</v>
      </c>
      <c r="B809" t="s">
        <v>4381</v>
      </c>
      <c r="C809" t="s">
        <v>21</v>
      </c>
      <c r="D809" t="s">
        <v>5024</v>
      </c>
      <c r="E809" s="3">
        <v>4</v>
      </c>
      <c r="F809" s="3">
        <v>5</v>
      </c>
      <c r="G809" s="3">
        <v>6</v>
      </c>
      <c r="H809" s="3">
        <v>753988</v>
      </c>
      <c r="I809" t="s">
        <v>5025</v>
      </c>
      <c r="J809" t="s">
        <v>4593</v>
      </c>
      <c r="K809" s="7">
        <v>98003</v>
      </c>
      <c r="L809" t="s">
        <v>5026</v>
      </c>
      <c r="M809" t="s">
        <v>34</v>
      </c>
      <c r="N809" t="s">
        <v>5027</v>
      </c>
      <c r="O809" t="s">
        <v>5028</v>
      </c>
      <c r="Q809" t="s">
        <v>5029</v>
      </c>
      <c r="R809" t="s">
        <v>4389</v>
      </c>
      <c r="S809" s="10">
        <v>43537</v>
      </c>
      <c r="T809">
        <f t="shared" si="12"/>
        <v>753988</v>
      </c>
      <c r="U809">
        <f>Table1[[#This Row],[License Number2]]</f>
        <v>753988</v>
      </c>
    </row>
    <row r="810" spans="1:21" x14ac:dyDescent="0.35">
      <c r="A810">
        <v>751962</v>
      </c>
      <c r="B810" t="s">
        <v>4381</v>
      </c>
      <c r="C810" t="s">
        <v>21</v>
      </c>
      <c r="D810" t="s">
        <v>5030</v>
      </c>
      <c r="E810" s="3">
        <v>1</v>
      </c>
      <c r="F810" s="3">
        <v>2</v>
      </c>
      <c r="G810" s="3">
        <v>4</v>
      </c>
      <c r="H810" s="3">
        <v>751962</v>
      </c>
      <c r="I810" t="s">
        <v>5031</v>
      </c>
      <c r="J810" t="s">
        <v>4793</v>
      </c>
      <c r="K810" s="7">
        <v>98118</v>
      </c>
      <c r="L810" t="s">
        <v>5032</v>
      </c>
      <c r="M810" t="s">
        <v>34</v>
      </c>
      <c r="N810" t="s">
        <v>5033</v>
      </c>
      <c r="O810" t="s">
        <v>5034</v>
      </c>
      <c r="P810" t="s">
        <v>5035</v>
      </c>
      <c r="R810" t="s">
        <v>4433</v>
      </c>
      <c r="S810" s="10">
        <v>40716</v>
      </c>
      <c r="T810">
        <f t="shared" si="12"/>
        <v>751962</v>
      </c>
      <c r="U810">
        <f>Table1[[#This Row],[License Number2]]</f>
        <v>751962</v>
      </c>
    </row>
    <row r="811" spans="1:21" x14ac:dyDescent="0.35">
      <c r="A811">
        <v>753282</v>
      </c>
      <c r="B811" t="s">
        <v>4381</v>
      </c>
      <c r="C811" t="s">
        <v>21</v>
      </c>
      <c r="D811" t="s">
        <v>5036</v>
      </c>
      <c r="E811" s="3">
        <v>3</v>
      </c>
      <c r="F811" s="3">
        <v>3</v>
      </c>
      <c r="G811" s="3">
        <v>6</v>
      </c>
      <c r="H811" s="3">
        <v>753282</v>
      </c>
      <c r="I811" t="s">
        <v>5037</v>
      </c>
      <c r="J811" t="s">
        <v>4464</v>
      </c>
      <c r="K811" s="7">
        <v>98056</v>
      </c>
      <c r="L811" t="s">
        <v>5038</v>
      </c>
      <c r="M811" t="s">
        <v>34</v>
      </c>
      <c r="N811" t="s">
        <v>5039</v>
      </c>
      <c r="O811" t="s">
        <v>5040</v>
      </c>
      <c r="P811" t="s">
        <v>5041</v>
      </c>
      <c r="Q811" t="s">
        <v>5042</v>
      </c>
      <c r="R811" t="s">
        <v>4433</v>
      </c>
      <c r="S811" s="10">
        <v>42772</v>
      </c>
      <c r="T811">
        <f t="shared" si="12"/>
        <v>753282</v>
      </c>
      <c r="U811">
        <f>Table1[[#This Row],[License Number2]]</f>
        <v>753282</v>
      </c>
    </row>
    <row r="812" spans="1:21" x14ac:dyDescent="0.35">
      <c r="A812">
        <v>1544</v>
      </c>
      <c r="B812" t="s">
        <v>4381</v>
      </c>
      <c r="C812" t="s">
        <v>78</v>
      </c>
      <c r="D812" t="s">
        <v>5043</v>
      </c>
      <c r="E812" s="3">
        <v>72</v>
      </c>
      <c r="F812" s="3">
        <v>61</v>
      </c>
      <c r="G812" s="3">
        <v>96</v>
      </c>
      <c r="H812" s="3">
        <v>1544</v>
      </c>
      <c r="I812" t="s">
        <v>5044</v>
      </c>
      <c r="J812" t="s">
        <v>4384</v>
      </c>
      <c r="K812" s="7">
        <v>98002</v>
      </c>
      <c r="L812" t="s">
        <v>5045</v>
      </c>
      <c r="M812" t="s">
        <v>68</v>
      </c>
      <c r="N812" t="s">
        <v>5046</v>
      </c>
      <c r="P812" t="s">
        <v>5047</v>
      </c>
      <c r="R812" t="s">
        <v>5048</v>
      </c>
      <c r="S812" s="10">
        <v>42795</v>
      </c>
      <c r="T812">
        <f t="shared" si="12"/>
        <v>1544</v>
      </c>
      <c r="U812">
        <f>Table1[[#This Row],[License Number2]]</f>
        <v>1544</v>
      </c>
    </row>
    <row r="813" spans="1:21" x14ac:dyDescent="0.35">
      <c r="A813">
        <v>753960</v>
      </c>
      <c r="B813" t="s">
        <v>4381</v>
      </c>
      <c r="C813" t="s">
        <v>21</v>
      </c>
      <c r="D813" t="s">
        <v>5049</v>
      </c>
      <c r="E813" s="3">
        <v>3</v>
      </c>
      <c r="F813" s="3">
        <v>6</v>
      </c>
      <c r="G813" s="3">
        <v>6</v>
      </c>
      <c r="H813" s="3">
        <v>753960</v>
      </c>
      <c r="I813" t="s">
        <v>5050</v>
      </c>
      <c r="J813" t="s">
        <v>4793</v>
      </c>
      <c r="K813" s="7">
        <v>98125</v>
      </c>
      <c r="L813" t="s">
        <v>5051</v>
      </c>
      <c r="M813" t="s">
        <v>34</v>
      </c>
      <c r="N813" t="s">
        <v>5052</v>
      </c>
      <c r="O813" t="s">
        <v>5053</v>
      </c>
      <c r="P813" t="s">
        <v>5054</v>
      </c>
      <c r="Q813" t="s">
        <v>5055</v>
      </c>
      <c r="R813" t="s">
        <v>4405</v>
      </c>
      <c r="S813" s="10">
        <v>43507</v>
      </c>
      <c r="T813">
        <f t="shared" si="12"/>
        <v>753960</v>
      </c>
      <c r="U813">
        <f>Table1[[#This Row],[License Number2]]</f>
        <v>753960</v>
      </c>
    </row>
    <row r="814" spans="1:21" x14ac:dyDescent="0.35">
      <c r="A814">
        <v>753392</v>
      </c>
      <c r="B814" t="s">
        <v>4381</v>
      </c>
      <c r="C814" t="s">
        <v>21</v>
      </c>
      <c r="D814" t="s">
        <v>5056</v>
      </c>
      <c r="E814" s="3">
        <v>2</v>
      </c>
      <c r="F814" s="3">
        <v>5</v>
      </c>
      <c r="G814" s="3">
        <v>6</v>
      </c>
      <c r="H814" s="3">
        <v>753392</v>
      </c>
      <c r="I814" t="s">
        <v>5057</v>
      </c>
      <c r="J814" t="s">
        <v>4593</v>
      </c>
      <c r="K814" s="7">
        <v>98003</v>
      </c>
      <c r="L814" t="s">
        <v>5058</v>
      </c>
      <c r="M814" t="s">
        <v>34</v>
      </c>
      <c r="N814" t="s">
        <v>5059</v>
      </c>
      <c r="O814" t="s">
        <v>5060</v>
      </c>
      <c r="P814" t="s">
        <v>5061</v>
      </c>
      <c r="Q814" t="s">
        <v>5062</v>
      </c>
      <c r="R814" t="s">
        <v>4389</v>
      </c>
      <c r="S814" s="10">
        <v>42943</v>
      </c>
      <c r="T814">
        <f t="shared" si="12"/>
        <v>753392</v>
      </c>
      <c r="U814">
        <f>Table1[[#This Row],[License Number2]]</f>
        <v>753392</v>
      </c>
    </row>
    <row r="815" spans="1:21" x14ac:dyDescent="0.35">
      <c r="A815">
        <v>753856</v>
      </c>
      <c r="B815" t="s">
        <v>4381</v>
      </c>
      <c r="C815" t="s">
        <v>21</v>
      </c>
      <c r="D815" t="s">
        <v>5063</v>
      </c>
      <c r="E815" s="3">
        <v>4</v>
      </c>
      <c r="F815" s="3">
        <v>5</v>
      </c>
      <c r="G815" s="3">
        <v>5</v>
      </c>
      <c r="H815" s="3">
        <v>753856</v>
      </c>
      <c r="I815" t="s">
        <v>5064</v>
      </c>
      <c r="J815" t="s">
        <v>4392</v>
      </c>
      <c r="K815" s="7">
        <v>98031</v>
      </c>
      <c r="L815" t="s">
        <v>5065</v>
      </c>
      <c r="M815" t="s">
        <v>34</v>
      </c>
      <c r="N815" t="s">
        <v>5066</v>
      </c>
      <c r="O815" t="s">
        <v>5067</v>
      </c>
      <c r="Q815" t="s">
        <v>5068</v>
      </c>
      <c r="R815" t="s">
        <v>4389</v>
      </c>
      <c r="S815" s="10">
        <v>43396</v>
      </c>
      <c r="T815">
        <f t="shared" si="12"/>
        <v>753856</v>
      </c>
      <c r="U815">
        <f>Table1[[#This Row],[License Number2]]</f>
        <v>753856</v>
      </c>
    </row>
    <row r="816" spans="1:21" x14ac:dyDescent="0.35">
      <c r="A816">
        <v>1622</v>
      </c>
      <c r="B816" t="s">
        <v>4381</v>
      </c>
      <c r="C816" t="s">
        <v>63</v>
      </c>
      <c r="D816" t="s">
        <v>5069</v>
      </c>
      <c r="E816" s="3">
        <v>50</v>
      </c>
      <c r="F816" s="3">
        <v>51</v>
      </c>
      <c r="G816" s="3">
        <v>60</v>
      </c>
      <c r="H816" s="3">
        <v>1622</v>
      </c>
      <c r="I816" t="s">
        <v>5070</v>
      </c>
      <c r="J816" t="s">
        <v>4515</v>
      </c>
      <c r="K816" s="7">
        <v>98034</v>
      </c>
      <c r="L816" t="s">
        <v>5071</v>
      </c>
      <c r="M816" t="s">
        <v>68</v>
      </c>
      <c r="N816" t="s">
        <v>5072</v>
      </c>
      <c r="P816" t="s">
        <v>5073</v>
      </c>
      <c r="Q816" t="s">
        <v>5074</v>
      </c>
      <c r="R816" t="s">
        <v>5075</v>
      </c>
      <c r="S816" s="10">
        <v>38033</v>
      </c>
      <c r="T816">
        <f t="shared" si="12"/>
        <v>1622</v>
      </c>
      <c r="U816">
        <f>Table1[[#This Row],[License Number2]]</f>
        <v>1622</v>
      </c>
    </row>
    <row r="817" spans="1:21" x14ac:dyDescent="0.35">
      <c r="A817">
        <v>1627</v>
      </c>
      <c r="B817" t="s">
        <v>4381</v>
      </c>
      <c r="C817" t="s">
        <v>63</v>
      </c>
      <c r="D817" t="s">
        <v>5076</v>
      </c>
      <c r="E817" s="3">
        <v>45</v>
      </c>
      <c r="F817" s="3">
        <v>51</v>
      </c>
      <c r="G817" s="3">
        <v>59</v>
      </c>
      <c r="H817" s="3">
        <v>1627</v>
      </c>
      <c r="I817" t="s">
        <v>5077</v>
      </c>
      <c r="J817" t="s">
        <v>4530</v>
      </c>
      <c r="K817" s="7">
        <v>98155</v>
      </c>
      <c r="L817" t="s">
        <v>5078</v>
      </c>
      <c r="M817" t="s">
        <v>68</v>
      </c>
      <c r="N817" t="s">
        <v>5079</v>
      </c>
      <c r="Q817" t="s">
        <v>5080</v>
      </c>
      <c r="R817" t="s">
        <v>4504</v>
      </c>
      <c r="S817" s="10">
        <v>37770</v>
      </c>
      <c r="T817">
        <f t="shared" si="12"/>
        <v>1627</v>
      </c>
      <c r="U817">
        <f>Table1[[#This Row],[License Number2]]</f>
        <v>1627</v>
      </c>
    </row>
    <row r="818" spans="1:21" x14ac:dyDescent="0.35">
      <c r="A818">
        <v>2435</v>
      </c>
      <c r="B818" t="s">
        <v>4381</v>
      </c>
      <c r="C818" t="s">
        <v>63</v>
      </c>
      <c r="D818" t="s">
        <v>5081</v>
      </c>
      <c r="E818" s="3">
        <v>80</v>
      </c>
      <c r="F818" s="3">
        <v>73</v>
      </c>
      <c r="G818" s="3">
        <v>140</v>
      </c>
      <c r="H818" s="3">
        <v>2435</v>
      </c>
      <c r="I818" t="s">
        <v>5082</v>
      </c>
      <c r="J818" t="s">
        <v>5083</v>
      </c>
      <c r="K818" s="7">
        <v>98056</v>
      </c>
      <c r="L818" t="s">
        <v>5084</v>
      </c>
      <c r="M818" t="s">
        <v>68</v>
      </c>
      <c r="N818" t="s">
        <v>5085</v>
      </c>
      <c r="P818" t="s">
        <v>5086</v>
      </c>
      <c r="Q818" t="s">
        <v>5087</v>
      </c>
      <c r="R818" t="s">
        <v>5075</v>
      </c>
      <c r="S818" s="10">
        <v>43080</v>
      </c>
      <c r="T818">
        <f t="shared" si="12"/>
        <v>2435</v>
      </c>
      <c r="U818">
        <f>Table1[[#This Row],[License Number2]]</f>
        <v>2435</v>
      </c>
    </row>
    <row r="819" spans="1:21" x14ac:dyDescent="0.35">
      <c r="A819">
        <v>2455</v>
      </c>
      <c r="B819" t="s">
        <v>4381</v>
      </c>
      <c r="C819" t="s">
        <v>63</v>
      </c>
      <c r="D819" t="s">
        <v>5088</v>
      </c>
      <c r="E819" s="3">
        <v>75</v>
      </c>
      <c r="F819" s="3">
        <v>64</v>
      </c>
      <c r="G819" s="3">
        <v>104</v>
      </c>
      <c r="H819" s="3">
        <v>2455</v>
      </c>
      <c r="I819" t="s">
        <v>5089</v>
      </c>
      <c r="J819" t="s">
        <v>4400</v>
      </c>
      <c r="K819" s="7">
        <v>98115</v>
      </c>
      <c r="L819" t="s">
        <v>5090</v>
      </c>
      <c r="M819" t="s">
        <v>68</v>
      </c>
      <c r="Q819" t="s">
        <v>5091</v>
      </c>
      <c r="R819" t="s">
        <v>4504</v>
      </c>
      <c r="S819" s="10">
        <v>43291</v>
      </c>
      <c r="T819">
        <f t="shared" si="12"/>
        <v>2455</v>
      </c>
      <c r="U819">
        <f>Table1[[#This Row],[License Number2]]</f>
        <v>2455</v>
      </c>
    </row>
    <row r="820" spans="1:21" x14ac:dyDescent="0.35">
      <c r="A820">
        <v>2454</v>
      </c>
      <c r="B820" t="s">
        <v>4381</v>
      </c>
      <c r="C820" t="s">
        <v>63</v>
      </c>
      <c r="D820" t="s">
        <v>5092</v>
      </c>
      <c r="E820" s="3">
        <v>85</v>
      </c>
      <c r="F820" s="3">
        <v>72</v>
      </c>
      <c r="G820" s="3">
        <v>100</v>
      </c>
      <c r="H820" s="3">
        <v>2454</v>
      </c>
      <c r="I820" t="s">
        <v>5093</v>
      </c>
      <c r="J820" t="s">
        <v>4400</v>
      </c>
      <c r="K820" s="7">
        <v>98116</v>
      </c>
      <c r="L820" t="s">
        <v>5094</v>
      </c>
      <c r="M820" t="s">
        <v>68</v>
      </c>
      <c r="N820" t="s">
        <v>5095</v>
      </c>
      <c r="P820" t="s">
        <v>5096</v>
      </c>
      <c r="Q820" t="s">
        <v>5097</v>
      </c>
      <c r="R820" t="s">
        <v>4504</v>
      </c>
      <c r="S820" s="10">
        <v>43291</v>
      </c>
      <c r="T820">
        <f t="shared" si="12"/>
        <v>2454</v>
      </c>
      <c r="U820">
        <f>Table1[[#This Row],[License Number2]]</f>
        <v>2454</v>
      </c>
    </row>
    <row r="821" spans="1:21" x14ac:dyDescent="0.35">
      <c r="A821">
        <v>2492</v>
      </c>
      <c r="B821" t="s">
        <v>4381</v>
      </c>
      <c r="C821" t="s">
        <v>63</v>
      </c>
      <c r="D821" t="s">
        <v>5098</v>
      </c>
      <c r="E821" s="3">
        <v>89</v>
      </c>
      <c r="F821" s="3">
        <v>74</v>
      </c>
      <c r="G821" s="3">
        <v>96</v>
      </c>
      <c r="H821" s="3">
        <v>2492</v>
      </c>
      <c r="I821" t="s">
        <v>5099</v>
      </c>
      <c r="J821" t="s">
        <v>4485</v>
      </c>
      <c r="K821" s="7">
        <v>98034</v>
      </c>
      <c r="L821" t="s">
        <v>5100</v>
      </c>
      <c r="M821" t="s">
        <v>68</v>
      </c>
      <c r="O821" t="s">
        <v>5101</v>
      </c>
      <c r="P821" t="s">
        <v>5102</v>
      </c>
      <c r="Q821" t="s">
        <v>5103</v>
      </c>
      <c r="R821" t="s">
        <v>5075</v>
      </c>
      <c r="S821" s="10">
        <v>43521</v>
      </c>
      <c r="T821">
        <f t="shared" si="12"/>
        <v>2492</v>
      </c>
      <c r="U821">
        <f>Table1[[#This Row],[License Number2]]</f>
        <v>2492</v>
      </c>
    </row>
    <row r="822" spans="1:21" x14ac:dyDescent="0.35">
      <c r="A822">
        <v>2491</v>
      </c>
      <c r="B822" t="s">
        <v>4381</v>
      </c>
      <c r="C822" t="s">
        <v>63</v>
      </c>
      <c r="D822" t="s">
        <v>5104</v>
      </c>
      <c r="E822" s="3">
        <v>84</v>
      </c>
      <c r="F822" s="3">
        <v>85</v>
      </c>
      <c r="G822" s="3">
        <v>101</v>
      </c>
      <c r="H822" s="3">
        <v>2491</v>
      </c>
      <c r="I822" t="s">
        <v>5105</v>
      </c>
      <c r="J822" t="s">
        <v>4470</v>
      </c>
      <c r="K822" s="7">
        <v>98004</v>
      </c>
      <c r="L822" t="s">
        <v>5106</v>
      </c>
      <c r="M822" t="s">
        <v>68</v>
      </c>
      <c r="O822" t="s">
        <v>5107</v>
      </c>
      <c r="P822" t="s">
        <v>5108</v>
      </c>
      <c r="Q822" t="s">
        <v>5109</v>
      </c>
      <c r="R822" t="s">
        <v>5075</v>
      </c>
      <c r="S822" s="10">
        <v>43521</v>
      </c>
      <c r="T822">
        <f t="shared" si="12"/>
        <v>2491</v>
      </c>
      <c r="U822">
        <f>Table1[[#This Row],[License Number2]]</f>
        <v>2491</v>
      </c>
    </row>
    <row r="823" spans="1:21" x14ac:dyDescent="0.35">
      <c r="A823">
        <v>1997</v>
      </c>
      <c r="B823" t="s">
        <v>4381</v>
      </c>
      <c r="C823" t="s">
        <v>63</v>
      </c>
      <c r="D823" t="s">
        <v>5110</v>
      </c>
      <c r="E823" s="3">
        <v>96</v>
      </c>
      <c r="F823" s="3">
        <v>87</v>
      </c>
      <c r="G823" s="3">
        <v>100</v>
      </c>
      <c r="H823" s="3">
        <v>1997</v>
      </c>
      <c r="I823" t="s">
        <v>5111</v>
      </c>
      <c r="J823" t="s">
        <v>5112</v>
      </c>
      <c r="K823" s="7">
        <v>98027</v>
      </c>
      <c r="L823" t="s">
        <v>5113</v>
      </c>
      <c r="M823" t="s">
        <v>68</v>
      </c>
      <c r="N823" t="s">
        <v>5114</v>
      </c>
      <c r="P823" t="s">
        <v>5115</v>
      </c>
      <c r="Q823" t="s">
        <v>5116</v>
      </c>
      <c r="R823" t="s">
        <v>5075</v>
      </c>
      <c r="S823" s="10">
        <v>39534</v>
      </c>
      <c r="T823">
        <f t="shared" si="12"/>
        <v>1997</v>
      </c>
      <c r="U823">
        <f>Table1[[#This Row],[License Number2]]</f>
        <v>1997</v>
      </c>
    </row>
    <row r="824" spans="1:21" x14ac:dyDescent="0.35">
      <c r="A824">
        <v>2241</v>
      </c>
      <c r="B824" t="s">
        <v>4381</v>
      </c>
      <c r="C824" t="s">
        <v>63</v>
      </c>
      <c r="D824" t="s">
        <v>5117</v>
      </c>
      <c r="E824" s="3">
        <v>127</v>
      </c>
      <c r="F824" s="3">
        <v>91</v>
      </c>
      <c r="G824" s="3">
        <v>125</v>
      </c>
      <c r="H824" s="3">
        <v>2241</v>
      </c>
      <c r="I824" t="s">
        <v>5118</v>
      </c>
      <c r="J824" t="s">
        <v>4400</v>
      </c>
      <c r="K824" s="7">
        <v>98112</v>
      </c>
      <c r="L824" t="s">
        <v>5119</v>
      </c>
      <c r="M824" t="s">
        <v>68</v>
      </c>
      <c r="N824" t="s">
        <v>5120</v>
      </c>
      <c r="Q824" t="s">
        <v>5121</v>
      </c>
      <c r="R824" t="s">
        <v>4504</v>
      </c>
      <c r="S824" s="10">
        <v>41684</v>
      </c>
      <c r="T824">
        <f t="shared" si="12"/>
        <v>2241</v>
      </c>
      <c r="U824">
        <f>Table1[[#This Row],[License Number2]]</f>
        <v>2241</v>
      </c>
    </row>
    <row r="825" spans="1:21" x14ac:dyDescent="0.35">
      <c r="A825">
        <v>2209</v>
      </c>
      <c r="B825" t="s">
        <v>4381</v>
      </c>
      <c r="C825" t="s">
        <v>63</v>
      </c>
      <c r="D825" t="s">
        <v>5122</v>
      </c>
      <c r="E825" s="3">
        <v>66</v>
      </c>
      <c r="F825" s="3">
        <v>61</v>
      </c>
      <c r="G825" s="3">
        <v>72</v>
      </c>
      <c r="H825" s="3">
        <v>2209</v>
      </c>
      <c r="I825" t="s">
        <v>5123</v>
      </c>
      <c r="J825" t="s">
        <v>5124</v>
      </c>
      <c r="K825" s="7">
        <v>98052</v>
      </c>
      <c r="L825" t="s">
        <v>5125</v>
      </c>
      <c r="M825" t="s">
        <v>68</v>
      </c>
      <c r="N825" t="s">
        <v>5126</v>
      </c>
      <c r="P825" t="s">
        <v>5127</v>
      </c>
      <c r="Q825" t="s">
        <v>5128</v>
      </c>
      <c r="R825" t="s">
        <v>5075</v>
      </c>
      <c r="S825" s="10">
        <v>41544</v>
      </c>
      <c r="T825">
        <f t="shared" si="12"/>
        <v>2209</v>
      </c>
      <c r="U825">
        <f>Table1[[#This Row],[License Number2]]</f>
        <v>2209</v>
      </c>
    </row>
    <row r="826" spans="1:21" x14ac:dyDescent="0.35">
      <c r="A826">
        <v>2509</v>
      </c>
      <c r="B826" t="s">
        <v>4381</v>
      </c>
      <c r="C826" t="s">
        <v>63</v>
      </c>
      <c r="D826" t="s">
        <v>5129</v>
      </c>
      <c r="E826" s="3">
        <v>52</v>
      </c>
      <c r="F826" s="3">
        <v>60</v>
      </c>
      <c r="G826" s="3">
        <v>128</v>
      </c>
      <c r="H826" s="3">
        <v>2509</v>
      </c>
      <c r="I826" t="s">
        <v>5130</v>
      </c>
      <c r="J826" t="s">
        <v>5131</v>
      </c>
      <c r="K826" s="7">
        <v>98040</v>
      </c>
      <c r="L826" t="s">
        <v>5132</v>
      </c>
      <c r="M826" t="s">
        <v>68</v>
      </c>
      <c r="N826" t="s">
        <v>5133</v>
      </c>
      <c r="Q826" t="s">
        <v>5134</v>
      </c>
      <c r="R826" t="s">
        <v>5075</v>
      </c>
      <c r="S826" s="10">
        <v>43649</v>
      </c>
      <c r="T826">
        <f t="shared" si="12"/>
        <v>2509</v>
      </c>
      <c r="U826">
        <f>Table1[[#This Row],[License Number2]]</f>
        <v>2509</v>
      </c>
    </row>
    <row r="827" spans="1:21" x14ac:dyDescent="0.35">
      <c r="A827">
        <v>2381</v>
      </c>
      <c r="B827" t="s">
        <v>4381</v>
      </c>
      <c r="C827" t="s">
        <v>63</v>
      </c>
      <c r="D827" t="s">
        <v>5135</v>
      </c>
      <c r="E827" s="3">
        <v>100</v>
      </c>
      <c r="F827" s="3">
        <v>126</v>
      </c>
      <c r="G827" s="3">
        <v>150</v>
      </c>
      <c r="H827" s="3">
        <v>2381</v>
      </c>
      <c r="I827" t="s">
        <v>5136</v>
      </c>
      <c r="J827" t="s">
        <v>4400</v>
      </c>
      <c r="K827" s="7">
        <v>98119</v>
      </c>
      <c r="L827" t="s">
        <v>5137</v>
      </c>
      <c r="M827" t="s">
        <v>68</v>
      </c>
      <c r="P827" t="s">
        <v>5138</v>
      </c>
      <c r="Q827" t="s">
        <v>5139</v>
      </c>
      <c r="R827" t="s">
        <v>4504</v>
      </c>
      <c r="S827" s="10">
        <v>42648</v>
      </c>
      <c r="T827">
        <f t="shared" si="12"/>
        <v>2381</v>
      </c>
      <c r="U827">
        <f>Table1[[#This Row],[License Number2]]</f>
        <v>2381</v>
      </c>
    </row>
    <row r="828" spans="1:21" x14ac:dyDescent="0.35">
      <c r="A828">
        <v>2339</v>
      </c>
      <c r="B828" t="s">
        <v>4381</v>
      </c>
      <c r="C828" t="s">
        <v>63</v>
      </c>
      <c r="D828" t="s">
        <v>5140</v>
      </c>
      <c r="E828" s="3">
        <v>77</v>
      </c>
      <c r="F828" s="3">
        <v>49</v>
      </c>
      <c r="G828" s="3">
        <v>68</v>
      </c>
      <c r="H828" s="3">
        <v>2339</v>
      </c>
      <c r="I828" t="s">
        <v>5141</v>
      </c>
      <c r="J828" t="s">
        <v>4400</v>
      </c>
      <c r="K828" s="7">
        <v>98119</v>
      </c>
      <c r="L828" t="s">
        <v>5142</v>
      </c>
      <c r="M828" t="s">
        <v>68</v>
      </c>
      <c r="N828" t="s">
        <v>5143</v>
      </c>
      <c r="O828" t="s">
        <v>5144</v>
      </c>
      <c r="P828" t="s">
        <v>5145</v>
      </c>
      <c r="Q828" t="s">
        <v>5146</v>
      </c>
      <c r="R828" t="s">
        <v>4504</v>
      </c>
      <c r="S828" s="10">
        <v>42265</v>
      </c>
      <c r="T828">
        <f t="shared" si="12"/>
        <v>2339</v>
      </c>
      <c r="U828">
        <f>Table1[[#This Row],[License Number2]]</f>
        <v>2339</v>
      </c>
    </row>
    <row r="829" spans="1:21" x14ac:dyDescent="0.35">
      <c r="A829">
        <v>1944</v>
      </c>
      <c r="B829" t="s">
        <v>4381</v>
      </c>
      <c r="C829" t="s">
        <v>63</v>
      </c>
      <c r="D829" t="s">
        <v>5147</v>
      </c>
      <c r="E829" s="3">
        <v>50</v>
      </c>
      <c r="F829" s="3">
        <v>45</v>
      </c>
      <c r="G829" s="3">
        <v>48</v>
      </c>
      <c r="H829" s="3">
        <v>1944</v>
      </c>
      <c r="I829" t="s">
        <v>5148</v>
      </c>
      <c r="J829" t="s">
        <v>4392</v>
      </c>
      <c r="K829" s="7">
        <v>98030</v>
      </c>
      <c r="L829" t="s">
        <v>5149</v>
      </c>
      <c r="M829" t="s">
        <v>68</v>
      </c>
      <c r="N829" t="s">
        <v>5150</v>
      </c>
      <c r="P829" t="s">
        <v>5151</v>
      </c>
      <c r="Q829" t="s">
        <v>5152</v>
      </c>
      <c r="R829" t="s">
        <v>5075</v>
      </c>
      <c r="S829" s="10">
        <v>39156</v>
      </c>
      <c r="T829">
        <f t="shared" si="12"/>
        <v>1944</v>
      </c>
      <c r="U829">
        <f>Table1[[#This Row],[License Number2]]</f>
        <v>1944</v>
      </c>
    </row>
    <row r="830" spans="1:21" x14ac:dyDescent="0.35">
      <c r="A830">
        <v>1804</v>
      </c>
      <c r="B830" t="s">
        <v>4381</v>
      </c>
      <c r="C830" t="s">
        <v>63</v>
      </c>
      <c r="D830" t="s">
        <v>5153</v>
      </c>
      <c r="E830" s="3">
        <v>47</v>
      </c>
      <c r="F830" s="3">
        <v>40</v>
      </c>
      <c r="G830" s="3">
        <v>52</v>
      </c>
      <c r="H830" s="3">
        <v>1804</v>
      </c>
      <c r="I830" t="s">
        <v>5154</v>
      </c>
      <c r="J830" t="s">
        <v>5124</v>
      </c>
      <c r="K830" s="7">
        <v>98052</v>
      </c>
      <c r="L830" t="s">
        <v>5155</v>
      </c>
      <c r="M830" t="s">
        <v>68</v>
      </c>
      <c r="N830" t="s">
        <v>5156</v>
      </c>
      <c r="P830" t="s">
        <v>5157</v>
      </c>
      <c r="Q830" t="s">
        <v>5158</v>
      </c>
      <c r="R830" t="s">
        <v>5075</v>
      </c>
      <c r="S830" s="10">
        <v>38897</v>
      </c>
      <c r="T830">
        <f t="shared" si="12"/>
        <v>1804</v>
      </c>
      <c r="U830">
        <f>Table1[[#This Row],[License Number2]]</f>
        <v>1804</v>
      </c>
    </row>
    <row r="831" spans="1:21" x14ac:dyDescent="0.35">
      <c r="A831">
        <v>1803</v>
      </c>
      <c r="B831" t="s">
        <v>4381</v>
      </c>
      <c r="C831" t="s">
        <v>63</v>
      </c>
      <c r="D831" t="s">
        <v>5159</v>
      </c>
      <c r="E831" s="3">
        <v>103</v>
      </c>
      <c r="F831" s="3">
        <v>82</v>
      </c>
      <c r="G831" s="3">
        <v>130</v>
      </c>
      <c r="H831" s="3">
        <v>1803</v>
      </c>
      <c r="I831" t="s">
        <v>5160</v>
      </c>
      <c r="J831" t="s">
        <v>4477</v>
      </c>
      <c r="K831" s="7">
        <v>98155</v>
      </c>
      <c r="L831" t="s">
        <v>5161</v>
      </c>
      <c r="M831" t="s">
        <v>68</v>
      </c>
      <c r="N831" t="s">
        <v>5162</v>
      </c>
      <c r="P831" t="s">
        <v>5163</v>
      </c>
      <c r="Q831" t="s">
        <v>5164</v>
      </c>
      <c r="R831" t="s">
        <v>4504</v>
      </c>
      <c r="S831" s="10">
        <v>38614</v>
      </c>
      <c r="T831">
        <f t="shared" si="12"/>
        <v>1803</v>
      </c>
      <c r="U831">
        <f>Table1[[#This Row],[License Number2]]</f>
        <v>1803</v>
      </c>
    </row>
    <row r="832" spans="1:21" x14ac:dyDescent="0.35">
      <c r="A832">
        <v>753888</v>
      </c>
      <c r="B832" t="s">
        <v>4381</v>
      </c>
      <c r="C832" t="s">
        <v>21</v>
      </c>
      <c r="D832" t="s">
        <v>5165</v>
      </c>
      <c r="E832" s="3">
        <v>2</v>
      </c>
      <c r="F832" s="3">
        <v>4</v>
      </c>
      <c r="G832" s="3">
        <v>6</v>
      </c>
      <c r="H832" s="3">
        <v>753888</v>
      </c>
      <c r="I832" t="s">
        <v>5166</v>
      </c>
      <c r="J832" t="s">
        <v>4428</v>
      </c>
      <c r="K832" s="7">
        <v>98056</v>
      </c>
      <c r="L832" t="s">
        <v>5167</v>
      </c>
      <c r="M832" t="s">
        <v>34</v>
      </c>
      <c r="N832" t="s">
        <v>5168</v>
      </c>
      <c r="O832" t="s">
        <v>5169</v>
      </c>
      <c r="P832" t="s">
        <v>5170</v>
      </c>
      <c r="Q832" t="s">
        <v>5171</v>
      </c>
      <c r="R832" t="s">
        <v>4433</v>
      </c>
      <c r="S832" s="10">
        <v>43431</v>
      </c>
      <c r="T832">
        <f t="shared" si="12"/>
        <v>753888</v>
      </c>
      <c r="U832">
        <f>Table1[[#This Row],[License Number2]]</f>
        <v>753888</v>
      </c>
    </row>
    <row r="833" spans="1:21" x14ac:dyDescent="0.35">
      <c r="A833">
        <v>752276</v>
      </c>
      <c r="B833" t="s">
        <v>4381</v>
      </c>
      <c r="C833" t="s">
        <v>21</v>
      </c>
      <c r="D833" t="s">
        <v>5172</v>
      </c>
      <c r="E833" s="3">
        <v>5</v>
      </c>
      <c r="F833" s="3">
        <v>6</v>
      </c>
      <c r="G833" s="3">
        <v>6</v>
      </c>
      <c r="H833" s="3">
        <v>752276</v>
      </c>
      <c r="I833" t="s">
        <v>5173</v>
      </c>
      <c r="J833" t="s">
        <v>4586</v>
      </c>
      <c r="K833" s="7">
        <v>98031</v>
      </c>
      <c r="L833" t="s">
        <v>5174</v>
      </c>
      <c r="M833" t="s">
        <v>34</v>
      </c>
      <c r="N833" t="s">
        <v>5175</v>
      </c>
      <c r="O833" t="s">
        <v>5176</v>
      </c>
      <c r="P833" t="s">
        <v>5177</v>
      </c>
      <c r="Q833" t="s">
        <v>5178</v>
      </c>
      <c r="R833" t="s">
        <v>4389</v>
      </c>
      <c r="S833" s="10">
        <v>41129</v>
      </c>
      <c r="T833">
        <f t="shared" si="12"/>
        <v>752276</v>
      </c>
      <c r="U833">
        <f>Table1[[#This Row],[License Number2]]</f>
        <v>752276</v>
      </c>
    </row>
    <row r="834" spans="1:21" x14ac:dyDescent="0.35">
      <c r="A834">
        <v>752940</v>
      </c>
      <c r="B834" t="s">
        <v>4381</v>
      </c>
      <c r="C834" t="s">
        <v>21</v>
      </c>
      <c r="D834" t="s">
        <v>5179</v>
      </c>
      <c r="E834" s="3">
        <v>4</v>
      </c>
      <c r="F834" s="3">
        <v>5</v>
      </c>
      <c r="G834" s="3">
        <v>6</v>
      </c>
      <c r="H834" s="3">
        <v>752940</v>
      </c>
      <c r="I834" t="s">
        <v>5180</v>
      </c>
      <c r="J834" t="s">
        <v>4428</v>
      </c>
      <c r="K834" s="7">
        <v>98055</v>
      </c>
      <c r="L834" t="s">
        <v>5181</v>
      </c>
      <c r="M834" t="s">
        <v>34</v>
      </c>
      <c r="N834" t="s">
        <v>5182</v>
      </c>
      <c r="O834" t="s">
        <v>5183</v>
      </c>
      <c r="P834" t="s">
        <v>5184</v>
      </c>
      <c r="Q834" t="s">
        <v>5185</v>
      </c>
      <c r="R834" t="s">
        <v>4389</v>
      </c>
      <c r="S834" s="10">
        <v>42262</v>
      </c>
      <c r="T834">
        <f t="shared" ref="T834:T897" si="13">H834</f>
        <v>752940</v>
      </c>
      <c r="U834">
        <f>Table1[[#This Row],[License Number2]]</f>
        <v>752940</v>
      </c>
    </row>
    <row r="835" spans="1:21" x14ac:dyDescent="0.35">
      <c r="A835">
        <v>754145</v>
      </c>
      <c r="B835" t="s">
        <v>4381</v>
      </c>
      <c r="C835" t="s">
        <v>21</v>
      </c>
      <c r="D835" t="s">
        <v>5186</v>
      </c>
      <c r="E835" s="3">
        <v>2</v>
      </c>
      <c r="F835" s="3">
        <v>5</v>
      </c>
      <c r="G835" s="3">
        <v>6</v>
      </c>
      <c r="H835" s="3">
        <v>754145</v>
      </c>
      <c r="I835" t="s">
        <v>5187</v>
      </c>
      <c r="J835" t="s">
        <v>4515</v>
      </c>
      <c r="K835" s="7">
        <v>98034</v>
      </c>
      <c r="L835" t="s">
        <v>5188</v>
      </c>
      <c r="M835" t="s">
        <v>34</v>
      </c>
      <c r="N835" t="s">
        <v>5189</v>
      </c>
      <c r="O835" t="s">
        <v>5190</v>
      </c>
      <c r="P835" t="s">
        <v>5191</v>
      </c>
      <c r="Q835" t="s">
        <v>5192</v>
      </c>
      <c r="R835" t="s">
        <v>4405</v>
      </c>
      <c r="S835" s="10">
        <v>43669</v>
      </c>
      <c r="T835">
        <f t="shared" si="13"/>
        <v>754145</v>
      </c>
      <c r="U835">
        <f>Table1[[#This Row],[License Number2]]</f>
        <v>754145</v>
      </c>
    </row>
    <row r="836" spans="1:21" x14ac:dyDescent="0.35">
      <c r="A836">
        <v>753909</v>
      </c>
      <c r="B836" t="s">
        <v>4381</v>
      </c>
      <c r="C836" t="s">
        <v>21</v>
      </c>
      <c r="D836" t="s">
        <v>5193</v>
      </c>
      <c r="E836" s="3" t="s">
        <v>145</v>
      </c>
      <c r="F836" s="3" t="s">
        <v>145</v>
      </c>
      <c r="G836" s="3" t="s">
        <v>145</v>
      </c>
      <c r="H836" s="13">
        <v>753909</v>
      </c>
      <c r="I836" t="s">
        <v>5194</v>
      </c>
      <c r="J836" t="s">
        <v>4464</v>
      </c>
      <c r="K836" s="7">
        <v>98056</v>
      </c>
      <c r="L836" t="s">
        <v>5195</v>
      </c>
      <c r="M836" t="s">
        <v>34</v>
      </c>
      <c r="N836" t="s">
        <v>5196</v>
      </c>
      <c r="O836" t="s">
        <v>5197</v>
      </c>
      <c r="P836" t="s">
        <v>5198</v>
      </c>
      <c r="Q836" t="s">
        <v>5199</v>
      </c>
      <c r="R836" t="s">
        <v>4433</v>
      </c>
      <c r="S836" s="10">
        <v>43451</v>
      </c>
      <c r="T836">
        <f t="shared" si="13"/>
        <v>753909</v>
      </c>
      <c r="U836">
        <f>Table1[[#This Row],[License Number2]]</f>
        <v>753909</v>
      </c>
    </row>
    <row r="837" spans="1:21" x14ac:dyDescent="0.35">
      <c r="A837">
        <v>754470</v>
      </c>
      <c r="B837" t="s">
        <v>4381</v>
      </c>
      <c r="C837" t="s">
        <v>21</v>
      </c>
      <c r="D837" t="s">
        <v>5200</v>
      </c>
      <c r="E837" s="3" t="s">
        <v>145</v>
      </c>
      <c r="F837" s="3" t="s">
        <v>145</v>
      </c>
      <c r="G837" s="3" t="s">
        <v>145</v>
      </c>
      <c r="H837" s="13">
        <v>754470</v>
      </c>
      <c r="I837" t="s">
        <v>5201</v>
      </c>
      <c r="J837" t="s">
        <v>4553</v>
      </c>
      <c r="K837" s="7">
        <v>98023</v>
      </c>
      <c r="L837" t="s">
        <v>5202</v>
      </c>
      <c r="M837" t="s">
        <v>34</v>
      </c>
      <c r="N837" t="s">
        <v>5203</v>
      </c>
      <c r="O837" t="s">
        <v>5204</v>
      </c>
      <c r="P837" t="s">
        <v>5205</v>
      </c>
      <c r="Q837" t="s">
        <v>5206</v>
      </c>
      <c r="R837" t="s">
        <v>4389</v>
      </c>
      <c r="S837" s="10">
        <v>43929</v>
      </c>
      <c r="T837">
        <f t="shared" si="13"/>
        <v>754470</v>
      </c>
      <c r="U837">
        <f>Table1[[#This Row],[License Number2]]</f>
        <v>754470</v>
      </c>
    </row>
    <row r="838" spans="1:21" x14ac:dyDescent="0.35">
      <c r="A838">
        <v>753236</v>
      </c>
      <c r="B838" t="s">
        <v>4381</v>
      </c>
      <c r="C838" t="s">
        <v>21</v>
      </c>
      <c r="D838" t="s">
        <v>5207</v>
      </c>
      <c r="E838" s="3">
        <v>3</v>
      </c>
      <c r="F838" s="3">
        <v>4</v>
      </c>
      <c r="G838" s="3">
        <v>6</v>
      </c>
      <c r="H838" s="3">
        <v>753236</v>
      </c>
      <c r="I838" t="s">
        <v>5208</v>
      </c>
      <c r="J838" t="s">
        <v>5209</v>
      </c>
      <c r="K838" s="7">
        <v>98052</v>
      </c>
      <c r="L838" t="s">
        <v>5210</v>
      </c>
      <c r="M838" t="s">
        <v>34</v>
      </c>
      <c r="N838" t="s">
        <v>5211</v>
      </c>
      <c r="O838" t="s">
        <v>5212</v>
      </c>
      <c r="P838" t="s">
        <v>5213</v>
      </c>
      <c r="Q838" t="s">
        <v>5214</v>
      </c>
      <c r="R838" t="s">
        <v>4433</v>
      </c>
      <c r="S838" s="10">
        <v>42703</v>
      </c>
      <c r="T838">
        <f t="shared" si="13"/>
        <v>753236</v>
      </c>
      <c r="U838">
        <f>Table1[[#This Row],[License Number2]]</f>
        <v>753236</v>
      </c>
    </row>
    <row r="839" spans="1:21" x14ac:dyDescent="0.35">
      <c r="A839">
        <v>754420</v>
      </c>
      <c r="B839" t="s">
        <v>4381</v>
      </c>
      <c r="C839" t="s">
        <v>21</v>
      </c>
      <c r="D839" t="s">
        <v>5215</v>
      </c>
      <c r="E839" s="3" t="s">
        <v>145</v>
      </c>
      <c r="F839" s="3" t="s">
        <v>145</v>
      </c>
      <c r="G839" s="3" t="s">
        <v>145</v>
      </c>
      <c r="H839" s="13">
        <v>754420</v>
      </c>
      <c r="I839" t="s">
        <v>5216</v>
      </c>
      <c r="J839" t="s">
        <v>4392</v>
      </c>
      <c r="K839" s="7">
        <v>98031</v>
      </c>
      <c r="L839" t="s">
        <v>5217</v>
      </c>
      <c r="M839" t="s">
        <v>34</v>
      </c>
      <c r="N839" t="s">
        <v>5218</v>
      </c>
      <c r="O839" t="s">
        <v>5219</v>
      </c>
      <c r="Q839" t="s">
        <v>5220</v>
      </c>
      <c r="R839" t="s">
        <v>4389</v>
      </c>
      <c r="S839" s="10">
        <v>43896</v>
      </c>
      <c r="T839">
        <f t="shared" si="13"/>
        <v>754420</v>
      </c>
      <c r="U839">
        <f>Table1[[#This Row],[License Number2]]</f>
        <v>754420</v>
      </c>
    </row>
    <row r="840" spans="1:21" x14ac:dyDescent="0.35">
      <c r="A840">
        <v>753844</v>
      </c>
      <c r="B840" t="s">
        <v>4381</v>
      </c>
      <c r="C840" t="s">
        <v>21</v>
      </c>
      <c r="D840" t="s">
        <v>5221</v>
      </c>
      <c r="E840" s="3">
        <v>3</v>
      </c>
      <c r="F840" s="3">
        <v>4</v>
      </c>
      <c r="G840" s="3">
        <v>5</v>
      </c>
      <c r="H840" s="3">
        <v>753844</v>
      </c>
      <c r="I840" t="s">
        <v>5222</v>
      </c>
      <c r="J840" t="s">
        <v>4392</v>
      </c>
      <c r="K840" s="7">
        <v>98030</v>
      </c>
      <c r="L840" t="s">
        <v>5223</v>
      </c>
      <c r="M840" t="s">
        <v>34</v>
      </c>
      <c r="N840" t="s">
        <v>5224</v>
      </c>
      <c r="O840" t="s">
        <v>5225</v>
      </c>
      <c r="P840" t="s">
        <v>5226</v>
      </c>
      <c r="Q840" t="s">
        <v>5227</v>
      </c>
      <c r="R840" t="s">
        <v>4389</v>
      </c>
      <c r="S840" s="10">
        <v>43388</v>
      </c>
      <c r="T840">
        <f t="shared" si="13"/>
        <v>753844</v>
      </c>
      <c r="U840">
        <f>Table1[[#This Row],[License Number2]]</f>
        <v>753844</v>
      </c>
    </row>
    <row r="841" spans="1:21" x14ac:dyDescent="0.35">
      <c r="A841">
        <v>750784</v>
      </c>
      <c r="B841" t="s">
        <v>4381</v>
      </c>
      <c r="C841" t="s">
        <v>21</v>
      </c>
      <c r="D841" t="s">
        <v>5228</v>
      </c>
      <c r="E841" s="3">
        <v>6</v>
      </c>
      <c r="F841" s="3">
        <v>5</v>
      </c>
      <c r="G841" s="3">
        <v>6</v>
      </c>
      <c r="H841" s="3">
        <v>750784</v>
      </c>
      <c r="I841" t="s">
        <v>5229</v>
      </c>
      <c r="J841" t="s">
        <v>4553</v>
      </c>
      <c r="K841" s="7">
        <v>98003</v>
      </c>
      <c r="L841" t="s">
        <v>5230</v>
      </c>
      <c r="M841" t="s">
        <v>26</v>
      </c>
      <c r="N841" t="s">
        <v>5231</v>
      </c>
      <c r="P841" t="s">
        <v>5232</v>
      </c>
      <c r="R841" t="s">
        <v>4389</v>
      </c>
      <c r="S841" s="10">
        <v>39463</v>
      </c>
      <c r="T841">
        <f t="shared" si="13"/>
        <v>750784</v>
      </c>
      <c r="U841">
        <f>Table1[[#This Row],[License Number2]]</f>
        <v>750784</v>
      </c>
    </row>
    <row r="842" spans="1:21" x14ac:dyDescent="0.35">
      <c r="A842">
        <v>750729</v>
      </c>
      <c r="B842" t="s">
        <v>4381</v>
      </c>
      <c r="C842" t="s">
        <v>21</v>
      </c>
      <c r="D842" t="s">
        <v>5233</v>
      </c>
      <c r="E842" s="3">
        <v>3</v>
      </c>
      <c r="F842" s="3">
        <v>3</v>
      </c>
      <c r="G842" s="3">
        <v>4</v>
      </c>
      <c r="H842" s="3">
        <v>750729</v>
      </c>
      <c r="I842" t="s">
        <v>5234</v>
      </c>
      <c r="J842" t="s">
        <v>4477</v>
      </c>
      <c r="K842" s="7">
        <v>98133</v>
      </c>
      <c r="L842" t="s">
        <v>5235</v>
      </c>
      <c r="M842" t="s">
        <v>26</v>
      </c>
      <c r="N842" t="s">
        <v>5236</v>
      </c>
      <c r="O842" t="s">
        <v>5237</v>
      </c>
      <c r="P842" t="s">
        <v>5238</v>
      </c>
      <c r="R842" t="s">
        <v>4405</v>
      </c>
      <c r="S842" s="10">
        <v>39412</v>
      </c>
      <c r="T842">
        <f t="shared" si="13"/>
        <v>750729</v>
      </c>
      <c r="U842">
        <f>Table1[[#This Row],[License Number2]]</f>
        <v>750729</v>
      </c>
    </row>
    <row r="843" spans="1:21" x14ac:dyDescent="0.35">
      <c r="A843">
        <v>2019</v>
      </c>
      <c r="B843" t="s">
        <v>4381</v>
      </c>
      <c r="C843" t="s">
        <v>63</v>
      </c>
      <c r="D843" t="s">
        <v>5239</v>
      </c>
      <c r="E843" s="3">
        <v>79</v>
      </c>
      <c r="F843" s="3">
        <v>19</v>
      </c>
      <c r="G843" s="3">
        <v>35</v>
      </c>
      <c r="H843" s="3">
        <v>2019</v>
      </c>
      <c r="I843" t="s">
        <v>5240</v>
      </c>
      <c r="J843" t="s">
        <v>5241</v>
      </c>
      <c r="K843" s="7">
        <v>98040</v>
      </c>
      <c r="L843" t="s">
        <v>5242</v>
      </c>
      <c r="M843" t="s">
        <v>68</v>
      </c>
      <c r="N843" t="s">
        <v>5243</v>
      </c>
      <c r="P843" t="s">
        <v>5244</v>
      </c>
      <c r="Q843" t="s">
        <v>5245</v>
      </c>
      <c r="R843" t="s">
        <v>5075</v>
      </c>
      <c r="S843" s="10">
        <v>39812</v>
      </c>
      <c r="T843">
        <f t="shared" si="13"/>
        <v>2019</v>
      </c>
      <c r="U843">
        <f>Table1[[#This Row],[License Number2]]</f>
        <v>2019</v>
      </c>
    </row>
    <row r="844" spans="1:21" x14ac:dyDescent="0.35">
      <c r="A844">
        <v>2040</v>
      </c>
      <c r="B844" t="s">
        <v>4381</v>
      </c>
      <c r="C844" t="s">
        <v>63</v>
      </c>
      <c r="D844" t="s">
        <v>5246</v>
      </c>
      <c r="E844" s="3">
        <v>100</v>
      </c>
      <c r="F844" s="3">
        <v>18</v>
      </c>
      <c r="G844" s="3">
        <v>40</v>
      </c>
      <c r="H844" s="3">
        <v>2040</v>
      </c>
      <c r="I844" t="s">
        <v>5247</v>
      </c>
      <c r="J844" t="s">
        <v>4793</v>
      </c>
      <c r="K844" s="7">
        <v>98125</v>
      </c>
      <c r="L844" t="s">
        <v>5248</v>
      </c>
      <c r="M844" t="s">
        <v>68</v>
      </c>
      <c r="N844" t="s">
        <v>5249</v>
      </c>
      <c r="P844" t="s">
        <v>5250</v>
      </c>
      <c r="Q844" t="s">
        <v>5245</v>
      </c>
      <c r="R844" t="s">
        <v>4504</v>
      </c>
      <c r="S844" s="10">
        <v>40024</v>
      </c>
      <c r="T844">
        <f t="shared" si="13"/>
        <v>2040</v>
      </c>
      <c r="U844">
        <f>Table1[[#This Row],[License Number2]]</f>
        <v>2040</v>
      </c>
    </row>
    <row r="845" spans="1:21" x14ac:dyDescent="0.35">
      <c r="A845">
        <v>752225</v>
      </c>
      <c r="B845" t="s">
        <v>4381</v>
      </c>
      <c r="C845" t="s">
        <v>21</v>
      </c>
      <c r="D845" t="s">
        <v>5251</v>
      </c>
      <c r="E845" s="3">
        <v>3</v>
      </c>
      <c r="F845" s="3">
        <v>2</v>
      </c>
      <c r="G845" s="3">
        <v>6</v>
      </c>
      <c r="H845" s="3">
        <v>752225</v>
      </c>
      <c r="I845" t="s">
        <v>5252</v>
      </c>
      <c r="J845" t="s">
        <v>4793</v>
      </c>
      <c r="K845" s="7">
        <v>98116</v>
      </c>
      <c r="L845" t="s">
        <v>5253</v>
      </c>
      <c r="M845" t="s">
        <v>34</v>
      </c>
      <c r="N845" t="s">
        <v>5254</v>
      </c>
      <c r="O845" t="s">
        <v>5255</v>
      </c>
      <c r="P845" t="s">
        <v>5256</v>
      </c>
      <c r="R845" t="s">
        <v>4433</v>
      </c>
      <c r="S845" s="10">
        <v>41031</v>
      </c>
      <c r="T845">
        <f t="shared" si="13"/>
        <v>752225</v>
      </c>
      <c r="U845">
        <f>Table1[[#This Row],[License Number2]]</f>
        <v>752225</v>
      </c>
    </row>
    <row r="846" spans="1:21" x14ac:dyDescent="0.35">
      <c r="A846">
        <v>751228</v>
      </c>
      <c r="B846" t="s">
        <v>4381</v>
      </c>
      <c r="C846" t="s">
        <v>21</v>
      </c>
      <c r="D846" t="s">
        <v>5257</v>
      </c>
      <c r="E846" s="3">
        <v>3</v>
      </c>
      <c r="F846" s="3">
        <v>4</v>
      </c>
      <c r="G846" s="3">
        <v>6</v>
      </c>
      <c r="H846" s="3">
        <v>751228</v>
      </c>
      <c r="I846" t="s">
        <v>5258</v>
      </c>
      <c r="J846" t="s">
        <v>4793</v>
      </c>
      <c r="K846" s="7">
        <v>98125</v>
      </c>
      <c r="L846" t="s">
        <v>5259</v>
      </c>
      <c r="M846" t="s">
        <v>34</v>
      </c>
      <c r="N846" t="s">
        <v>5260</v>
      </c>
      <c r="P846" t="s">
        <v>5261</v>
      </c>
      <c r="R846" t="s">
        <v>4405</v>
      </c>
      <c r="S846" s="10">
        <v>39862</v>
      </c>
      <c r="T846">
        <f t="shared" si="13"/>
        <v>751228</v>
      </c>
      <c r="U846">
        <f>Table1[[#This Row],[License Number2]]</f>
        <v>751228</v>
      </c>
    </row>
    <row r="847" spans="1:21" x14ac:dyDescent="0.35">
      <c r="A847">
        <v>753203</v>
      </c>
      <c r="B847" t="s">
        <v>4381</v>
      </c>
      <c r="C847" t="s">
        <v>21</v>
      </c>
      <c r="D847" t="s">
        <v>5262</v>
      </c>
      <c r="E847" s="3">
        <v>4</v>
      </c>
      <c r="F847" s="3">
        <v>5</v>
      </c>
      <c r="G847" s="3">
        <v>6</v>
      </c>
      <c r="H847" s="3">
        <v>753203</v>
      </c>
      <c r="I847" t="s">
        <v>5263</v>
      </c>
      <c r="J847" t="s">
        <v>4477</v>
      </c>
      <c r="K847" s="7">
        <v>98177</v>
      </c>
      <c r="L847" t="s">
        <v>5264</v>
      </c>
      <c r="M847" t="s">
        <v>34</v>
      </c>
      <c r="N847" t="s">
        <v>5265</v>
      </c>
      <c r="O847" t="s">
        <v>5266</v>
      </c>
      <c r="P847" t="s">
        <v>5267</v>
      </c>
      <c r="Q847" t="s">
        <v>5268</v>
      </c>
      <c r="R847" t="s">
        <v>4405</v>
      </c>
      <c r="S847" s="10">
        <v>42663</v>
      </c>
      <c r="T847">
        <f t="shared" si="13"/>
        <v>753203</v>
      </c>
      <c r="U847">
        <f>Table1[[#This Row],[License Number2]]</f>
        <v>753203</v>
      </c>
    </row>
    <row r="848" spans="1:21" x14ac:dyDescent="0.35">
      <c r="A848">
        <v>751753</v>
      </c>
      <c r="B848" t="s">
        <v>4381</v>
      </c>
      <c r="C848" t="s">
        <v>21</v>
      </c>
      <c r="D848" t="s">
        <v>5269</v>
      </c>
      <c r="E848" s="3">
        <v>4</v>
      </c>
      <c r="F848" s="3">
        <v>4</v>
      </c>
      <c r="G848" s="3">
        <v>6</v>
      </c>
      <c r="H848" s="3">
        <v>751753</v>
      </c>
      <c r="I848" t="s">
        <v>5270</v>
      </c>
      <c r="J848" t="s">
        <v>4477</v>
      </c>
      <c r="K848" s="7">
        <v>98177</v>
      </c>
      <c r="L848" t="s">
        <v>5271</v>
      </c>
      <c r="M848" t="s">
        <v>34</v>
      </c>
      <c r="N848" t="s">
        <v>5272</v>
      </c>
      <c r="P848" t="s">
        <v>5273</v>
      </c>
      <c r="R848" t="s">
        <v>4405</v>
      </c>
      <c r="S848" s="10">
        <v>40421</v>
      </c>
      <c r="T848">
        <f t="shared" si="13"/>
        <v>751753</v>
      </c>
      <c r="U848">
        <f>Table1[[#This Row],[License Number2]]</f>
        <v>751753</v>
      </c>
    </row>
    <row r="849" spans="1:32" x14ac:dyDescent="0.35">
      <c r="A849">
        <v>753661</v>
      </c>
      <c r="B849" t="s">
        <v>4381</v>
      </c>
      <c r="C849" t="s">
        <v>21</v>
      </c>
      <c r="D849" t="s">
        <v>5274</v>
      </c>
      <c r="E849" s="3">
        <v>4</v>
      </c>
      <c r="F849" s="3">
        <v>6</v>
      </c>
      <c r="G849" s="3">
        <v>6</v>
      </c>
      <c r="H849" s="3">
        <v>753661</v>
      </c>
      <c r="I849" t="s">
        <v>5275</v>
      </c>
      <c r="J849" t="s">
        <v>4464</v>
      </c>
      <c r="K849" s="7">
        <v>98055</v>
      </c>
      <c r="L849" t="s">
        <v>5276</v>
      </c>
      <c r="M849" t="s">
        <v>34</v>
      </c>
      <c r="N849" t="s">
        <v>5277</v>
      </c>
      <c r="O849" t="s">
        <v>5278</v>
      </c>
      <c r="P849" t="s">
        <v>5279</v>
      </c>
      <c r="Q849" t="s">
        <v>5280</v>
      </c>
      <c r="R849" t="s">
        <v>4389</v>
      </c>
      <c r="S849" s="10">
        <v>43206</v>
      </c>
      <c r="T849">
        <f t="shared" si="13"/>
        <v>753661</v>
      </c>
      <c r="U849">
        <f>Table1[[#This Row],[License Number2]]</f>
        <v>753661</v>
      </c>
    </row>
    <row r="850" spans="1:32" x14ac:dyDescent="0.35">
      <c r="A850">
        <v>753587</v>
      </c>
      <c r="B850" t="s">
        <v>4381</v>
      </c>
      <c r="C850" t="s">
        <v>21</v>
      </c>
      <c r="D850" t="s">
        <v>5281</v>
      </c>
      <c r="E850" s="3">
        <v>4</v>
      </c>
      <c r="F850" s="3">
        <v>5</v>
      </c>
      <c r="G850" s="3">
        <v>6</v>
      </c>
      <c r="H850" s="3">
        <v>753587</v>
      </c>
      <c r="I850" t="s">
        <v>5282</v>
      </c>
      <c r="J850" t="s">
        <v>4593</v>
      </c>
      <c r="K850" s="7">
        <v>98023</v>
      </c>
      <c r="L850" t="s">
        <v>5283</v>
      </c>
      <c r="M850" t="s">
        <v>34</v>
      </c>
      <c r="N850" t="s">
        <v>5284</v>
      </c>
      <c r="O850" t="s">
        <v>5285</v>
      </c>
      <c r="P850" t="s">
        <v>5286</v>
      </c>
      <c r="Q850" t="s">
        <v>5287</v>
      </c>
      <c r="R850" t="s">
        <v>4389</v>
      </c>
      <c r="S850" s="10">
        <v>43132</v>
      </c>
      <c r="T850">
        <f t="shared" si="13"/>
        <v>753587</v>
      </c>
      <c r="U850">
        <f>Table1[[#This Row],[License Number2]]</f>
        <v>753587</v>
      </c>
    </row>
    <row r="851" spans="1:32" x14ac:dyDescent="0.35">
      <c r="A851">
        <v>754005</v>
      </c>
      <c r="B851" t="s">
        <v>4381</v>
      </c>
      <c r="C851" t="s">
        <v>21</v>
      </c>
      <c r="D851" t="s">
        <v>5288</v>
      </c>
      <c r="E851" s="3">
        <v>2</v>
      </c>
      <c r="F851" s="3">
        <v>1</v>
      </c>
      <c r="G851" s="3">
        <v>3</v>
      </c>
      <c r="H851" s="3">
        <v>754005</v>
      </c>
      <c r="I851" t="s">
        <v>5289</v>
      </c>
      <c r="J851" t="s">
        <v>4507</v>
      </c>
      <c r="K851" s="7">
        <v>98168</v>
      </c>
      <c r="L851" t="s">
        <v>5290</v>
      </c>
      <c r="M851" t="s">
        <v>34</v>
      </c>
      <c r="N851" t="s">
        <v>5291</v>
      </c>
      <c r="O851" t="s">
        <v>5292</v>
      </c>
      <c r="Q851" t="s">
        <v>5293</v>
      </c>
      <c r="R851" t="s">
        <v>4433</v>
      </c>
      <c r="S851" s="10">
        <v>43551</v>
      </c>
      <c r="T851">
        <f t="shared" si="13"/>
        <v>754005</v>
      </c>
      <c r="U851">
        <f>Table1[[#This Row],[License Number2]]</f>
        <v>754005</v>
      </c>
    </row>
    <row r="852" spans="1:32" x14ac:dyDescent="0.35">
      <c r="A852">
        <v>753207</v>
      </c>
      <c r="B852" t="s">
        <v>4381</v>
      </c>
      <c r="C852" t="s">
        <v>21</v>
      </c>
      <c r="D852" t="s">
        <v>5294</v>
      </c>
      <c r="E852" s="3">
        <v>3</v>
      </c>
      <c r="F852" s="3">
        <v>4</v>
      </c>
      <c r="G852" s="3">
        <v>6</v>
      </c>
      <c r="H852" s="3">
        <v>753207</v>
      </c>
      <c r="I852" t="s">
        <v>5295</v>
      </c>
      <c r="J852" t="s">
        <v>4593</v>
      </c>
      <c r="K852" s="7">
        <v>98023</v>
      </c>
      <c r="L852" t="s">
        <v>5296</v>
      </c>
      <c r="M852" t="s">
        <v>34</v>
      </c>
      <c r="N852" t="s">
        <v>5297</v>
      </c>
      <c r="O852" t="s">
        <v>5298</v>
      </c>
      <c r="Q852" t="s">
        <v>5299</v>
      </c>
      <c r="R852" t="s">
        <v>4389</v>
      </c>
      <c r="S852" s="10">
        <v>42667</v>
      </c>
      <c r="T852">
        <f t="shared" si="13"/>
        <v>753207</v>
      </c>
      <c r="U852">
        <f>Table1[[#This Row],[License Number2]]</f>
        <v>753207</v>
      </c>
    </row>
    <row r="853" spans="1:32" x14ac:dyDescent="0.35">
      <c r="A853">
        <v>752371</v>
      </c>
      <c r="B853" t="s">
        <v>4381</v>
      </c>
      <c r="C853" t="s">
        <v>21</v>
      </c>
      <c r="D853" t="s">
        <v>5300</v>
      </c>
      <c r="E853" s="3">
        <v>2</v>
      </c>
      <c r="F853" s="3">
        <v>6</v>
      </c>
      <c r="G853" s="3">
        <v>6</v>
      </c>
      <c r="H853" s="3">
        <v>752371</v>
      </c>
      <c r="I853" t="s">
        <v>5301</v>
      </c>
      <c r="J853" t="s">
        <v>4724</v>
      </c>
      <c r="K853" s="7">
        <v>98008</v>
      </c>
      <c r="L853" t="s">
        <v>5302</v>
      </c>
      <c r="M853" t="s">
        <v>34</v>
      </c>
      <c r="N853" t="s">
        <v>5303</v>
      </c>
      <c r="O853" t="s">
        <v>5304</v>
      </c>
      <c r="P853" t="s">
        <v>5305</v>
      </c>
      <c r="Q853" t="s">
        <v>5306</v>
      </c>
      <c r="R853" t="s">
        <v>4433</v>
      </c>
      <c r="S853" s="10">
        <v>41302</v>
      </c>
      <c r="T853">
        <f t="shared" si="13"/>
        <v>752371</v>
      </c>
      <c r="U853">
        <f>Table1[[#This Row],[License Number2]]</f>
        <v>752371</v>
      </c>
    </row>
    <row r="854" spans="1:32" x14ac:dyDescent="0.35">
      <c r="A854">
        <v>752609</v>
      </c>
      <c r="B854" t="s">
        <v>4381</v>
      </c>
      <c r="C854" t="s">
        <v>21</v>
      </c>
      <c r="D854" t="s">
        <v>5307</v>
      </c>
      <c r="E854" s="3">
        <v>5</v>
      </c>
      <c r="F854" s="3">
        <v>5</v>
      </c>
      <c r="G854" s="3">
        <v>6</v>
      </c>
      <c r="H854" s="3">
        <v>752609</v>
      </c>
      <c r="I854" t="s">
        <v>5308</v>
      </c>
      <c r="J854" t="s">
        <v>4724</v>
      </c>
      <c r="K854" s="7">
        <v>98005</v>
      </c>
      <c r="L854" t="s">
        <v>5309</v>
      </c>
      <c r="M854" t="s">
        <v>34</v>
      </c>
      <c r="N854" t="s">
        <v>4517</v>
      </c>
      <c r="O854" t="s">
        <v>4518</v>
      </c>
      <c r="P854" t="s">
        <v>4519</v>
      </c>
      <c r="R854" t="s">
        <v>4433</v>
      </c>
      <c r="S854" s="10">
        <v>41726</v>
      </c>
      <c r="T854">
        <f t="shared" si="13"/>
        <v>752609</v>
      </c>
      <c r="U854">
        <f>Table1[[#This Row],[License Number2]]</f>
        <v>752609</v>
      </c>
    </row>
    <row r="855" spans="1:32" x14ac:dyDescent="0.35">
      <c r="A855">
        <v>754319</v>
      </c>
      <c r="B855" t="s">
        <v>4381</v>
      </c>
      <c r="C855" t="s">
        <v>21</v>
      </c>
      <c r="D855" t="s">
        <v>5310</v>
      </c>
      <c r="E855" s="3">
        <v>3</v>
      </c>
      <c r="F855" s="3">
        <v>4</v>
      </c>
      <c r="G855" s="3">
        <v>6</v>
      </c>
      <c r="H855" s="3">
        <v>754319</v>
      </c>
      <c r="I855" t="s">
        <v>5311</v>
      </c>
      <c r="J855" t="s">
        <v>5124</v>
      </c>
      <c r="K855" s="7">
        <v>98052</v>
      </c>
      <c r="L855" t="s">
        <v>5312</v>
      </c>
      <c r="M855" t="s">
        <v>34</v>
      </c>
      <c r="N855" t="s">
        <v>5313</v>
      </c>
      <c r="O855" t="s">
        <v>5314</v>
      </c>
      <c r="P855" t="s">
        <v>5315</v>
      </c>
      <c r="Q855" t="s">
        <v>5316</v>
      </c>
      <c r="R855" t="s">
        <v>4433</v>
      </c>
      <c r="S855" s="10">
        <v>43818</v>
      </c>
      <c r="T855">
        <f t="shared" si="13"/>
        <v>754319</v>
      </c>
      <c r="U855">
        <f>Table1[[#This Row],[License Number2]]</f>
        <v>754319</v>
      </c>
    </row>
    <row r="856" spans="1:32" x14ac:dyDescent="0.35">
      <c r="A856">
        <v>678900</v>
      </c>
      <c r="B856" t="s">
        <v>4381</v>
      </c>
      <c r="C856" t="s">
        <v>21</v>
      </c>
      <c r="D856" t="s">
        <v>5317</v>
      </c>
      <c r="E856" s="3">
        <v>3</v>
      </c>
      <c r="F856" s="3">
        <v>6</v>
      </c>
      <c r="G856" s="3">
        <v>6</v>
      </c>
      <c r="H856" s="3">
        <v>678900</v>
      </c>
      <c r="I856" t="s">
        <v>5318</v>
      </c>
      <c r="J856" t="s">
        <v>4477</v>
      </c>
      <c r="K856" s="7">
        <v>98155</v>
      </c>
      <c r="L856" t="s">
        <v>5319</v>
      </c>
      <c r="M856" t="s">
        <v>649</v>
      </c>
      <c r="N856" t="s">
        <v>5320</v>
      </c>
      <c r="O856" t="s">
        <v>5321</v>
      </c>
      <c r="P856" t="s">
        <v>5322</v>
      </c>
      <c r="R856" t="s">
        <v>4405</v>
      </c>
      <c r="S856" s="10">
        <v>38247</v>
      </c>
      <c r="T856">
        <f t="shared" si="13"/>
        <v>678900</v>
      </c>
      <c r="U856">
        <f>Table1[[#This Row],[License Number2]]</f>
        <v>678900</v>
      </c>
    </row>
    <row r="857" spans="1:32" x14ac:dyDescent="0.35">
      <c r="A857">
        <v>754201</v>
      </c>
      <c r="B857" t="s">
        <v>4381</v>
      </c>
      <c r="C857" t="s">
        <v>21</v>
      </c>
      <c r="D857" t="s">
        <v>5323</v>
      </c>
      <c r="E857" s="3">
        <v>26</v>
      </c>
      <c r="F857" s="3">
        <v>4</v>
      </c>
      <c r="G857" s="3">
        <v>6</v>
      </c>
      <c r="H857" s="3">
        <v>754201</v>
      </c>
      <c r="I857" t="s">
        <v>5324</v>
      </c>
      <c r="J857" t="s">
        <v>4515</v>
      </c>
      <c r="K857" s="7">
        <v>98033</v>
      </c>
      <c r="L857" t="s">
        <v>5325</v>
      </c>
      <c r="M857" t="s">
        <v>34</v>
      </c>
      <c r="N857" t="s">
        <v>5326</v>
      </c>
      <c r="P857" t="s">
        <v>5327</v>
      </c>
      <c r="Q857" t="s">
        <v>5328</v>
      </c>
      <c r="R857" t="s">
        <v>4405</v>
      </c>
      <c r="S857" s="10">
        <v>43699</v>
      </c>
      <c r="T857">
        <f t="shared" si="13"/>
        <v>754201</v>
      </c>
      <c r="U857">
        <f>Table1[[#This Row],[License Number2]]</f>
        <v>754201</v>
      </c>
    </row>
    <row r="858" spans="1:32" x14ac:dyDescent="0.35">
      <c r="A858">
        <v>754200</v>
      </c>
      <c r="B858" t="s">
        <v>4381</v>
      </c>
      <c r="C858" t="s">
        <v>21</v>
      </c>
      <c r="D858" t="s">
        <v>5323</v>
      </c>
      <c r="E858" s="3">
        <v>26</v>
      </c>
      <c r="F858" s="3">
        <v>6</v>
      </c>
      <c r="G858" s="3">
        <v>6</v>
      </c>
      <c r="H858" s="3">
        <v>754200</v>
      </c>
      <c r="I858" t="s">
        <v>5329</v>
      </c>
      <c r="J858" t="s">
        <v>4982</v>
      </c>
      <c r="K858" s="7">
        <v>98028</v>
      </c>
      <c r="L858" t="s">
        <v>5330</v>
      </c>
      <c r="M858" t="s">
        <v>34</v>
      </c>
      <c r="N858" t="s">
        <v>5326</v>
      </c>
      <c r="P858" t="s">
        <v>5327</v>
      </c>
      <c r="Q858" t="s">
        <v>5328</v>
      </c>
      <c r="R858" t="s">
        <v>4405</v>
      </c>
      <c r="S858" s="10">
        <v>43699</v>
      </c>
      <c r="T858">
        <f t="shared" si="13"/>
        <v>754200</v>
      </c>
      <c r="U858">
        <f>Table1[[#This Row],[License Number2]]</f>
        <v>754200</v>
      </c>
    </row>
    <row r="859" spans="1:32" x14ac:dyDescent="0.35">
      <c r="A859">
        <v>753574</v>
      </c>
      <c r="B859" t="s">
        <v>4381</v>
      </c>
      <c r="C859" t="s">
        <v>21</v>
      </c>
      <c r="D859" t="s">
        <v>5331</v>
      </c>
      <c r="E859" s="3">
        <v>4</v>
      </c>
      <c r="F859" s="3">
        <v>6</v>
      </c>
      <c r="G859" s="3">
        <v>6</v>
      </c>
      <c r="H859" s="3">
        <v>753574</v>
      </c>
      <c r="I859" t="s">
        <v>5332</v>
      </c>
      <c r="J859" t="s">
        <v>4690</v>
      </c>
      <c r="K859" s="7">
        <v>98002</v>
      </c>
      <c r="L859" t="s">
        <v>5333</v>
      </c>
      <c r="M859" t="s">
        <v>34</v>
      </c>
      <c r="N859" t="s">
        <v>5334</v>
      </c>
      <c r="O859" t="s">
        <v>5335</v>
      </c>
      <c r="P859" t="s">
        <v>5336</v>
      </c>
      <c r="Q859" t="s">
        <v>5337</v>
      </c>
      <c r="R859" t="s">
        <v>4389</v>
      </c>
      <c r="S859" s="10">
        <v>43124</v>
      </c>
      <c r="T859">
        <f t="shared" si="13"/>
        <v>753574</v>
      </c>
      <c r="U859">
        <f>Table1[[#This Row],[License Number2]]</f>
        <v>753574</v>
      </c>
    </row>
    <row r="860" spans="1:32" s="2" customFormat="1" x14ac:dyDescent="0.35">
      <c r="A860">
        <v>753009</v>
      </c>
      <c r="B860" t="s">
        <v>4381</v>
      </c>
      <c r="C860" t="s">
        <v>21</v>
      </c>
      <c r="D860" t="s">
        <v>5338</v>
      </c>
      <c r="E860" s="3">
        <v>4</v>
      </c>
      <c r="F860" s="3">
        <v>5</v>
      </c>
      <c r="G860" s="3">
        <v>6</v>
      </c>
      <c r="H860" s="3">
        <v>753009</v>
      </c>
      <c r="I860" t="s">
        <v>5339</v>
      </c>
      <c r="J860" t="s">
        <v>4593</v>
      </c>
      <c r="K860" s="7">
        <v>98003</v>
      </c>
      <c r="L860" t="s">
        <v>5340</v>
      </c>
      <c r="M860" t="s">
        <v>26</v>
      </c>
      <c r="N860" t="s">
        <v>5341</v>
      </c>
      <c r="O860" t="s">
        <v>5342</v>
      </c>
      <c r="P860" t="s">
        <v>5343</v>
      </c>
      <c r="Q860" t="s">
        <v>5344</v>
      </c>
      <c r="R860" t="s">
        <v>4389</v>
      </c>
      <c r="S860" s="10">
        <v>42353</v>
      </c>
      <c r="T860">
        <f t="shared" si="13"/>
        <v>753009</v>
      </c>
      <c r="U860">
        <f>Table1[[#This Row],[License Number2]]</f>
        <v>753009</v>
      </c>
      <c r="V860"/>
      <c r="W860"/>
      <c r="X860"/>
      <c r="Y860"/>
      <c r="Z860"/>
      <c r="AA860"/>
      <c r="AB860"/>
      <c r="AC860"/>
      <c r="AD860"/>
      <c r="AE860"/>
      <c r="AF860"/>
    </row>
    <row r="861" spans="1:32" x14ac:dyDescent="0.35">
      <c r="A861">
        <v>754221</v>
      </c>
      <c r="B861" t="s">
        <v>4381</v>
      </c>
      <c r="C861" t="s">
        <v>21</v>
      </c>
      <c r="D861" t="s">
        <v>5345</v>
      </c>
      <c r="E861" s="3">
        <v>3</v>
      </c>
      <c r="F861" s="3">
        <v>2</v>
      </c>
      <c r="G861" s="3">
        <v>6</v>
      </c>
      <c r="H861" s="3">
        <v>754221</v>
      </c>
      <c r="I861" t="s">
        <v>5346</v>
      </c>
      <c r="J861" t="s">
        <v>4593</v>
      </c>
      <c r="K861" s="7">
        <v>98003</v>
      </c>
      <c r="L861" t="s">
        <v>5347</v>
      </c>
      <c r="M861" t="s">
        <v>34</v>
      </c>
      <c r="N861" t="s">
        <v>5341</v>
      </c>
      <c r="O861" t="s">
        <v>5342</v>
      </c>
      <c r="P861" t="s">
        <v>5348</v>
      </c>
      <c r="Q861" t="s">
        <v>5344</v>
      </c>
      <c r="R861" t="s">
        <v>4389</v>
      </c>
      <c r="S861" s="10">
        <v>43724</v>
      </c>
      <c r="T861">
        <f t="shared" si="13"/>
        <v>754221</v>
      </c>
      <c r="U861">
        <f>Table1[[#This Row],[License Number2]]</f>
        <v>754221</v>
      </c>
    </row>
    <row r="862" spans="1:32" x14ac:dyDescent="0.35">
      <c r="A862">
        <v>711700</v>
      </c>
      <c r="B862" t="s">
        <v>4381</v>
      </c>
      <c r="C862" t="s">
        <v>21</v>
      </c>
      <c r="D862" t="s">
        <v>5349</v>
      </c>
      <c r="E862" s="3">
        <v>3</v>
      </c>
      <c r="F862" s="3">
        <v>2</v>
      </c>
      <c r="G862" s="3">
        <v>5</v>
      </c>
      <c r="H862" s="3">
        <v>711700</v>
      </c>
      <c r="I862" t="s">
        <v>5350</v>
      </c>
      <c r="J862" t="s">
        <v>4553</v>
      </c>
      <c r="K862" s="7">
        <v>98003</v>
      </c>
      <c r="L862" t="s">
        <v>5340</v>
      </c>
      <c r="M862" t="s">
        <v>26</v>
      </c>
      <c r="N862" t="s">
        <v>5341</v>
      </c>
      <c r="P862" t="s">
        <v>5343</v>
      </c>
      <c r="R862" t="s">
        <v>4389</v>
      </c>
      <c r="S862" s="10">
        <v>38696</v>
      </c>
      <c r="T862">
        <f t="shared" si="13"/>
        <v>711700</v>
      </c>
      <c r="U862">
        <f>Table1[[#This Row],[License Number2]]</f>
        <v>711700</v>
      </c>
    </row>
    <row r="863" spans="1:32" x14ac:dyDescent="0.35">
      <c r="A863">
        <v>754116</v>
      </c>
      <c r="B863" t="s">
        <v>4381</v>
      </c>
      <c r="C863" t="s">
        <v>21</v>
      </c>
      <c r="D863" t="s">
        <v>5351</v>
      </c>
      <c r="E863" s="3">
        <v>2</v>
      </c>
      <c r="F863" s="3">
        <v>4</v>
      </c>
      <c r="G863" s="3">
        <v>5</v>
      </c>
      <c r="H863" s="3">
        <v>754116</v>
      </c>
      <c r="I863" t="s">
        <v>5352</v>
      </c>
      <c r="J863" t="s">
        <v>4464</v>
      </c>
      <c r="K863" s="7">
        <v>98058</v>
      </c>
      <c r="L863" t="s">
        <v>5353</v>
      </c>
      <c r="M863" t="s">
        <v>34</v>
      </c>
      <c r="N863" t="s">
        <v>5354</v>
      </c>
      <c r="P863" t="s">
        <v>5355</v>
      </c>
      <c r="Q863" t="s">
        <v>5356</v>
      </c>
      <c r="R863" t="s">
        <v>4433</v>
      </c>
      <c r="S863" s="10">
        <v>43647</v>
      </c>
      <c r="T863">
        <f t="shared" si="13"/>
        <v>754116</v>
      </c>
      <c r="U863">
        <f>Table1[[#This Row],[License Number2]]</f>
        <v>754116</v>
      </c>
    </row>
    <row r="864" spans="1:32" x14ac:dyDescent="0.35">
      <c r="A864">
        <v>752732</v>
      </c>
      <c r="B864" t="s">
        <v>4381</v>
      </c>
      <c r="C864" t="s">
        <v>21</v>
      </c>
      <c r="D864" t="s">
        <v>5357</v>
      </c>
      <c r="E864" s="3" t="s">
        <v>145</v>
      </c>
      <c r="F864" s="3" t="s">
        <v>145</v>
      </c>
      <c r="G864" s="3" t="s">
        <v>145</v>
      </c>
      <c r="H864" s="13">
        <v>752732</v>
      </c>
      <c r="I864" t="s">
        <v>5358</v>
      </c>
      <c r="J864" t="s">
        <v>4593</v>
      </c>
      <c r="K864" s="7">
        <v>98003</v>
      </c>
      <c r="L864" t="s">
        <v>5359</v>
      </c>
      <c r="M864" t="s">
        <v>34</v>
      </c>
      <c r="N864" t="s">
        <v>5341</v>
      </c>
      <c r="O864" t="s">
        <v>5360</v>
      </c>
      <c r="P864" t="s">
        <v>5343</v>
      </c>
      <c r="Q864" t="s">
        <v>5344</v>
      </c>
      <c r="R864" t="s">
        <v>4389</v>
      </c>
      <c r="S864" s="10">
        <v>41919</v>
      </c>
      <c r="T864">
        <f t="shared" si="13"/>
        <v>752732</v>
      </c>
      <c r="U864">
        <f>Table1[[#This Row],[License Number2]]</f>
        <v>752732</v>
      </c>
    </row>
    <row r="865" spans="1:32" x14ac:dyDescent="0.35">
      <c r="A865">
        <v>754348</v>
      </c>
      <c r="B865" t="s">
        <v>4381</v>
      </c>
      <c r="C865" t="s">
        <v>21</v>
      </c>
      <c r="D865" t="s">
        <v>5361</v>
      </c>
      <c r="E865" s="3">
        <v>5</v>
      </c>
      <c r="F865" s="3">
        <v>5</v>
      </c>
      <c r="G865" s="3">
        <v>6</v>
      </c>
      <c r="H865" s="3">
        <v>754348</v>
      </c>
      <c r="I865" t="s">
        <v>5362</v>
      </c>
      <c r="J865" t="s">
        <v>4400</v>
      </c>
      <c r="K865" s="7">
        <v>98125</v>
      </c>
      <c r="L865" t="s">
        <v>5363</v>
      </c>
      <c r="M865" t="s">
        <v>34</v>
      </c>
      <c r="N865" t="s">
        <v>5364</v>
      </c>
      <c r="O865" t="s">
        <v>5365</v>
      </c>
      <c r="P865" t="s">
        <v>5366</v>
      </c>
      <c r="Q865" t="s">
        <v>5367</v>
      </c>
      <c r="R865" t="s">
        <v>4405</v>
      </c>
      <c r="S865" s="10">
        <v>43837</v>
      </c>
      <c r="T865">
        <f t="shared" si="13"/>
        <v>754348</v>
      </c>
      <c r="U865">
        <f>Table1[[#This Row],[License Number2]]</f>
        <v>754348</v>
      </c>
    </row>
    <row r="866" spans="1:32" x14ac:dyDescent="0.35">
      <c r="A866">
        <v>2011007</v>
      </c>
      <c r="B866" t="s">
        <v>4381</v>
      </c>
      <c r="C866" t="s">
        <v>583</v>
      </c>
      <c r="D866" t="s">
        <v>5368</v>
      </c>
      <c r="E866" s="3">
        <v>600</v>
      </c>
      <c r="F866" s="3">
        <v>151</v>
      </c>
      <c r="G866" s="3">
        <v>0</v>
      </c>
      <c r="H866" s="3">
        <v>2011007</v>
      </c>
      <c r="I866" t="s">
        <v>5369</v>
      </c>
      <c r="J866" t="s">
        <v>4400</v>
      </c>
      <c r="K866" s="7">
        <v>98011</v>
      </c>
      <c r="L866" t="s">
        <v>5370</v>
      </c>
      <c r="M866" t="s">
        <v>68</v>
      </c>
      <c r="N866" t="s">
        <v>5371</v>
      </c>
      <c r="O866" t="s">
        <v>5372</v>
      </c>
      <c r="P866" t="s">
        <v>5373</v>
      </c>
      <c r="Q866" t="s">
        <v>5374</v>
      </c>
      <c r="R866" t="s">
        <v>591</v>
      </c>
      <c r="S866" s="10">
        <v>38595</v>
      </c>
      <c r="T866">
        <f t="shared" si="13"/>
        <v>2011007</v>
      </c>
      <c r="U866">
        <f>Table1[[#This Row],[License Number2]]</f>
        <v>2011007</v>
      </c>
    </row>
    <row r="867" spans="1:32" x14ac:dyDescent="0.35">
      <c r="A867">
        <v>2011194</v>
      </c>
      <c r="B867" t="s">
        <v>4381</v>
      </c>
      <c r="C867" t="s">
        <v>583</v>
      </c>
      <c r="D867" t="s">
        <v>5375</v>
      </c>
      <c r="E867" s="3">
        <v>12</v>
      </c>
      <c r="F867" s="3">
        <v>6</v>
      </c>
      <c r="G867" s="3">
        <v>0</v>
      </c>
      <c r="H867" s="3">
        <v>2011194</v>
      </c>
      <c r="I867" t="s">
        <v>5376</v>
      </c>
      <c r="J867" t="s">
        <v>4470</v>
      </c>
      <c r="K867" s="7">
        <v>98005</v>
      </c>
      <c r="L867" t="s">
        <v>5370</v>
      </c>
      <c r="M867" t="s">
        <v>68</v>
      </c>
      <c r="N867" t="s">
        <v>5371</v>
      </c>
      <c r="O867" t="s">
        <v>5372</v>
      </c>
      <c r="P867" t="s">
        <v>5377</v>
      </c>
      <c r="Q867" t="s">
        <v>5378</v>
      </c>
      <c r="R867" t="s">
        <v>956</v>
      </c>
      <c r="S867" s="10">
        <v>43591</v>
      </c>
      <c r="T867">
        <f t="shared" si="13"/>
        <v>2011194</v>
      </c>
      <c r="U867">
        <f>Table1[[#This Row],[License Number2]]</f>
        <v>2011194</v>
      </c>
    </row>
    <row r="868" spans="1:32" x14ac:dyDescent="0.35">
      <c r="A868">
        <v>2011195</v>
      </c>
      <c r="B868" t="s">
        <v>4381</v>
      </c>
      <c r="C868" t="s">
        <v>583</v>
      </c>
      <c r="D868" t="s">
        <v>5379</v>
      </c>
      <c r="E868" s="3">
        <v>12</v>
      </c>
      <c r="F868" s="3">
        <v>6</v>
      </c>
      <c r="G868" s="3">
        <v>0</v>
      </c>
      <c r="H868" s="3">
        <v>2011195</v>
      </c>
      <c r="I868" t="s">
        <v>5380</v>
      </c>
      <c r="J868" t="s">
        <v>5381</v>
      </c>
      <c r="K868" s="7">
        <v>98027</v>
      </c>
      <c r="L868" t="s">
        <v>5370</v>
      </c>
      <c r="M868" t="s">
        <v>68</v>
      </c>
      <c r="N868" t="s">
        <v>5371</v>
      </c>
      <c r="O868" t="s">
        <v>5372</v>
      </c>
      <c r="P868" t="s">
        <v>5377</v>
      </c>
      <c r="Q868" t="s">
        <v>5378</v>
      </c>
      <c r="R868" t="s">
        <v>956</v>
      </c>
      <c r="S868" s="10">
        <v>43591</v>
      </c>
      <c r="T868">
        <f t="shared" si="13"/>
        <v>2011195</v>
      </c>
      <c r="U868">
        <f>Table1[[#This Row],[License Number2]]</f>
        <v>2011195</v>
      </c>
    </row>
    <row r="869" spans="1:32" x14ac:dyDescent="0.35">
      <c r="A869">
        <v>754158</v>
      </c>
      <c r="B869" t="s">
        <v>4381</v>
      </c>
      <c r="C869" t="s">
        <v>21</v>
      </c>
      <c r="D869" t="s">
        <v>5382</v>
      </c>
      <c r="E869" s="3" t="s">
        <v>145</v>
      </c>
      <c r="F869" s="3" t="s">
        <v>145</v>
      </c>
      <c r="G869" s="3" t="s">
        <v>145</v>
      </c>
      <c r="H869" s="13">
        <v>754158</v>
      </c>
      <c r="I869" t="s">
        <v>5383</v>
      </c>
      <c r="J869" t="s">
        <v>4593</v>
      </c>
      <c r="K869" s="7">
        <v>98003</v>
      </c>
      <c r="L869" t="s">
        <v>5384</v>
      </c>
      <c r="M869" t="s">
        <v>34</v>
      </c>
      <c r="N869" t="s">
        <v>5385</v>
      </c>
      <c r="O869" t="s">
        <v>5386</v>
      </c>
      <c r="P869" t="s">
        <v>5387</v>
      </c>
      <c r="Q869" t="s">
        <v>5388</v>
      </c>
      <c r="R869" t="s">
        <v>4389</v>
      </c>
      <c r="S869" s="10">
        <v>43676</v>
      </c>
      <c r="T869" s="1">
        <f t="shared" si="13"/>
        <v>754158</v>
      </c>
      <c r="U869" s="1">
        <f>Table1[[#This Row],[License Number2]]</f>
        <v>754158</v>
      </c>
      <c r="V869" s="1"/>
      <c r="W869" s="1"/>
      <c r="X869" s="1"/>
      <c r="Y869" s="1"/>
      <c r="Z869" s="1"/>
      <c r="AA869" s="1"/>
      <c r="AB869" s="1"/>
      <c r="AC869" s="1"/>
      <c r="AF869" s="1"/>
    </row>
    <row r="870" spans="1:32" x14ac:dyDescent="0.35">
      <c r="A870">
        <v>752758</v>
      </c>
      <c r="B870" t="s">
        <v>4381</v>
      </c>
      <c r="C870" t="s">
        <v>21</v>
      </c>
      <c r="D870" t="s">
        <v>5389</v>
      </c>
      <c r="E870" s="3" t="s">
        <v>145</v>
      </c>
      <c r="F870" s="3" t="s">
        <v>145</v>
      </c>
      <c r="G870" s="3" t="s">
        <v>145</v>
      </c>
      <c r="H870" s="13">
        <v>752758</v>
      </c>
      <c r="I870" t="s">
        <v>5390</v>
      </c>
      <c r="J870" t="s">
        <v>4428</v>
      </c>
      <c r="K870" s="7">
        <v>98056</v>
      </c>
      <c r="L870" t="s">
        <v>5391</v>
      </c>
      <c r="M870" t="s">
        <v>34</v>
      </c>
      <c r="N870" t="s">
        <v>5392</v>
      </c>
      <c r="O870" t="s">
        <v>5393</v>
      </c>
      <c r="P870" t="s">
        <v>5394</v>
      </c>
      <c r="R870" t="s">
        <v>4433</v>
      </c>
      <c r="S870" s="10">
        <v>41957</v>
      </c>
      <c r="T870">
        <f t="shared" si="13"/>
        <v>752758</v>
      </c>
      <c r="U870">
        <f>Table1[[#This Row],[License Number2]]</f>
        <v>752758</v>
      </c>
    </row>
    <row r="871" spans="1:32" x14ac:dyDescent="0.35">
      <c r="A871">
        <v>750562</v>
      </c>
      <c r="B871" t="s">
        <v>4381</v>
      </c>
      <c r="C871" t="s">
        <v>21</v>
      </c>
      <c r="D871" t="s">
        <v>5395</v>
      </c>
      <c r="E871" s="3">
        <v>2</v>
      </c>
      <c r="F871" s="3">
        <v>1</v>
      </c>
      <c r="G871" s="3">
        <v>3</v>
      </c>
      <c r="H871" s="3">
        <v>750562</v>
      </c>
      <c r="I871" t="s">
        <v>5396</v>
      </c>
      <c r="J871" t="s">
        <v>4586</v>
      </c>
      <c r="K871" s="7">
        <v>98031</v>
      </c>
      <c r="L871" t="s">
        <v>5397</v>
      </c>
      <c r="M871" t="s">
        <v>26</v>
      </c>
      <c r="N871" t="s">
        <v>5398</v>
      </c>
      <c r="P871" t="s">
        <v>5399</v>
      </c>
      <c r="Q871" t="s">
        <v>5400</v>
      </c>
      <c r="R871" t="s">
        <v>4389</v>
      </c>
      <c r="S871" s="10">
        <v>39294</v>
      </c>
      <c r="T871">
        <f t="shared" si="13"/>
        <v>750562</v>
      </c>
      <c r="U871">
        <f>Table1[[#This Row],[License Number2]]</f>
        <v>750562</v>
      </c>
    </row>
    <row r="872" spans="1:32" x14ac:dyDescent="0.35">
      <c r="A872">
        <v>753608</v>
      </c>
      <c r="B872" t="s">
        <v>4381</v>
      </c>
      <c r="C872" t="s">
        <v>21</v>
      </c>
      <c r="D872" t="s">
        <v>5401</v>
      </c>
      <c r="E872" s="3">
        <v>3</v>
      </c>
      <c r="F872" s="3">
        <v>5</v>
      </c>
      <c r="G872" s="3">
        <v>6</v>
      </c>
      <c r="H872" s="3">
        <v>753608</v>
      </c>
      <c r="I872" t="s">
        <v>5402</v>
      </c>
      <c r="J872" t="s">
        <v>4400</v>
      </c>
      <c r="K872" s="7">
        <v>98168</v>
      </c>
      <c r="L872" t="s">
        <v>5403</v>
      </c>
      <c r="M872" t="s">
        <v>34</v>
      </c>
      <c r="N872" t="s">
        <v>5404</v>
      </c>
      <c r="O872" t="s">
        <v>5405</v>
      </c>
      <c r="P872" t="s">
        <v>5406</v>
      </c>
      <c r="Q872" t="s">
        <v>5407</v>
      </c>
      <c r="R872" t="s">
        <v>4433</v>
      </c>
      <c r="S872" s="10">
        <v>43153</v>
      </c>
      <c r="T872">
        <f t="shared" si="13"/>
        <v>753608</v>
      </c>
      <c r="U872">
        <f>Table1[[#This Row],[License Number2]]</f>
        <v>753608</v>
      </c>
    </row>
    <row r="873" spans="1:32" x14ac:dyDescent="0.35">
      <c r="A873">
        <v>754247</v>
      </c>
      <c r="B873" t="s">
        <v>4381</v>
      </c>
      <c r="C873" t="s">
        <v>21</v>
      </c>
      <c r="D873" t="s">
        <v>5408</v>
      </c>
      <c r="E873" s="3">
        <v>2</v>
      </c>
      <c r="F873" s="3">
        <v>0</v>
      </c>
      <c r="G873" s="3">
        <v>6</v>
      </c>
      <c r="H873" s="3">
        <v>754247</v>
      </c>
      <c r="I873" t="s">
        <v>5409</v>
      </c>
      <c r="J873" t="s">
        <v>4982</v>
      </c>
      <c r="K873" s="7">
        <v>98028</v>
      </c>
      <c r="L873" t="s">
        <v>5410</v>
      </c>
      <c r="M873" t="s">
        <v>34</v>
      </c>
      <c r="N873" t="s">
        <v>5411</v>
      </c>
      <c r="O873" t="s">
        <v>5412</v>
      </c>
      <c r="P873" t="s">
        <v>5413</v>
      </c>
      <c r="Q873" t="s">
        <v>5414</v>
      </c>
      <c r="R873" t="s">
        <v>4405</v>
      </c>
      <c r="S873" s="10">
        <v>43741</v>
      </c>
      <c r="T873">
        <f t="shared" si="13"/>
        <v>754247</v>
      </c>
      <c r="U873">
        <f>Table1[[#This Row],[License Number2]]</f>
        <v>754247</v>
      </c>
    </row>
    <row r="874" spans="1:32" x14ac:dyDescent="0.35">
      <c r="A874">
        <v>753609</v>
      </c>
      <c r="B874" t="s">
        <v>4381</v>
      </c>
      <c r="C874" t="s">
        <v>21</v>
      </c>
      <c r="D874" t="s">
        <v>5415</v>
      </c>
      <c r="E874" s="3">
        <v>2</v>
      </c>
      <c r="F874" s="3">
        <v>6</v>
      </c>
      <c r="G874" s="3">
        <v>5</v>
      </c>
      <c r="H874" s="3">
        <v>753609</v>
      </c>
      <c r="I874" t="s">
        <v>5416</v>
      </c>
      <c r="J874" t="s">
        <v>4833</v>
      </c>
      <c r="K874" s="7">
        <v>98198</v>
      </c>
      <c r="L874" t="s">
        <v>5417</v>
      </c>
      <c r="M874" t="s">
        <v>34</v>
      </c>
      <c r="N874" t="s">
        <v>5418</v>
      </c>
      <c r="O874" t="s">
        <v>5419</v>
      </c>
      <c r="P874" t="s">
        <v>5420</v>
      </c>
      <c r="Q874" t="s">
        <v>5421</v>
      </c>
      <c r="R874" t="s">
        <v>4433</v>
      </c>
      <c r="S874" s="10">
        <v>43154</v>
      </c>
      <c r="T874">
        <f t="shared" si="13"/>
        <v>753609</v>
      </c>
      <c r="U874">
        <f>Table1[[#This Row],[License Number2]]</f>
        <v>753609</v>
      </c>
    </row>
    <row r="875" spans="1:32" x14ac:dyDescent="0.35">
      <c r="A875">
        <v>752410</v>
      </c>
      <c r="B875" t="s">
        <v>4381</v>
      </c>
      <c r="C875" t="s">
        <v>21</v>
      </c>
      <c r="D875" t="s">
        <v>5422</v>
      </c>
      <c r="E875" s="3">
        <v>2</v>
      </c>
      <c r="F875" s="3">
        <v>4</v>
      </c>
      <c r="G875" s="3">
        <v>6</v>
      </c>
      <c r="H875" s="3">
        <v>752410</v>
      </c>
      <c r="I875" t="s">
        <v>5423</v>
      </c>
      <c r="J875" t="s">
        <v>5424</v>
      </c>
      <c r="K875" s="7">
        <v>98198</v>
      </c>
      <c r="L875" t="s">
        <v>5425</v>
      </c>
      <c r="M875" t="s">
        <v>34</v>
      </c>
      <c r="N875" t="s">
        <v>5426</v>
      </c>
      <c r="O875" t="s">
        <v>5427</v>
      </c>
      <c r="P875" t="s">
        <v>5428</v>
      </c>
      <c r="Q875" t="s">
        <v>5429</v>
      </c>
      <c r="R875" t="s">
        <v>4433</v>
      </c>
      <c r="S875" s="10">
        <v>41379</v>
      </c>
      <c r="T875">
        <f t="shared" si="13"/>
        <v>752410</v>
      </c>
      <c r="U875">
        <f>Table1[[#This Row],[License Number2]]</f>
        <v>752410</v>
      </c>
    </row>
    <row r="876" spans="1:32" x14ac:dyDescent="0.35">
      <c r="A876">
        <v>753469</v>
      </c>
      <c r="B876" t="s">
        <v>4381</v>
      </c>
      <c r="C876" t="s">
        <v>21</v>
      </c>
      <c r="D876" t="s">
        <v>5430</v>
      </c>
      <c r="E876" s="3">
        <v>2</v>
      </c>
      <c r="F876" s="3">
        <v>2</v>
      </c>
      <c r="G876" s="3">
        <v>4</v>
      </c>
      <c r="H876" s="3">
        <v>753469</v>
      </c>
      <c r="I876" t="s">
        <v>5431</v>
      </c>
      <c r="J876" t="s">
        <v>4470</v>
      </c>
      <c r="K876" s="7">
        <v>98007</v>
      </c>
      <c r="L876" t="s">
        <v>5432</v>
      </c>
      <c r="M876" t="s">
        <v>34</v>
      </c>
      <c r="N876" t="s">
        <v>5433</v>
      </c>
      <c r="O876" t="s">
        <v>5434</v>
      </c>
      <c r="Q876" t="s">
        <v>5435</v>
      </c>
      <c r="R876" t="s">
        <v>4433</v>
      </c>
      <c r="S876" s="10">
        <v>43031</v>
      </c>
      <c r="T876">
        <f t="shared" si="13"/>
        <v>753469</v>
      </c>
      <c r="U876">
        <f>Table1[[#This Row],[License Number2]]</f>
        <v>753469</v>
      </c>
    </row>
    <row r="877" spans="1:32" x14ac:dyDescent="0.35">
      <c r="A877">
        <v>753626</v>
      </c>
      <c r="B877" t="s">
        <v>4381</v>
      </c>
      <c r="C877" t="s">
        <v>21</v>
      </c>
      <c r="D877" t="s">
        <v>5436</v>
      </c>
      <c r="E877" s="3">
        <v>5</v>
      </c>
      <c r="F877" s="3">
        <v>6</v>
      </c>
      <c r="G877" s="3">
        <v>6</v>
      </c>
      <c r="H877" s="3">
        <v>753626</v>
      </c>
      <c r="I877" t="s">
        <v>5437</v>
      </c>
      <c r="J877" t="s">
        <v>4392</v>
      </c>
      <c r="K877" s="7">
        <v>98032</v>
      </c>
      <c r="L877" t="s">
        <v>5438</v>
      </c>
      <c r="M877" t="s">
        <v>34</v>
      </c>
      <c r="N877" t="s">
        <v>5439</v>
      </c>
      <c r="O877" t="s">
        <v>5440</v>
      </c>
      <c r="P877" t="s">
        <v>5441</v>
      </c>
      <c r="Q877" t="s">
        <v>5442</v>
      </c>
      <c r="R877" t="s">
        <v>4389</v>
      </c>
      <c r="S877" s="10">
        <v>43166</v>
      </c>
      <c r="T877">
        <f t="shared" si="13"/>
        <v>753626</v>
      </c>
      <c r="U877">
        <f>Table1[[#This Row],[License Number2]]</f>
        <v>753626</v>
      </c>
    </row>
    <row r="878" spans="1:32" x14ac:dyDescent="0.35">
      <c r="A878">
        <v>753736</v>
      </c>
      <c r="B878" t="s">
        <v>4381</v>
      </c>
      <c r="C878" t="s">
        <v>21</v>
      </c>
      <c r="D878" t="s">
        <v>5443</v>
      </c>
      <c r="E878" s="3" t="s">
        <v>145</v>
      </c>
      <c r="F878" s="3" t="s">
        <v>145</v>
      </c>
      <c r="G878" s="3" t="s">
        <v>145</v>
      </c>
      <c r="H878" s="13">
        <v>753736</v>
      </c>
      <c r="I878" t="s">
        <v>5444</v>
      </c>
      <c r="J878" t="s">
        <v>4833</v>
      </c>
      <c r="K878" s="7">
        <v>98198</v>
      </c>
      <c r="L878" t="s">
        <v>5445</v>
      </c>
      <c r="M878" t="s">
        <v>34</v>
      </c>
      <c r="N878" t="s">
        <v>5446</v>
      </c>
      <c r="O878" t="s">
        <v>5447</v>
      </c>
      <c r="P878" t="s">
        <v>5448</v>
      </c>
      <c r="Q878" t="s">
        <v>5449</v>
      </c>
      <c r="R878" t="s">
        <v>4433</v>
      </c>
      <c r="S878" s="10">
        <v>43271</v>
      </c>
      <c r="T878">
        <f t="shared" si="13"/>
        <v>753736</v>
      </c>
      <c r="U878">
        <f>Table1[[#This Row],[License Number2]]</f>
        <v>753736</v>
      </c>
    </row>
    <row r="879" spans="1:32" x14ac:dyDescent="0.35">
      <c r="A879">
        <v>752610</v>
      </c>
      <c r="B879" t="s">
        <v>4381</v>
      </c>
      <c r="C879" t="s">
        <v>21</v>
      </c>
      <c r="D879" t="s">
        <v>5450</v>
      </c>
      <c r="E879" s="3">
        <v>3</v>
      </c>
      <c r="F879" s="3">
        <v>5</v>
      </c>
      <c r="G879" s="3">
        <v>6</v>
      </c>
      <c r="H879" s="3">
        <v>752610</v>
      </c>
      <c r="I879" t="s">
        <v>5451</v>
      </c>
      <c r="J879" t="s">
        <v>4553</v>
      </c>
      <c r="K879" s="7">
        <v>98023</v>
      </c>
      <c r="L879" t="s">
        <v>5452</v>
      </c>
      <c r="M879" t="s">
        <v>34</v>
      </c>
      <c r="N879" t="s">
        <v>5453</v>
      </c>
      <c r="O879" t="s">
        <v>5454</v>
      </c>
      <c r="R879" t="s">
        <v>4389</v>
      </c>
      <c r="S879" s="10">
        <v>41730</v>
      </c>
      <c r="T879">
        <f t="shared" si="13"/>
        <v>752610</v>
      </c>
      <c r="U879">
        <f>Table1[[#This Row],[License Number2]]</f>
        <v>752610</v>
      </c>
    </row>
    <row r="880" spans="1:32" x14ac:dyDescent="0.35">
      <c r="A880">
        <v>753364</v>
      </c>
      <c r="B880" t="s">
        <v>4381</v>
      </c>
      <c r="C880" t="s">
        <v>21</v>
      </c>
      <c r="D880" t="s">
        <v>5455</v>
      </c>
      <c r="E880" s="3">
        <v>2</v>
      </c>
      <c r="F880" s="3">
        <v>6</v>
      </c>
      <c r="G880" s="3">
        <v>6</v>
      </c>
      <c r="H880" s="3">
        <v>753364</v>
      </c>
      <c r="I880" t="s">
        <v>5456</v>
      </c>
      <c r="J880" t="s">
        <v>4593</v>
      </c>
      <c r="K880" s="7">
        <v>98003</v>
      </c>
      <c r="L880" t="s">
        <v>5457</v>
      </c>
      <c r="M880" t="s">
        <v>34</v>
      </c>
      <c r="N880" t="s">
        <v>5458</v>
      </c>
      <c r="O880" t="s">
        <v>5454</v>
      </c>
      <c r="P880" t="s">
        <v>5459</v>
      </c>
      <c r="Q880" t="s">
        <v>5460</v>
      </c>
      <c r="R880" t="s">
        <v>4389</v>
      </c>
      <c r="S880" s="10">
        <v>42899</v>
      </c>
      <c r="T880">
        <f t="shared" si="13"/>
        <v>753364</v>
      </c>
      <c r="U880">
        <f>Table1[[#This Row],[License Number2]]</f>
        <v>753364</v>
      </c>
    </row>
    <row r="881" spans="1:30" x14ac:dyDescent="0.35">
      <c r="A881">
        <v>753011</v>
      </c>
      <c r="B881" t="s">
        <v>4381</v>
      </c>
      <c r="C881" t="s">
        <v>21</v>
      </c>
      <c r="D881" t="s">
        <v>5461</v>
      </c>
      <c r="E881" s="3">
        <v>5</v>
      </c>
      <c r="F881" s="3">
        <v>5</v>
      </c>
      <c r="G881" s="3">
        <v>6</v>
      </c>
      <c r="H881" s="3">
        <v>753011</v>
      </c>
      <c r="I881" t="s">
        <v>5462</v>
      </c>
      <c r="J881" t="s">
        <v>4384</v>
      </c>
      <c r="K881" s="7">
        <v>98002</v>
      </c>
      <c r="L881" t="s">
        <v>5463</v>
      </c>
      <c r="M881" t="s">
        <v>34</v>
      </c>
      <c r="N881" t="s">
        <v>5464</v>
      </c>
      <c r="O881" t="s">
        <v>5465</v>
      </c>
      <c r="Q881" t="s">
        <v>5466</v>
      </c>
      <c r="R881" t="s">
        <v>4389</v>
      </c>
      <c r="S881" s="10">
        <v>42353</v>
      </c>
      <c r="T881">
        <f t="shared" si="13"/>
        <v>753011</v>
      </c>
      <c r="U881">
        <f>Table1[[#This Row],[License Number2]]</f>
        <v>753011</v>
      </c>
    </row>
    <row r="882" spans="1:30" x14ac:dyDescent="0.35">
      <c r="A882">
        <v>754385</v>
      </c>
      <c r="B882" t="s">
        <v>4381</v>
      </c>
      <c r="C882" t="s">
        <v>21</v>
      </c>
      <c r="D882" t="s">
        <v>5467</v>
      </c>
      <c r="E882" s="3">
        <v>1</v>
      </c>
      <c r="F882" s="3">
        <v>0</v>
      </c>
      <c r="G882" s="3">
        <v>6</v>
      </c>
      <c r="H882" s="3">
        <v>754385</v>
      </c>
      <c r="I882" t="s">
        <v>5468</v>
      </c>
      <c r="J882" t="s">
        <v>4593</v>
      </c>
      <c r="K882" s="7">
        <v>98023</v>
      </c>
      <c r="N882" t="s">
        <v>5469</v>
      </c>
      <c r="O882" t="s">
        <v>5470</v>
      </c>
      <c r="P882" t="s">
        <v>5471</v>
      </c>
      <c r="Q882" t="s">
        <v>5472</v>
      </c>
      <c r="R882" t="s">
        <v>4389</v>
      </c>
      <c r="S882" s="10">
        <v>43873</v>
      </c>
      <c r="T882">
        <f t="shared" si="13"/>
        <v>754385</v>
      </c>
      <c r="U882">
        <f>Table1[[#This Row],[License Number2]]</f>
        <v>754385</v>
      </c>
    </row>
    <row r="883" spans="1:30" x14ac:dyDescent="0.35">
      <c r="A883">
        <v>752945</v>
      </c>
      <c r="B883" t="s">
        <v>4381</v>
      </c>
      <c r="C883" t="s">
        <v>21</v>
      </c>
      <c r="D883" t="s">
        <v>5473</v>
      </c>
      <c r="E883" s="3">
        <v>2</v>
      </c>
      <c r="F883" s="3">
        <v>4</v>
      </c>
      <c r="G883" s="3">
        <v>5</v>
      </c>
      <c r="H883" s="3">
        <v>752945</v>
      </c>
      <c r="I883" t="s">
        <v>5474</v>
      </c>
      <c r="J883" t="s">
        <v>4428</v>
      </c>
      <c r="K883" s="7">
        <v>98055</v>
      </c>
      <c r="L883" t="s">
        <v>5475</v>
      </c>
      <c r="M883" t="s">
        <v>34</v>
      </c>
      <c r="N883" t="s">
        <v>5476</v>
      </c>
      <c r="O883" t="s">
        <v>5477</v>
      </c>
      <c r="P883" t="s">
        <v>5478</v>
      </c>
      <c r="Q883" t="s">
        <v>5479</v>
      </c>
      <c r="R883" t="s">
        <v>4389</v>
      </c>
      <c r="S883" s="10">
        <v>42275</v>
      </c>
      <c r="T883">
        <f t="shared" si="13"/>
        <v>752945</v>
      </c>
      <c r="U883">
        <f>Table1[[#This Row],[License Number2]]</f>
        <v>752945</v>
      </c>
    </row>
    <row r="884" spans="1:30" x14ac:dyDescent="0.35">
      <c r="A884">
        <v>753477</v>
      </c>
      <c r="B884" t="s">
        <v>4381</v>
      </c>
      <c r="C884" t="s">
        <v>21</v>
      </c>
      <c r="D884" t="s">
        <v>5480</v>
      </c>
      <c r="E884" s="3">
        <v>3</v>
      </c>
      <c r="F884" s="3">
        <v>4</v>
      </c>
      <c r="G884" s="3">
        <v>6</v>
      </c>
      <c r="H884" s="3">
        <v>753477</v>
      </c>
      <c r="I884" t="s">
        <v>5481</v>
      </c>
      <c r="J884" t="s">
        <v>4384</v>
      </c>
      <c r="K884" s="7">
        <v>98002</v>
      </c>
      <c r="L884" t="s">
        <v>5482</v>
      </c>
      <c r="M884" t="s">
        <v>34</v>
      </c>
      <c r="N884" t="s">
        <v>5483</v>
      </c>
      <c r="O884" t="s">
        <v>5484</v>
      </c>
      <c r="P884" t="s">
        <v>5485</v>
      </c>
      <c r="Q884" t="s">
        <v>5486</v>
      </c>
      <c r="R884" t="s">
        <v>4389</v>
      </c>
      <c r="S884" s="10">
        <v>43038</v>
      </c>
      <c r="T884">
        <f t="shared" si="13"/>
        <v>753477</v>
      </c>
      <c r="U884">
        <f>Table1[[#This Row],[License Number2]]</f>
        <v>753477</v>
      </c>
    </row>
    <row r="885" spans="1:30" x14ac:dyDescent="0.35">
      <c r="A885">
        <v>753905</v>
      </c>
      <c r="B885" t="s">
        <v>4381</v>
      </c>
      <c r="C885" t="s">
        <v>21</v>
      </c>
      <c r="D885" t="s">
        <v>5487</v>
      </c>
      <c r="E885" s="3">
        <v>3</v>
      </c>
      <c r="F885" s="3">
        <v>6</v>
      </c>
      <c r="G885" s="3">
        <v>6</v>
      </c>
      <c r="H885" s="3">
        <v>753905</v>
      </c>
      <c r="I885" t="s">
        <v>5488</v>
      </c>
      <c r="J885" t="s">
        <v>4415</v>
      </c>
      <c r="K885" s="7">
        <v>98188</v>
      </c>
      <c r="L885" t="s">
        <v>5489</v>
      </c>
      <c r="M885" t="s">
        <v>34</v>
      </c>
      <c r="N885" t="s">
        <v>5490</v>
      </c>
      <c r="O885" t="s">
        <v>5491</v>
      </c>
      <c r="Q885" t="s">
        <v>5492</v>
      </c>
      <c r="R885" t="s">
        <v>4389</v>
      </c>
      <c r="S885" s="10">
        <v>43447</v>
      </c>
      <c r="T885">
        <f t="shared" si="13"/>
        <v>753905</v>
      </c>
      <c r="U885">
        <f>Table1[[#This Row],[License Number2]]</f>
        <v>753905</v>
      </c>
    </row>
    <row r="886" spans="1:30" x14ac:dyDescent="0.35">
      <c r="A886">
        <v>752780</v>
      </c>
      <c r="B886" t="s">
        <v>4381</v>
      </c>
      <c r="C886" t="s">
        <v>21</v>
      </c>
      <c r="D886" t="s">
        <v>5493</v>
      </c>
      <c r="E886" s="3">
        <v>3</v>
      </c>
      <c r="F886" s="3">
        <v>5</v>
      </c>
      <c r="G886" s="3">
        <v>5</v>
      </c>
      <c r="H886" s="3">
        <v>752780</v>
      </c>
      <c r="I886" t="s">
        <v>5494</v>
      </c>
      <c r="J886" t="s">
        <v>4477</v>
      </c>
      <c r="K886" s="7">
        <v>98155</v>
      </c>
      <c r="L886" t="s">
        <v>5495</v>
      </c>
      <c r="M886" t="s">
        <v>34</v>
      </c>
      <c r="N886" t="s">
        <v>5496</v>
      </c>
      <c r="O886" t="s">
        <v>5497</v>
      </c>
      <c r="P886" t="s">
        <v>5498</v>
      </c>
      <c r="Q886" t="s">
        <v>5499</v>
      </c>
      <c r="R886" t="s">
        <v>4405</v>
      </c>
      <c r="S886" s="10">
        <v>41978</v>
      </c>
      <c r="T886">
        <f t="shared" si="13"/>
        <v>752780</v>
      </c>
      <c r="U886">
        <f>Table1[[#This Row],[License Number2]]</f>
        <v>752780</v>
      </c>
    </row>
    <row r="887" spans="1:30" x14ac:dyDescent="0.35">
      <c r="A887">
        <v>2011015</v>
      </c>
      <c r="B887" t="s">
        <v>4381</v>
      </c>
      <c r="C887" t="s">
        <v>583</v>
      </c>
      <c r="D887" t="s">
        <v>5500</v>
      </c>
      <c r="E887" s="3">
        <v>136</v>
      </c>
      <c r="F887" s="3">
        <v>49</v>
      </c>
      <c r="G887" s="3">
        <v>0</v>
      </c>
      <c r="H887" s="3">
        <v>2011015</v>
      </c>
      <c r="I887" t="s">
        <v>5501</v>
      </c>
      <c r="J887" t="s">
        <v>5502</v>
      </c>
      <c r="K887" s="7">
        <v>98043</v>
      </c>
      <c r="L887" t="s">
        <v>4377</v>
      </c>
      <c r="M887" t="s">
        <v>68</v>
      </c>
      <c r="N887" t="s">
        <v>5503</v>
      </c>
      <c r="P887" t="s">
        <v>5504</v>
      </c>
      <c r="Q887" t="s">
        <v>5505</v>
      </c>
      <c r="R887" t="s">
        <v>591</v>
      </c>
      <c r="S887" s="10">
        <v>38625</v>
      </c>
      <c r="T887">
        <f t="shared" si="13"/>
        <v>2011015</v>
      </c>
      <c r="U887">
        <f>Table1[[#This Row],[License Number2]]</f>
        <v>2011015</v>
      </c>
    </row>
    <row r="888" spans="1:30" x14ac:dyDescent="0.35">
      <c r="A888">
        <v>662800</v>
      </c>
      <c r="B888" t="s">
        <v>4381</v>
      </c>
      <c r="C888" t="s">
        <v>21</v>
      </c>
      <c r="D888" t="s">
        <v>5506</v>
      </c>
      <c r="E888" s="3">
        <v>3</v>
      </c>
      <c r="F888" s="3">
        <v>5</v>
      </c>
      <c r="G888" s="3">
        <v>6</v>
      </c>
      <c r="H888" s="3">
        <v>662800</v>
      </c>
      <c r="I888" t="s">
        <v>5507</v>
      </c>
      <c r="J888" t="s">
        <v>4428</v>
      </c>
      <c r="K888" s="7">
        <v>98055</v>
      </c>
      <c r="L888" t="s">
        <v>5508</v>
      </c>
      <c r="M888" t="s">
        <v>649</v>
      </c>
      <c r="N888" t="s">
        <v>5509</v>
      </c>
      <c r="O888" t="s">
        <v>5510</v>
      </c>
      <c r="R888" t="s">
        <v>4389</v>
      </c>
      <c r="S888" s="10">
        <v>38090</v>
      </c>
      <c r="T888">
        <f t="shared" si="13"/>
        <v>662800</v>
      </c>
      <c r="U888">
        <f>Table1[[#This Row],[License Number2]]</f>
        <v>662800</v>
      </c>
    </row>
    <row r="889" spans="1:30" x14ac:dyDescent="0.35">
      <c r="A889">
        <v>209200</v>
      </c>
      <c r="B889" t="s">
        <v>4381</v>
      </c>
      <c r="C889" t="s">
        <v>21</v>
      </c>
      <c r="D889" t="s">
        <v>5511</v>
      </c>
      <c r="E889" s="3">
        <v>2</v>
      </c>
      <c r="F889" s="3">
        <v>3</v>
      </c>
      <c r="G889" s="3">
        <v>5</v>
      </c>
      <c r="H889" s="3">
        <v>209200</v>
      </c>
      <c r="I889" t="s">
        <v>5512</v>
      </c>
      <c r="J889" t="s">
        <v>4793</v>
      </c>
      <c r="K889" s="7">
        <v>98178</v>
      </c>
      <c r="L889" t="s">
        <v>5513</v>
      </c>
      <c r="M889" t="s">
        <v>26</v>
      </c>
      <c r="N889" t="s">
        <v>5514</v>
      </c>
      <c r="P889" t="s">
        <v>5515</v>
      </c>
      <c r="R889" t="s">
        <v>4389</v>
      </c>
      <c r="S889" s="10">
        <v>34519</v>
      </c>
      <c r="T889">
        <f t="shared" si="13"/>
        <v>209200</v>
      </c>
      <c r="U889">
        <f>Table1[[#This Row],[License Number2]]</f>
        <v>209200</v>
      </c>
    </row>
    <row r="890" spans="1:30" x14ac:dyDescent="0.35">
      <c r="A890">
        <v>753785</v>
      </c>
      <c r="B890" t="s">
        <v>4381</v>
      </c>
      <c r="C890" t="s">
        <v>21</v>
      </c>
      <c r="D890" t="s">
        <v>5516</v>
      </c>
      <c r="E890" s="3">
        <v>5</v>
      </c>
      <c r="F890" s="3">
        <v>6</v>
      </c>
      <c r="G890" s="3">
        <v>6</v>
      </c>
      <c r="H890" s="3">
        <v>753785</v>
      </c>
      <c r="I890" t="s">
        <v>5517</v>
      </c>
      <c r="J890" t="s">
        <v>4530</v>
      </c>
      <c r="K890" s="7">
        <v>98133</v>
      </c>
      <c r="L890" t="s">
        <v>5518</v>
      </c>
      <c r="M890" t="s">
        <v>34</v>
      </c>
      <c r="N890" t="s">
        <v>5519</v>
      </c>
      <c r="O890" t="s">
        <v>5520</v>
      </c>
      <c r="P890" t="s">
        <v>5521</v>
      </c>
      <c r="Q890" t="s">
        <v>5522</v>
      </c>
      <c r="R890" t="s">
        <v>4405</v>
      </c>
      <c r="S890" s="10">
        <v>43325</v>
      </c>
      <c r="T890">
        <f t="shared" si="13"/>
        <v>753785</v>
      </c>
      <c r="U890">
        <f>Table1[[#This Row],[License Number2]]</f>
        <v>753785</v>
      </c>
    </row>
    <row r="891" spans="1:30" x14ac:dyDescent="0.35">
      <c r="A891">
        <v>750903</v>
      </c>
      <c r="B891" t="s">
        <v>4381</v>
      </c>
      <c r="C891" t="s">
        <v>21</v>
      </c>
      <c r="D891" t="s">
        <v>5523</v>
      </c>
      <c r="E891" s="3">
        <v>4</v>
      </c>
      <c r="F891" s="3">
        <v>4</v>
      </c>
      <c r="G891" s="3">
        <v>6</v>
      </c>
      <c r="H891" s="3">
        <v>750903</v>
      </c>
      <c r="I891" t="s">
        <v>5524</v>
      </c>
      <c r="J891" t="s">
        <v>4477</v>
      </c>
      <c r="K891" s="7">
        <v>98133</v>
      </c>
      <c r="L891" t="s">
        <v>5525</v>
      </c>
      <c r="M891" t="s">
        <v>34</v>
      </c>
      <c r="N891" t="s">
        <v>5526</v>
      </c>
      <c r="O891" t="s">
        <v>5520</v>
      </c>
      <c r="P891" t="s">
        <v>5527</v>
      </c>
      <c r="R891" t="s">
        <v>4405</v>
      </c>
      <c r="S891" s="10">
        <v>39568</v>
      </c>
      <c r="T891">
        <f t="shared" si="13"/>
        <v>750903</v>
      </c>
      <c r="U891">
        <f>Table1[[#This Row],[License Number2]]</f>
        <v>750903</v>
      </c>
    </row>
    <row r="892" spans="1:30" x14ac:dyDescent="0.35">
      <c r="A892">
        <v>751367</v>
      </c>
      <c r="B892" t="s">
        <v>4381</v>
      </c>
      <c r="C892" t="s">
        <v>21</v>
      </c>
      <c r="D892" t="s">
        <v>5523</v>
      </c>
      <c r="E892" s="3">
        <v>6</v>
      </c>
      <c r="F892" s="3">
        <v>6</v>
      </c>
      <c r="G892" s="3">
        <v>6</v>
      </c>
      <c r="H892" s="3">
        <v>751367</v>
      </c>
      <c r="I892" t="s">
        <v>5528</v>
      </c>
      <c r="J892" t="s">
        <v>4477</v>
      </c>
      <c r="K892" s="7">
        <v>98133</v>
      </c>
      <c r="L892" t="s">
        <v>5529</v>
      </c>
      <c r="M892" t="s">
        <v>34</v>
      </c>
      <c r="N892" t="s">
        <v>5530</v>
      </c>
      <c r="O892" t="s">
        <v>5520</v>
      </c>
      <c r="P892" t="s">
        <v>5531</v>
      </c>
      <c r="Q892" t="s">
        <v>5522</v>
      </c>
      <c r="R892" t="s">
        <v>4405</v>
      </c>
      <c r="S892" s="10">
        <v>40004</v>
      </c>
      <c r="T892">
        <f t="shared" si="13"/>
        <v>751367</v>
      </c>
      <c r="U892">
        <f>Table1[[#This Row],[License Number2]]</f>
        <v>751367</v>
      </c>
    </row>
    <row r="893" spans="1:30" x14ac:dyDescent="0.35">
      <c r="A893">
        <v>549400</v>
      </c>
      <c r="B893" t="s">
        <v>4381</v>
      </c>
      <c r="C893" t="s">
        <v>21</v>
      </c>
      <c r="D893" t="s">
        <v>5532</v>
      </c>
      <c r="E893" s="3">
        <v>2</v>
      </c>
      <c r="F893" s="3">
        <v>4</v>
      </c>
      <c r="G893" s="3">
        <v>6</v>
      </c>
      <c r="H893" s="3">
        <v>549400</v>
      </c>
      <c r="I893" t="s">
        <v>5533</v>
      </c>
      <c r="J893" t="s">
        <v>4477</v>
      </c>
      <c r="K893" s="7">
        <v>98133</v>
      </c>
      <c r="L893" t="s">
        <v>5534</v>
      </c>
      <c r="M893" t="s">
        <v>649</v>
      </c>
      <c r="N893" t="s">
        <v>5535</v>
      </c>
      <c r="P893" t="s">
        <v>5536</v>
      </c>
      <c r="R893" t="s">
        <v>4405</v>
      </c>
      <c r="S893" s="10">
        <v>37060</v>
      </c>
      <c r="T893">
        <f t="shared" si="13"/>
        <v>549400</v>
      </c>
      <c r="U893">
        <f>Table1[[#This Row],[License Number2]]</f>
        <v>549400</v>
      </c>
    </row>
    <row r="894" spans="1:30" x14ac:dyDescent="0.35">
      <c r="A894">
        <v>689700</v>
      </c>
      <c r="B894" t="s">
        <v>4381</v>
      </c>
      <c r="C894" t="s">
        <v>21</v>
      </c>
      <c r="D894" t="s">
        <v>5537</v>
      </c>
      <c r="E894" s="3" t="s">
        <v>145</v>
      </c>
      <c r="F894" s="3" t="s">
        <v>145</v>
      </c>
      <c r="G894" s="3" t="s">
        <v>145</v>
      </c>
      <c r="H894" s="13">
        <v>689700</v>
      </c>
      <c r="I894" t="s">
        <v>5538</v>
      </c>
      <c r="J894" t="s">
        <v>4724</v>
      </c>
      <c r="K894" s="7">
        <v>98008</v>
      </c>
      <c r="L894" t="s">
        <v>5539</v>
      </c>
      <c r="M894" t="s">
        <v>649</v>
      </c>
      <c r="N894" t="s">
        <v>5540</v>
      </c>
      <c r="O894" t="s">
        <v>5541</v>
      </c>
      <c r="P894" t="s">
        <v>5542</v>
      </c>
      <c r="R894" t="s">
        <v>4433</v>
      </c>
      <c r="S894" s="10">
        <v>38454</v>
      </c>
      <c r="T894">
        <f t="shared" si="13"/>
        <v>689700</v>
      </c>
      <c r="U894">
        <f>Table1[[#This Row],[License Number2]]</f>
        <v>689700</v>
      </c>
      <c r="AD894" s="1"/>
    </row>
    <row r="895" spans="1:30" x14ac:dyDescent="0.35">
      <c r="A895">
        <v>754404</v>
      </c>
      <c r="B895" t="s">
        <v>4381</v>
      </c>
      <c r="C895" t="s">
        <v>21</v>
      </c>
      <c r="D895" t="s">
        <v>5543</v>
      </c>
      <c r="E895" s="3" t="s">
        <v>145</v>
      </c>
      <c r="F895" s="3" t="s">
        <v>145</v>
      </c>
      <c r="G895" s="3" t="s">
        <v>145</v>
      </c>
      <c r="H895" s="13">
        <v>754404</v>
      </c>
      <c r="I895" t="s">
        <v>5544</v>
      </c>
      <c r="J895" t="s">
        <v>4464</v>
      </c>
      <c r="K895" s="7">
        <v>98058</v>
      </c>
      <c r="L895" t="s">
        <v>5545</v>
      </c>
      <c r="M895" t="s">
        <v>34</v>
      </c>
      <c r="N895" t="s">
        <v>5546</v>
      </c>
      <c r="O895" t="s">
        <v>5547</v>
      </c>
      <c r="P895" t="s">
        <v>5548</v>
      </c>
      <c r="Q895" t="s">
        <v>5549</v>
      </c>
      <c r="R895" t="s">
        <v>4433</v>
      </c>
      <c r="S895" s="10">
        <v>43894</v>
      </c>
      <c r="T895">
        <f t="shared" si="13"/>
        <v>754404</v>
      </c>
      <c r="U895">
        <f>Table1[[#This Row],[License Number2]]</f>
        <v>754404</v>
      </c>
    </row>
    <row r="896" spans="1:30" x14ac:dyDescent="0.35">
      <c r="A896">
        <v>752286</v>
      </c>
      <c r="B896" t="s">
        <v>4381</v>
      </c>
      <c r="C896" t="s">
        <v>21</v>
      </c>
      <c r="D896" t="s">
        <v>5550</v>
      </c>
      <c r="E896" s="3">
        <v>2</v>
      </c>
      <c r="F896" s="3">
        <v>5</v>
      </c>
      <c r="G896" s="3">
        <v>5</v>
      </c>
      <c r="H896" s="3">
        <v>752286</v>
      </c>
      <c r="I896" t="s">
        <v>5551</v>
      </c>
      <c r="J896" t="s">
        <v>4593</v>
      </c>
      <c r="K896" s="7">
        <v>98023</v>
      </c>
      <c r="L896" t="s">
        <v>5552</v>
      </c>
      <c r="M896" t="s">
        <v>34</v>
      </c>
      <c r="N896" t="s">
        <v>5553</v>
      </c>
      <c r="O896" t="s">
        <v>5554</v>
      </c>
      <c r="P896" t="s">
        <v>5555</v>
      </c>
      <c r="Q896" t="s">
        <v>5556</v>
      </c>
      <c r="R896" t="s">
        <v>4389</v>
      </c>
      <c r="S896" s="10">
        <v>41138</v>
      </c>
      <c r="T896">
        <f t="shared" si="13"/>
        <v>752286</v>
      </c>
      <c r="U896">
        <f>Table1[[#This Row],[License Number2]]</f>
        <v>752286</v>
      </c>
    </row>
    <row r="897" spans="1:21" x14ac:dyDescent="0.35">
      <c r="A897">
        <v>754055</v>
      </c>
      <c r="B897" t="s">
        <v>4381</v>
      </c>
      <c r="C897" t="s">
        <v>21</v>
      </c>
      <c r="D897" t="s">
        <v>5557</v>
      </c>
      <c r="E897" s="3">
        <v>5</v>
      </c>
      <c r="F897" s="3">
        <v>4</v>
      </c>
      <c r="G897" s="3">
        <v>6</v>
      </c>
      <c r="H897" s="3">
        <v>754055</v>
      </c>
      <c r="I897" t="s">
        <v>5558</v>
      </c>
      <c r="J897" t="s">
        <v>4593</v>
      </c>
      <c r="K897" s="7">
        <v>98003</v>
      </c>
      <c r="L897" t="s">
        <v>5559</v>
      </c>
      <c r="M897" t="s">
        <v>34</v>
      </c>
      <c r="N897" t="s">
        <v>5560</v>
      </c>
      <c r="O897" t="s">
        <v>5561</v>
      </c>
      <c r="P897" t="s">
        <v>5562</v>
      </c>
      <c r="Q897" t="s">
        <v>5563</v>
      </c>
      <c r="R897" t="s">
        <v>4389</v>
      </c>
      <c r="S897" s="10">
        <v>43594</v>
      </c>
      <c r="T897">
        <f t="shared" si="13"/>
        <v>754055</v>
      </c>
      <c r="U897">
        <f>Table1[[#This Row],[License Number2]]</f>
        <v>754055</v>
      </c>
    </row>
    <row r="898" spans="1:21" x14ac:dyDescent="0.35">
      <c r="A898">
        <v>753533</v>
      </c>
      <c r="B898" t="s">
        <v>4381</v>
      </c>
      <c r="C898" t="s">
        <v>21</v>
      </c>
      <c r="D898" t="s">
        <v>5564</v>
      </c>
      <c r="E898" s="3">
        <v>3</v>
      </c>
      <c r="F898" s="3">
        <v>5</v>
      </c>
      <c r="G898" s="3">
        <v>6</v>
      </c>
      <c r="H898" s="3">
        <v>753533</v>
      </c>
      <c r="I898" t="s">
        <v>5565</v>
      </c>
      <c r="J898" t="s">
        <v>4470</v>
      </c>
      <c r="K898" s="7">
        <v>98008</v>
      </c>
      <c r="L898" t="s">
        <v>5566</v>
      </c>
      <c r="M898" t="s">
        <v>34</v>
      </c>
      <c r="N898" t="s">
        <v>5567</v>
      </c>
      <c r="O898" t="s">
        <v>5568</v>
      </c>
      <c r="P898" t="s">
        <v>5569</v>
      </c>
      <c r="Q898" t="s">
        <v>5570</v>
      </c>
      <c r="R898" t="s">
        <v>4433</v>
      </c>
      <c r="S898" s="10">
        <v>43087</v>
      </c>
      <c r="T898">
        <f t="shared" ref="T898:T961" si="14">H898</f>
        <v>753533</v>
      </c>
      <c r="U898">
        <f>Table1[[#This Row],[License Number2]]</f>
        <v>753533</v>
      </c>
    </row>
    <row r="899" spans="1:21" x14ac:dyDescent="0.35">
      <c r="A899">
        <v>754418</v>
      </c>
      <c r="B899" t="s">
        <v>4381</v>
      </c>
      <c r="C899" t="s">
        <v>21</v>
      </c>
      <c r="D899" t="s">
        <v>5571</v>
      </c>
      <c r="E899" s="3" t="s">
        <v>145</v>
      </c>
      <c r="F899" s="3" t="s">
        <v>145</v>
      </c>
      <c r="G899" s="3" t="s">
        <v>145</v>
      </c>
      <c r="H899" s="13">
        <v>754418</v>
      </c>
      <c r="I899" t="s">
        <v>5572</v>
      </c>
      <c r="J899" t="s">
        <v>4392</v>
      </c>
      <c r="K899" s="7">
        <v>98030</v>
      </c>
      <c r="L899" t="s">
        <v>5573</v>
      </c>
      <c r="M899" t="s">
        <v>34</v>
      </c>
      <c r="N899" t="s">
        <v>5574</v>
      </c>
      <c r="O899" t="s">
        <v>5575</v>
      </c>
      <c r="Q899" t="s">
        <v>5576</v>
      </c>
      <c r="R899" t="s">
        <v>4389</v>
      </c>
      <c r="S899" s="10">
        <v>43896</v>
      </c>
      <c r="T899">
        <f t="shared" si="14"/>
        <v>754418</v>
      </c>
      <c r="U899">
        <f>Table1[[#This Row],[License Number2]]</f>
        <v>754418</v>
      </c>
    </row>
    <row r="900" spans="1:21" x14ac:dyDescent="0.35">
      <c r="A900">
        <v>754415</v>
      </c>
      <c r="B900" t="s">
        <v>4381</v>
      </c>
      <c r="C900" t="s">
        <v>21</v>
      </c>
      <c r="D900" t="s">
        <v>5577</v>
      </c>
      <c r="E900" s="3">
        <v>2</v>
      </c>
      <c r="F900" s="3">
        <v>0</v>
      </c>
      <c r="G900" s="3">
        <v>6</v>
      </c>
      <c r="H900" s="3">
        <v>754415</v>
      </c>
      <c r="I900" t="s">
        <v>5578</v>
      </c>
      <c r="J900" t="s">
        <v>4593</v>
      </c>
      <c r="K900" s="7">
        <v>98003</v>
      </c>
      <c r="L900" t="s">
        <v>5579</v>
      </c>
      <c r="M900" t="s">
        <v>34</v>
      </c>
      <c r="N900" t="s">
        <v>5580</v>
      </c>
      <c r="O900" t="s">
        <v>5581</v>
      </c>
      <c r="P900" t="s">
        <v>5582</v>
      </c>
      <c r="Q900" t="s">
        <v>5583</v>
      </c>
      <c r="R900" t="s">
        <v>4389</v>
      </c>
      <c r="S900" s="10">
        <v>43896</v>
      </c>
      <c r="T900">
        <f t="shared" si="14"/>
        <v>754415</v>
      </c>
      <c r="U900">
        <f>Table1[[#This Row],[License Number2]]</f>
        <v>754415</v>
      </c>
    </row>
    <row r="901" spans="1:21" x14ac:dyDescent="0.35">
      <c r="A901">
        <v>442800</v>
      </c>
      <c r="B901" t="s">
        <v>4381</v>
      </c>
      <c r="C901" t="s">
        <v>21</v>
      </c>
      <c r="D901" t="s">
        <v>5584</v>
      </c>
      <c r="E901" s="3" t="s">
        <v>145</v>
      </c>
      <c r="F901" s="3" t="s">
        <v>145</v>
      </c>
      <c r="G901" s="3" t="s">
        <v>145</v>
      </c>
      <c r="H901" s="13">
        <v>442800</v>
      </c>
      <c r="I901" t="s">
        <v>5585</v>
      </c>
      <c r="J901" t="s">
        <v>4724</v>
      </c>
      <c r="K901" s="7">
        <v>98006</v>
      </c>
      <c r="L901" t="s">
        <v>5586</v>
      </c>
      <c r="M901" t="s">
        <v>26</v>
      </c>
      <c r="N901" t="s">
        <v>5587</v>
      </c>
      <c r="O901" t="s">
        <v>5588</v>
      </c>
      <c r="R901" t="s">
        <v>4433</v>
      </c>
      <c r="S901" s="10">
        <v>35851</v>
      </c>
      <c r="T901">
        <f t="shared" si="14"/>
        <v>442800</v>
      </c>
      <c r="U901">
        <f>Table1[[#This Row],[License Number2]]</f>
        <v>442800</v>
      </c>
    </row>
    <row r="902" spans="1:21" x14ac:dyDescent="0.35">
      <c r="A902">
        <v>751523</v>
      </c>
      <c r="B902" t="s">
        <v>4381</v>
      </c>
      <c r="C902" t="s">
        <v>21</v>
      </c>
      <c r="D902" t="s">
        <v>5589</v>
      </c>
      <c r="E902" s="3" t="s">
        <v>145</v>
      </c>
      <c r="F902" s="3" t="s">
        <v>145</v>
      </c>
      <c r="G902" s="3" t="s">
        <v>145</v>
      </c>
      <c r="H902" s="13">
        <v>751523</v>
      </c>
      <c r="I902" t="s">
        <v>5590</v>
      </c>
      <c r="J902" t="s">
        <v>5591</v>
      </c>
      <c r="K902" s="7">
        <v>98075</v>
      </c>
      <c r="L902" t="s">
        <v>5592</v>
      </c>
      <c r="M902" t="s">
        <v>34</v>
      </c>
      <c r="N902" t="s">
        <v>5593</v>
      </c>
      <c r="O902" t="s">
        <v>5588</v>
      </c>
      <c r="P902" t="s">
        <v>5594</v>
      </c>
      <c r="R902" t="s">
        <v>4433</v>
      </c>
      <c r="S902" s="10">
        <v>40147</v>
      </c>
      <c r="T902">
        <f t="shared" si="14"/>
        <v>751523</v>
      </c>
      <c r="U902">
        <f>Table1[[#This Row],[License Number2]]</f>
        <v>751523</v>
      </c>
    </row>
    <row r="903" spans="1:21" x14ac:dyDescent="0.35">
      <c r="A903">
        <v>753797</v>
      </c>
      <c r="B903" t="s">
        <v>4381</v>
      </c>
      <c r="C903" t="s">
        <v>21</v>
      </c>
      <c r="D903" t="s">
        <v>5595</v>
      </c>
      <c r="E903" s="3" t="s">
        <v>145</v>
      </c>
      <c r="F903" s="3" t="s">
        <v>145</v>
      </c>
      <c r="G903" s="3" t="s">
        <v>145</v>
      </c>
      <c r="H903" s="13">
        <v>753797</v>
      </c>
      <c r="I903" t="s">
        <v>5596</v>
      </c>
      <c r="J903" t="s">
        <v>4464</v>
      </c>
      <c r="K903" s="7">
        <v>98058</v>
      </c>
      <c r="L903" t="s">
        <v>5597</v>
      </c>
      <c r="M903" t="s">
        <v>34</v>
      </c>
      <c r="N903" t="s">
        <v>5598</v>
      </c>
      <c r="O903" t="s">
        <v>5599</v>
      </c>
      <c r="P903" t="s">
        <v>5600</v>
      </c>
      <c r="Q903" t="s">
        <v>5601</v>
      </c>
      <c r="R903" t="s">
        <v>4433</v>
      </c>
      <c r="S903" s="10">
        <v>43335</v>
      </c>
      <c r="T903">
        <f t="shared" si="14"/>
        <v>753797</v>
      </c>
      <c r="U903">
        <f>Table1[[#This Row],[License Number2]]</f>
        <v>753797</v>
      </c>
    </row>
    <row r="904" spans="1:21" x14ac:dyDescent="0.35">
      <c r="A904">
        <v>753122</v>
      </c>
      <c r="B904" t="s">
        <v>4381</v>
      </c>
      <c r="C904" t="s">
        <v>21</v>
      </c>
      <c r="D904" t="s">
        <v>5602</v>
      </c>
      <c r="E904" s="3" t="s">
        <v>145</v>
      </c>
      <c r="F904" s="3" t="s">
        <v>145</v>
      </c>
      <c r="G904" s="3" t="s">
        <v>145</v>
      </c>
      <c r="H904" s="13">
        <v>753122</v>
      </c>
      <c r="I904" t="s">
        <v>5603</v>
      </c>
      <c r="J904" t="s">
        <v>4464</v>
      </c>
      <c r="K904" s="7">
        <v>98058</v>
      </c>
      <c r="L904" t="s">
        <v>5604</v>
      </c>
      <c r="M904" t="s">
        <v>34</v>
      </c>
      <c r="N904" t="s">
        <v>5605</v>
      </c>
      <c r="O904" t="s">
        <v>5599</v>
      </c>
      <c r="P904" t="s">
        <v>5606</v>
      </c>
      <c r="Q904" t="s">
        <v>5607</v>
      </c>
      <c r="R904" t="s">
        <v>4433</v>
      </c>
      <c r="S904" s="10">
        <v>42524</v>
      </c>
      <c r="T904">
        <f t="shared" si="14"/>
        <v>753122</v>
      </c>
      <c r="U904">
        <f>Table1[[#This Row],[License Number2]]</f>
        <v>753122</v>
      </c>
    </row>
    <row r="905" spans="1:21" x14ac:dyDescent="0.35">
      <c r="A905">
        <v>752233</v>
      </c>
      <c r="B905" t="s">
        <v>4381</v>
      </c>
      <c r="C905" t="s">
        <v>21</v>
      </c>
      <c r="D905" t="s">
        <v>5608</v>
      </c>
      <c r="E905" s="3" t="s">
        <v>145</v>
      </c>
      <c r="F905" s="3" t="s">
        <v>145</v>
      </c>
      <c r="G905" s="3" t="s">
        <v>145</v>
      </c>
      <c r="H905" s="13">
        <v>752233</v>
      </c>
      <c r="I905" t="s">
        <v>5609</v>
      </c>
      <c r="J905" t="s">
        <v>4464</v>
      </c>
      <c r="K905" s="7">
        <v>98058</v>
      </c>
      <c r="L905" t="s">
        <v>5610</v>
      </c>
      <c r="M905" t="s">
        <v>34</v>
      </c>
      <c r="N905" t="s">
        <v>5611</v>
      </c>
      <c r="O905" t="s">
        <v>5599</v>
      </c>
      <c r="P905" t="s">
        <v>5606</v>
      </c>
      <c r="Q905" t="s">
        <v>5601</v>
      </c>
      <c r="R905" t="s">
        <v>4433</v>
      </c>
      <c r="S905" s="10">
        <v>41043</v>
      </c>
      <c r="T905">
        <f t="shared" si="14"/>
        <v>752233</v>
      </c>
      <c r="U905">
        <f>Table1[[#This Row],[License Number2]]</f>
        <v>752233</v>
      </c>
    </row>
    <row r="906" spans="1:21" x14ac:dyDescent="0.35">
      <c r="A906">
        <v>754417</v>
      </c>
      <c r="B906" t="s">
        <v>4381</v>
      </c>
      <c r="C906" t="s">
        <v>21</v>
      </c>
      <c r="D906" t="s">
        <v>5612</v>
      </c>
      <c r="E906" s="3" t="s">
        <v>145</v>
      </c>
      <c r="F906" s="3" t="s">
        <v>145</v>
      </c>
      <c r="G906" s="3" t="s">
        <v>145</v>
      </c>
      <c r="H906" s="13">
        <v>754417</v>
      </c>
      <c r="I906" t="s">
        <v>5613</v>
      </c>
      <c r="J906" t="s">
        <v>4464</v>
      </c>
      <c r="K906" s="7">
        <v>98058</v>
      </c>
      <c r="L906" t="s">
        <v>5614</v>
      </c>
      <c r="M906" t="s">
        <v>34</v>
      </c>
      <c r="O906" t="s">
        <v>5599</v>
      </c>
      <c r="P906" t="s">
        <v>5615</v>
      </c>
      <c r="Q906" t="s">
        <v>5616</v>
      </c>
      <c r="R906" t="s">
        <v>4433</v>
      </c>
      <c r="S906" s="10">
        <v>43896</v>
      </c>
      <c r="T906">
        <f t="shared" si="14"/>
        <v>754417</v>
      </c>
      <c r="U906">
        <f>Table1[[#This Row],[License Number2]]</f>
        <v>754417</v>
      </c>
    </row>
    <row r="907" spans="1:21" x14ac:dyDescent="0.35">
      <c r="A907">
        <v>753256</v>
      </c>
      <c r="B907" t="s">
        <v>4381</v>
      </c>
      <c r="C907" t="s">
        <v>21</v>
      </c>
      <c r="D907" t="s">
        <v>5617</v>
      </c>
      <c r="E907" s="3">
        <v>7</v>
      </c>
      <c r="F907" s="3">
        <v>2</v>
      </c>
      <c r="G907" s="3">
        <v>6</v>
      </c>
      <c r="H907" s="3">
        <v>753256</v>
      </c>
      <c r="I907" t="s">
        <v>5618</v>
      </c>
      <c r="J907" t="s">
        <v>4477</v>
      </c>
      <c r="K907" s="7">
        <v>98155</v>
      </c>
      <c r="L907" t="s">
        <v>5619</v>
      </c>
      <c r="M907" t="s">
        <v>34</v>
      </c>
      <c r="N907" t="s">
        <v>5620</v>
      </c>
      <c r="O907" t="s">
        <v>5621</v>
      </c>
      <c r="Q907" t="s">
        <v>5622</v>
      </c>
      <c r="R907" t="s">
        <v>4405</v>
      </c>
      <c r="S907" s="10">
        <v>42723</v>
      </c>
      <c r="T907">
        <f t="shared" si="14"/>
        <v>753256</v>
      </c>
      <c r="U907">
        <f>Table1[[#This Row],[License Number2]]</f>
        <v>753256</v>
      </c>
    </row>
    <row r="908" spans="1:21" x14ac:dyDescent="0.35">
      <c r="A908">
        <v>751440</v>
      </c>
      <c r="B908" t="s">
        <v>4381</v>
      </c>
      <c r="C908" t="s">
        <v>21</v>
      </c>
      <c r="D908" t="s">
        <v>5623</v>
      </c>
      <c r="E908" s="3">
        <v>4</v>
      </c>
      <c r="F908" s="3">
        <v>5</v>
      </c>
      <c r="G908" s="3">
        <v>6</v>
      </c>
      <c r="H908" s="3">
        <v>751440</v>
      </c>
      <c r="I908" t="s">
        <v>5624</v>
      </c>
      <c r="J908" t="s">
        <v>4793</v>
      </c>
      <c r="K908" s="7">
        <v>98178</v>
      </c>
      <c r="L908" t="s">
        <v>5625</v>
      </c>
      <c r="M908" t="s">
        <v>34</v>
      </c>
      <c r="N908" t="s">
        <v>5626</v>
      </c>
      <c r="O908" t="s">
        <v>5627</v>
      </c>
      <c r="P908" t="s">
        <v>5628</v>
      </c>
      <c r="Q908" t="s">
        <v>5629</v>
      </c>
      <c r="R908" t="s">
        <v>4389</v>
      </c>
      <c r="S908" s="10">
        <v>40085</v>
      </c>
      <c r="T908">
        <f t="shared" si="14"/>
        <v>751440</v>
      </c>
      <c r="U908">
        <f>Table1[[#This Row],[License Number2]]</f>
        <v>751440</v>
      </c>
    </row>
    <row r="909" spans="1:21" x14ac:dyDescent="0.35">
      <c r="A909">
        <v>751058</v>
      </c>
      <c r="B909" t="s">
        <v>4381</v>
      </c>
      <c r="C909" t="s">
        <v>21</v>
      </c>
      <c r="D909" t="s">
        <v>5630</v>
      </c>
      <c r="E909" s="3">
        <v>4</v>
      </c>
      <c r="F909" s="3">
        <v>4</v>
      </c>
      <c r="G909" s="3">
        <v>6</v>
      </c>
      <c r="H909" s="3">
        <v>751058</v>
      </c>
      <c r="I909" t="s">
        <v>5631</v>
      </c>
      <c r="J909" t="s">
        <v>4690</v>
      </c>
      <c r="K909" s="7">
        <v>98002</v>
      </c>
      <c r="L909" t="s">
        <v>5632</v>
      </c>
      <c r="M909" t="s">
        <v>34</v>
      </c>
      <c r="N909" t="s">
        <v>5633</v>
      </c>
      <c r="P909" t="s">
        <v>5634</v>
      </c>
      <c r="R909" t="s">
        <v>4389</v>
      </c>
      <c r="S909" s="10">
        <v>39694</v>
      </c>
      <c r="T909">
        <f t="shared" si="14"/>
        <v>751058</v>
      </c>
      <c r="U909">
        <f>Table1[[#This Row],[License Number2]]</f>
        <v>751058</v>
      </c>
    </row>
    <row r="910" spans="1:21" x14ac:dyDescent="0.35">
      <c r="A910">
        <v>750654</v>
      </c>
      <c r="B910" t="s">
        <v>4381</v>
      </c>
      <c r="C910" t="s">
        <v>21</v>
      </c>
      <c r="D910" t="s">
        <v>5635</v>
      </c>
      <c r="E910" s="3">
        <v>2</v>
      </c>
      <c r="F910" s="3">
        <v>3</v>
      </c>
      <c r="G910" s="3">
        <v>5</v>
      </c>
      <c r="H910" s="3">
        <v>750654</v>
      </c>
      <c r="I910" t="s">
        <v>5636</v>
      </c>
      <c r="J910" t="s">
        <v>5637</v>
      </c>
      <c r="K910" s="7">
        <v>98188</v>
      </c>
      <c r="L910" t="s">
        <v>5638</v>
      </c>
      <c r="M910" t="s">
        <v>34</v>
      </c>
      <c r="N910" t="s">
        <v>5639</v>
      </c>
      <c r="O910" t="s">
        <v>5640</v>
      </c>
      <c r="P910" t="s">
        <v>5641</v>
      </c>
      <c r="R910" t="s">
        <v>4389</v>
      </c>
      <c r="S910" s="10">
        <v>39356</v>
      </c>
      <c r="T910">
        <f t="shared" si="14"/>
        <v>750654</v>
      </c>
      <c r="U910">
        <f>Table1[[#This Row],[License Number2]]</f>
        <v>750654</v>
      </c>
    </row>
    <row r="911" spans="1:21" x14ac:dyDescent="0.35">
      <c r="A911">
        <v>753116</v>
      </c>
      <c r="B911" t="s">
        <v>4381</v>
      </c>
      <c r="C911" t="s">
        <v>21</v>
      </c>
      <c r="D911" t="s">
        <v>5642</v>
      </c>
      <c r="E911" s="3">
        <v>5</v>
      </c>
      <c r="F911" s="3">
        <v>6</v>
      </c>
      <c r="G911" s="3">
        <v>6</v>
      </c>
      <c r="H911" s="3">
        <v>753116</v>
      </c>
      <c r="I911" t="s">
        <v>5643</v>
      </c>
      <c r="J911" t="s">
        <v>4515</v>
      </c>
      <c r="K911" s="7">
        <v>98034</v>
      </c>
      <c r="L911" t="s">
        <v>5644</v>
      </c>
      <c r="M911" t="s">
        <v>34</v>
      </c>
      <c r="N911" t="s">
        <v>5645</v>
      </c>
      <c r="O911" t="s">
        <v>5646</v>
      </c>
      <c r="P911" t="s">
        <v>5647</v>
      </c>
      <c r="Q911" t="s">
        <v>5648</v>
      </c>
      <c r="R911" t="s">
        <v>4405</v>
      </c>
      <c r="S911" s="10">
        <v>42510</v>
      </c>
      <c r="T911">
        <f t="shared" si="14"/>
        <v>753116</v>
      </c>
      <c r="U911">
        <f>Table1[[#This Row],[License Number2]]</f>
        <v>753116</v>
      </c>
    </row>
    <row r="912" spans="1:21" x14ac:dyDescent="0.35">
      <c r="A912">
        <v>753243</v>
      </c>
      <c r="B912" t="s">
        <v>4381</v>
      </c>
      <c r="C912" t="s">
        <v>21</v>
      </c>
      <c r="D912" t="s">
        <v>5649</v>
      </c>
      <c r="E912" s="3" t="s">
        <v>145</v>
      </c>
      <c r="F912" s="3" t="s">
        <v>145</v>
      </c>
      <c r="G912" s="3" t="s">
        <v>145</v>
      </c>
      <c r="H912" s="13">
        <v>753243</v>
      </c>
      <c r="I912" t="s">
        <v>5650</v>
      </c>
      <c r="J912" t="s">
        <v>4470</v>
      </c>
      <c r="K912" s="7">
        <v>98008</v>
      </c>
      <c r="L912" t="s">
        <v>5651</v>
      </c>
      <c r="M912" t="s">
        <v>34</v>
      </c>
      <c r="N912" t="s">
        <v>5652</v>
      </c>
      <c r="O912" t="s">
        <v>5653</v>
      </c>
      <c r="P912" t="s">
        <v>5654</v>
      </c>
      <c r="Q912" t="s">
        <v>5655</v>
      </c>
      <c r="R912" t="s">
        <v>4433</v>
      </c>
      <c r="S912" s="10">
        <v>42716</v>
      </c>
      <c r="T912">
        <f t="shared" si="14"/>
        <v>753243</v>
      </c>
      <c r="U912">
        <f>Table1[[#This Row],[License Number2]]</f>
        <v>753243</v>
      </c>
    </row>
    <row r="913" spans="1:21" x14ac:dyDescent="0.35">
      <c r="A913">
        <v>752654</v>
      </c>
      <c r="B913" t="s">
        <v>4381</v>
      </c>
      <c r="C913" t="s">
        <v>21</v>
      </c>
      <c r="D913" t="s">
        <v>5656</v>
      </c>
      <c r="E913" s="3" t="s">
        <v>145</v>
      </c>
      <c r="F913" s="3" t="s">
        <v>145</v>
      </c>
      <c r="G913" s="3" t="s">
        <v>145</v>
      </c>
      <c r="H913" s="13">
        <v>752654</v>
      </c>
      <c r="I913" t="s">
        <v>5657</v>
      </c>
      <c r="J913" t="s">
        <v>5658</v>
      </c>
      <c r="K913" s="7">
        <v>98168</v>
      </c>
      <c r="L913" t="s">
        <v>5659</v>
      </c>
      <c r="M913" t="s">
        <v>34</v>
      </c>
      <c r="N913" t="s">
        <v>5660</v>
      </c>
      <c r="O913" t="s">
        <v>5661</v>
      </c>
      <c r="P913" t="s">
        <v>5662</v>
      </c>
      <c r="Q913" t="s">
        <v>5663</v>
      </c>
      <c r="R913" t="s">
        <v>4433</v>
      </c>
      <c r="S913" s="10">
        <v>41808</v>
      </c>
      <c r="T913">
        <f t="shared" si="14"/>
        <v>752654</v>
      </c>
      <c r="U913">
        <f>Table1[[#This Row],[License Number2]]</f>
        <v>752654</v>
      </c>
    </row>
    <row r="914" spans="1:21" x14ac:dyDescent="0.35">
      <c r="A914">
        <v>753656</v>
      </c>
      <c r="B914" t="s">
        <v>4381</v>
      </c>
      <c r="C914" t="s">
        <v>21</v>
      </c>
      <c r="D914" t="s">
        <v>5664</v>
      </c>
      <c r="E914" s="3">
        <v>5</v>
      </c>
      <c r="F914" s="3">
        <v>3</v>
      </c>
      <c r="G914" s="3">
        <v>6</v>
      </c>
      <c r="H914" s="3">
        <v>753656</v>
      </c>
      <c r="I914" t="s">
        <v>5665</v>
      </c>
      <c r="J914" t="s">
        <v>4690</v>
      </c>
      <c r="K914" s="7">
        <v>98002</v>
      </c>
      <c r="L914" t="s">
        <v>5666</v>
      </c>
      <c r="M914" t="s">
        <v>34</v>
      </c>
      <c r="N914" t="s">
        <v>5667</v>
      </c>
      <c r="O914" t="s">
        <v>5668</v>
      </c>
      <c r="P914" t="s">
        <v>5669</v>
      </c>
      <c r="Q914" t="s">
        <v>5670</v>
      </c>
      <c r="R914" t="s">
        <v>4389</v>
      </c>
      <c r="S914" s="10">
        <v>43203</v>
      </c>
      <c r="T914">
        <f t="shared" si="14"/>
        <v>753656</v>
      </c>
      <c r="U914">
        <f>Table1[[#This Row],[License Number2]]</f>
        <v>753656</v>
      </c>
    </row>
    <row r="915" spans="1:21" x14ac:dyDescent="0.35">
      <c r="A915">
        <v>753657</v>
      </c>
      <c r="B915" t="s">
        <v>4381</v>
      </c>
      <c r="C915" t="s">
        <v>21</v>
      </c>
      <c r="D915" t="s">
        <v>5671</v>
      </c>
      <c r="E915" s="3" t="s">
        <v>145</v>
      </c>
      <c r="F915" s="3" t="s">
        <v>145</v>
      </c>
      <c r="G915" s="3" t="s">
        <v>145</v>
      </c>
      <c r="H915" s="13">
        <v>753657</v>
      </c>
      <c r="I915" t="s">
        <v>5672</v>
      </c>
      <c r="J915" t="s">
        <v>4690</v>
      </c>
      <c r="K915" s="7">
        <v>98002</v>
      </c>
      <c r="L915" t="s">
        <v>5673</v>
      </c>
      <c r="M915" t="s">
        <v>34</v>
      </c>
      <c r="N915" t="s">
        <v>5667</v>
      </c>
      <c r="O915" t="s">
        <v>5668</v>
      </c>
      <c r="P915" t="s">
        <v>5674</v>
      </c>
      <c r="Q915" t="s">
        <v>5670</v>
      </c>
      <c r="R915" t="s">
        <v>4389</v>
      </c>
      <c r="S915" s="10">
        <v>43203</v>
      </c>
      <c r="T915">
        <f t="shared" si="14"/>
        <v>753657</v>
      </c>
      <c r="U915">
        <f>Table1[[#This Row],[License Number2]]</f>
        <v>753657</v>
      </c>
    </row>
    <row r="916" spans="1:21" x14ac:dyDescent="0.35">
      <c r="A916">
        <v>753659</v>
      </c>
      <c r="B916" t="s">
        <v>4381</v>
      </c>
      <c r="C916" t="s">
        <v>21</v>
      </c>
      <c r="D916" t="s">
        <v>5675</v>
      </c>
      <c r="E916" s="3">
        <v>4</v>
      </c>
      <c r="F916" s="3">
        <v>6</v>
      </c>
      <c r="G916" s="3">
        <v>6</v>
      </c>
      <c r="H916" s="3">
        <v>753659</v>
      </c>
      <c r="I916" t="s">
        <v>5676</v>
      </c>
      <c r="J916" t="s">
        <v>4690</v>
      </c>
      <c r="K916" s="7">
        <v>98092</v>
      </c>
      <c r="L916" t="s">
        <v>5677</v>
      </c>
      <c r="M916" t="s">
        <v>34</v>
      </c>
      <c r="N916" t="s">
        <v>5678</v>
      </c>
      <c r="O916" t="s">
        <v>5668</v>
      </c>
      <c r="P916" t="s">
        <v>5679</v>
      </c>
      <c r="Q916" t="s">
        <v>5670</v>
      </c>
      <c r="R916" t="s">
        <v>4389</v>
      </c>
      <c r="S916" s="10">
        <v>43206</v>
      </c>
      <c r="T916">
        <f t="shared" si="14"/>
        <v>753659</v>
      </c>
      <c r="U916">
        <f>Table1[[#This Row],[License Number2]]</f>
        <v>753659</v>
      </c>
    </row>
    <row r="917" spans="1:21" x14ac:dyDescent="0.35">
      <c r="A917">
        <v>754390</v>
      </c>
      <c r="B917" t="s">
        <v>4381</v>
      </c>
      <c r="C917" t="s">
        <v>21</v>
      </c>
      <c r="D917" t="s">
        <v>5680</v>
      </c>
      <c r="E917" s="3">
        <v>4</v>
      </c>
      <c r="F917" s="3">
        <v>3</v>
      </c>
      <c r="G917" s="3">
        <v>6</v>
      </c>
      <c r="H917" s="3">
        <v>754390</v>
      </c>
      <c r="I917" t="s">
        <v>5681</v>
      </c>
      <c r="J917" t="s">
        <v>5682</v>
      </c>
      <c r="K917" s="7">
        <v>98001</v>
      </c>
      <c r="L917" t="s">
        <v>5683</v>
      </c>
      <c r="M917" t="s">
        <v>34</v>
      </c>
      <c r="O917" t="s">
        <v>5684</v>
      </c>
      <c r="Q917" t="s">
        <v>5685</v>
      </c>
      <c r="R917" t="s">
        <v>4389</v>
      </c>
      <c r="S917" s="10">
        <v>43881</v>
      </c>
      <c r="T917">
        <f t="shared" si="14"/>
        <v>754390</v>
      </c>
      <c r="U917">
        <f>Table1[[#This Row],[License Number2]]</f>
        <v>754390</v>
      </c>
    </row>
    <row r="918" spans="1:21" x14ac:dyDescent="0.35">
      <c r="A918">
        <v>753833</v>
      </c>
      <c r="B918" t="s">
        <v>4381</v>
      </c>
      <c r="C918" t="s">
        <v>21</v>
      </c>
      <c r="D918" t="s">
        <v>5686</v>
      </c>
      <c r="E918" s="3" t="s">
        <v>145</v>
      </c>
      <c r="F918" s="3" t="s">
        <v>145</v>
      </c>
      <c r="G918" s="3" t="s">
        <v>145</v>
      </c>
      <c r="H918" s="13">
        <v>753833</v>
      </c>
      <c r="I918" t="s">
        <v>5687</v>
      </c>
      <c r="J918" t="s">
        <v>4545</v>
      </c>
      <c r="K918" s="7">
        <v>98148</v>
      </c>
      <c r="L918" t="s">
        <v>5688</v>
      </c>
      <c r="M918" t="s">
        <v>34</v>
      </c>
      <c r="N918" t="s">
        <v>5689</v>
      </c>
      <c r="P918" t="s">
        <v>5690</v>
      </c>
      <c r="Q918" t="s">
        <v>5691</v>
      </c>
      <c r="R918" t="s">
        <v>4433</v>
      </c>
      <c r="S918" s="10">
        <v>43381</v>
      </c>
      <c r="T918">
        <f t="shared" si="14"/>
        <v>753833</v>
      </c>
      <c r="U918">
        <f>Table1[[#This Row],[License Number2]]</f>
        <v>753833</v>
      </c>
    </row>
    <row r="919" spans="1:21" x14ac:dyDescent="0.35">
      <c r="A919">
        <v>648700</v>
      </c>
      <c r="B919" t="s">
        <v>4381</v>
      </c>
      <c r="C919" t="s">
        <v>21</v>
      </c>
      <c r="D919" t="s">
        <v>626</v>
      </c>
      <c r="E919" s="3">
        <v>3</v>
      </c>
      <c r="F919" s="3">
        <v>5</v>
      </c>
      <c r="G919" s="3">
        <v>6</v>
      </c>
      <c r="H919" s="3">
        <v>648700</v>
      </c>
      <c r="I919" t="s">
        <v>5692</v>
      </c>
      <c r="J919" t="s">
        <v>5693</v>
      </c>
      <c r="K919" s="7">
        <v>98042</v>
      </c>
      <c r="L919" t="s">
        <v>5694</v>
      </c>
      <c r="M919" t="s">
        <v>26</v>
      </c>
      <c r="N919" t="s">
        <v>5695</v>
      </c>
      <c r="O919" t="s">
        <v>5696</v>
      </c>
      <c r="P919" t="s">
        <v>5697</v>
      </c>
      <c r="R919" t="s">
        <v>4389</v>
      </c>
      <c r="S919" s="10">
        <v>37932</v>
      </c>
      <c r="T919">
        <f t="shared" si="14"/>
        <v>648700</v>
      </c>
      <c r="U919">
        <f>Table1[[#This Row],[License Number2]]</f>
        <v>648700</v>
      </c>
    </row>
    <row r="920" spans="1:21" x14ac:dyDescent="0.35">
      <c r="A920">
        <v>490601</v>
      </c>
      <c r="B920" t="s">
        <v>4381</v>
      </c>
      <c r="C920" t="s">
        <v>21</v>
      </c>
      <c r="D920" t="s">
        <v>5698</v>
      </c>
      <c r="E920" s="3">
        <v>3</v>
      </c>
      <c r="F920" s="3">
        <v>5</v>
      </c>
      <c r="G920" s="3">
        <v>5</v>
      </c>
      <c r="H920" s="3">
        <v>490601</v>
      </c>
      <c r="I920" t="s">
        <v>5699</v>
      </c>
      <c r="J920" t="s">
        <v>4586</v>
      </c>
      <c r="K920" s="7">
        <v>98031</v>
      </c>
      <c r="L920" t="s">
        <v>5700</v>
      </c>
      <c r="M920" t="s">
        <v>34</v>
      </c>
      <c r="N920" t="s">
        <v>5701</v>
      </c>
      <c r="O920" t="s">
        <v>5702</v>
      </c>
      <c r="P920" t="s">
        <v>5703</v>
      </c>
      <c r="R920" t="s">
        <v>4389</v>
      </c>
      <c r="S920" s="10">
        <v>38250</v>
      </c>
      <c r="T920">
        <f t="shared" si="14"/>
        <v>490601</v>
      </c>
      <c r="U920">
        <f>Table1[[#This Row],[License Number2]]</f>
        <v>490601</v>
      </c>
    </row>
    <row r="921" spans="1:21" x14ac:dyDescent="0.35">
      <c r="A921">
        <v>752627</v>
      </c>
      <c r="B921" t="s">
        <v>4381</v>
      </c>
      <c r="C921" t="s">
        <v>21</v>
      </c>
      <c r="D921" t="s">
        <v>5704</v>
      </c>
      <c r="E921" s="3" t="s">
        <v>145</v>
      </c>
      <c r="F921" s="3" t="s">
        <v>145</v>
      </c>
      <c r="G921" s="3" t="s">
        <v>145</v>
      </c>
      <c r="H921" s="13">
        <v>752627</v>
      </c>
      <c r="I921" t="s">
        <v>5705</v>
      </c>
      <c r="J921" t="s">
        <v>5591</v>
      </c>
      <c r="K921" s="7">
        <v>98074</v>
      </c>
      <c r="L921" t="s">
        <v>5706</v>
      </c>
      <c r="M921" t="s">
        <v>34</v>
      </c>
      <c r="N921" t="s">
        <v>5707</v>
      </c>
      <c r="O921" t="s">
        <v>5708</v>
      </c>
      <c r="P921" t="s">
        <v>5709</v>
      </c>
      <c r="Q921" t="s">
        <v>5710</v>
      </c>
      <c r="R921" t="s">
        <v>4433</v>
      </c>
      <c r="S921" s="10">
        <v>41757</v>
      </c>
      <c r="T921">
        <f t="shared" si="14"/>
        <v>752627</v>
      </c>
      <c r="U921">
        <f>Table1[[#This Row],[License Number2]]</f>
        <v>752627</v>
      </c>
    </row>
    <row r="922" spans="1:21" x14ac:dyDescent="0.35">
      <c r="A922">
        <v>751789</v>
      </c>
      <c r="B922" t="s">
        <v>4381</v>
      </c>
      <c r="C922" t="s">
        <v>21</v>
      </c>
      <c r="D922" t="s">
        <v>5711</v>
      </c>
      <c r="E922" s="3" t="s">
        <v>145</v>
      </c>
      <c r="F922" s="3" t="s">
        <v>145</v>
      </c>
      <c r="G922" s="3" t="s">
        <v>145</v>
      </c>
      <c r="H922" s="13">
        <v>751789</v>
      </c>
      <c r="I922" t="s">
        <v>5712</v>
      </c>
      <c r="J922" t="s">
        <v>4793</v>
      </c>
      <c r="K922" s="7">
        <v>98118</v>
      </c>
      <c r="L922" t="s">
        <v>5713</v>
      </c>
      <c r="M922" t="s">
        <v>34</v>
      </c>
      <c r="N922" t="s">
        <v>5714</v>
      </c>
      <c r="O922" t="s">
        <v>5715</v>
      </c>
      <c r="P922" t="s">
        <v>5716</v>
      </c>
      <c r="Q922" t="s">
        <v>5717</v>
      </c>
      <c r="R922" t="s">
        <v>4433</v>
      </c>
      <c r="S922" s="10">
        <v>40476</v>
      </c>
      <c r="T922">
        <f t="shared" si="14"/>
        <v>751789</v>
      </c>
      <c r="U922">
        <f>Table1[[#This Row],[License Number2]]</f>
        <v>751789</v>
      </c>
    </row>
    <row r="923" spans="1:21" x14ac:dyDescent="0.35">
      <c r="A923">
        <v>751124</v>
      </c>
      <c r="B923" t="s">
        <v>4381</v>
      </c>
      <c r="C923" t="s">
        <v>21</v>
      </c>
      <c r="D923" t="s">
        <v>5718</v>
      </c>
      <c r="E923" s="3">
        <v>4</v>
      </c>
      <c r="F923" s="3">
        <v>5</v>
      </c>
      <c r="G923" s="3">
        <v>6</v>
      </c>
      <c r="H923" s="3">
        <v>751124</v>
      </c>
      <c r="I923" t="s">
        <v>5719</v>
      </c>
      <c r="J923" t="s">
        <v>4477</v>
      </c>
      <c r="K923" s="7">
        <v>98177</v>
      </c>
      <c r="L923" t="s">
        <v>5720</v>
      </c>
      <c r="M923" t="s">
        <v>34</v>
      </c>
      <c r="N923" t="s">
        <v>5721</v>
      </c>
      <c r="P923" t="s">
        <v>5722</v>
      </c>
      <c r="Q923" t="s">
        <v>5723</v>
      </c>
      <c r="R923" t="s">
        <v>4405</v>
      </c>
      <c r="S923" s="10">
        <v>39750</v>
      </c>
      <c r="T923">
        <f t="shared" si="14"/>
        <v>751124</v>
      </c>
      <c r="U923">
        <f>Table1[[#This Row],[License Number2]]</f>
        <v>751124</v>
      </c>
    </row>
    <row r="924" spans="1:21" x14ac:dyDescent="0.35">
      <c r="A924">
        <v>753297</v>
      </c>
      <c r="B924" t="s">
        <v>4381</v>
      </c>
      <c r="C924" t="s">
        <v>21</v>
      </c>
      <c r="D924" t="s">
        <v>5724</v>
      </c>
      <c r="E924" s="3">
        <v>4</v>
      </c>
      <c r="F924" s="3">
        <v>2</v>
      </c>
      <c r="G924" s="3">
        <v>3</v>
      </c>
      <c r="H924" s="3">
        <v>753297</v>
      </c>
      <c r="I924" t="s">
        <v>5725</v>
      </c>
      <c r="J924" t="s">
        <v>4530</v>
      </c>
      <c r="K924" s="7">
        <v>98133</v>
      </c>
      <c r="L924" t="s">
        <v>5726</v>
      </c>
      <c r="M924" t="s">
        <v>34</v>
      </c>
      <c r="N924" t="s">
        <v>5727</v>
      </c>
      <c r="O924" t="s">
        <v>5728</v>
      </c>
      <c r="P924" t="s">
        <v>5729</v>
      </c>
      <c r="Q924" t="s">
        <v>5730</v>
      </c>
      <c r="R924" t="s">
        <v>4405</v>
      </c>
      <c r="S924" s="10">
        <v>42797</v>
      </c>
      <c r="T924">
        <f t="shared" si="14"/>
        <v>753297</v>
      </c>
      <c r="U924">
        <f>Table1[[#This Row],[License Number2]]</f>
        <v>753297</v>
      </c>
    </row>
    <row r="925" spans="1:21" x14ac:dyDescent="0.35">
      <c r="A925">
        <v>158200</v>
      </c>
      <c r="B925" t="s">
        <v>4381</v>
      </c>
      <c r="C925" t="s">
        <v>21</v>
      </c>
      <c r="D925" t="s">
        <v>5731</v>
      </c>
      <c r="E925" s="3" t="s">
        <v>145</v>
      </c>
      <c r="F925" s="3" t="s">
        <v>145</v>
      </c>
      <c r="G925" s="3" t="s">
        <v>145</v>
      </c>
      <c r="H925" s="13">
        <v>158200</v>
      </c>
      <c r="I925" t="s">
        <v>5732</v>
      </c>
      <c r="J925" t="s">
        <v>4793</v>
      </c>
      <c r="K925" s="7">
        <v>98112</v>
      </c>
      <c r="L925" t="s">
        <v>5733</v>
      </c>
      <c r="M925" t="s">
        <v>34</v>
      </c>
      <c r="N925" t="s">
        <v>5734</v>
      </c>
      <c r="O925" t="s">
        <v>5735</v>
      </c>
      <c r="Q925" t="s">
        <v>5736</v>
      </c>
      <c r="R925" t="s">
        <v>4433</v>
      </c>
      <c r="S925" s="10">
        <v>34060</v>
      </c>
      <c r="T925">
        <f t="shared" si="14"/>
        <v>158200</v>
      </c>
      <c r="U925">
        <f>Table1[[#This Row],[License Number2]]</f>
        <v>158200</v>
      </c>
    </row>
    <row r="926" spans="1:21" x14ac:dyDescent="0.35">
      <c r="A926">
        <v>751674</v>
      </c>
      <c r="B926" t="s">
        <v>4381</v>
      </c>
      <c r="C926" t="s">
        <v>21</v>
      </c>
      <c r="D926" t="s">
        <v>5737</v>
      </c>
      <c r="E926" s="3">
        <v>4</v>
      </c>
      <c r="F926" s="3">
        <v>6</v>
      </c>
      <c r="G926" s="3">
        <v>6</v>
      </c>
      <c r="H926" s="3">
        <v>751674</v>
      </c>
      <c r="I926" t="s">
        <v>5738</v>
      </c>
      <c r="J926" t="s">
        <v>4586</v>
      </c>
      <c r="K926" s="7">
        <v>98031</v>
      </c>
      <c r="L926" t="s">
        <v>5739</v>
      </c>
      <c r="M926" t="s">
        <v>34</v>
      </c>
      <c r="N926" t="s">
        <v>5740</v>
      </c>
      <c r="O926" t="s">
        <v>5741</v>
      </c>
      <c r="P926" t="s">
        <v>5742</v>
      </c>
      <c r="R926" t="s">
        <v>4389</v>
      </c>
      <c r="S926" s="10">
        <v>40309</v>
      </c>
      <c r="T926">
        <f t="shared" si="14"/>
        <v>751674</v>
      </c>
      <c r="U926">
        <f>Table1[[#This Row],[License Number2]]</f>
        <v>751674</v>
      </c>
    </row>
    <row r="927" spans="1:21" x14ac:dyDescent="0.35">
      <c r="A927">
        <v>752329</v>
      </c>
      <c r="B927" t="s">
        <v>4381</v>
      </c>
      <c r="C927" t="s">
        <v>21</v>
      </c>
      <c r="D927" t="s">
        <v>5743</v>
      </c>
      <c r="E927" s="3" t="s">
        <v>145</v>
      </c>
      <c r="F927" s="3" t="s">
        <v>145</v>
      </c>
      <c r="G927" s="3" t="s">
        <v>145</v>
      </c>
      <c r="H927" s="13">
        <v>752329</v>
      </c>
      <c r="I927" t="s">
        <v>5744</v>
      </c>
      <c r="J927" t="s">
        <v>5424</v>
      </c>
      <c r="K927" s="7">
        <v>98198</v>
      </c>
      <c r="L927" t="s">
        <v>5745</v>
      </c>
      <c r="M927" t="s">
        <v>34</v>
      </c>
      <c r="N927" t="s">
        <v>5746</v>
      </c>
      <c r="O927" t="s">
        <v>5747</v>
      </c>
      <c r="P927" t="s">
        <v>5748</v>
      </c>
      <c r="Q927" t="s">
        <v>5749</v>
      </c>
      <c r="R927" t="s">
        <v>4433</v>
      </c>
      <c r="S927" s="10">
        <v>41218</v>
      </c>
      <c r="T927">
        <f t="shared" si="14"/>
        <v>752329</v>
      </c>
      <c r="U927">
        <f>Table1[[#This Row],[License Number2]]</f>
        <v>752329</v>
      </c>
    </row>
    <row r="928" spans="1:21" x14ac:dyDescent="0.35">
      <c r="A928">
        <v>753214</v>
      </c>
      <c r="B928" t="s">
        <v>4381</v>
      </c>
      <c r="C928" t="s">
        <v>21</v>
      </c>
      <c r="D928" t="s">
        <v>5750</v>
      </c>
      <c r="E928" s="3" t="s">
        <v>145</v>
      </c>
      <c r="F928" s="3" t="s">
        <v>145</v>
      </c>
      <c r="G928" s="3" t="s">
        <v>145</v>
      </c>
      <c r="H928" s="13">
        <v>753214</v>
      </c>
      <c r="I928" t="s">
        <v>5751</v>
      </c>
      <c r="J928" t="s">
        <v>5381</v>
      </c>
      <c r="K928" s="7">
        <v>98027</v>
      </c>
      <c r="L928" t="s">
        <v>5752</v>
      </c>
      <c r="M928" t="s">
        <v>34</v>
      </c>
      <c r="N928" t="s">
        <v>5753</v>
      </c>
      <c r="O928" t="s">
        <v>5754</v>
      </c>
      <c r="Q928" t="s">
        <v>5755</v>
      </c>
      <c r="R928" t="s">
        <v>4433</v>
      </c>
      <c r="S928" s="10">
        <v>42674</v>
      </c>
      <c r="T928">
        <f t="shared" si="14"/>
        <v>753214</v>
      </c>
      <c r="U928">
        <f>Table1[[#This Row],[License Number2]]</f>
        <v>753214</v>
      </c>
    </row>
    <row r="929" spans="1:21" x14ac:dyDescent="0.35">
      <c r="A929">
        <v>750508</v>
      </c>
      <c r="B929" t="s">
        <v>4381</v>
      </c>
      <c r="C929" t="s">
        <v>21</v>
      </c>
      <c r="D929" t="s">
        <v>5756</v>
      </c>
      <c r="E929" s="3">
        <v>2</v>
      </c>
      <c r="F929" s="3">
        <v>4</v>
      </c>
      <c r="G929" s="3">
        <v>5</v>
      </c>
      <c r="H929" s="3">
        <v>750508</v>
      </c>
      <c r="I929" t="s">
        <v>5757</v>
      </c>
      <c r="J929" t="s">
        <v>5758</v>
      </c>
      <c r="K929" s="7">
        <v>98022</v>
      </c>
      <c r="L929" t="s">
        <v>5759</v>
      </c>
      <c r="M929" t="s">
        <v>26</v>
      </c>
      <c r="N929" t="s">
        <v>5760</v>
      </c>
      <c r="O929" t="s">
        <v>5761</v>
      </c>
      <c r="P929" t="s">
        <v>5762</v>
      </c>
      <c r="R929" t="s">
        <v>4389</v>
      </c>
      <c r="S929" s="10">
        <v>39262</v>
      </c>
      <c r="T929">
        <f t="shared" si="14"/>
        <v>750508</v>
      </c>
      <c r="U929">
        <f>Table1[[#This Row],[License Number2]]</f>
        <v>750508</v>
      </c>
    </row>
    <row r="930" spans="1:21" x14ac:dyDescent="0.35">
      <c r="A930">
        <v>753652</v>
      </c>
      <c r="B930" t="s">
        <v>4381</v>
      </c>
      <c r="C930" t="s">
        <v>21</v>
      </c>
      <c r="D930" t="s">
        <v>5763</v>
      </c>
      <c r="E930" s="3">
        <v>6</v>
      </c>
      <c r="F930" s="3">
        <v>5</v>
      </c>
      <c r="G930" s="3">
        <v>6</v>
      </c>
      <c r="H930" s="3">
        <v>753652</v>
      </c>
      <c r="I930" t="s">
        <v>5764</v>
      </c>
      <c r="J930" t="s">
        <v>4593</v>
      </c>
      <c r="K930" s="7">
        <v>98023</v>
      </c>
      <c r="L930" t="s">
        <v>5765</v>
      </c>
      <c r="M930" t="s">
        <v>34</v>
      </c>
      <c r="N930" t="s">
        <v>5766</v>
      </c>
      <c r="O930" t="s">
        <v>5767</v>
      </c>
      <c r="P930" t="s">
        <v>5768</v>
      </c>
      <c r="Q930" t="s">
        <v>5769</v>
      </c>
      <c r="R930" t="s">
        <v>4389</v>
      </c>
      <c r="S930" s="10">
        <v>43199</v>
      </c>
      <c r="T930">
        <f t="shared" si="14"/>
        <v>753652</v>
      </c>
      <c r="U930">
        <f>Table1[[#This Row],[License Number2]]</f>
        <v>753652</v>
      </c>
    </row>
    <row r="931" spans="1:21" x14ac:dyDescent="0.35">
      <c r="A931">
        <v>754166</v>
      </c>
      <c r="B931" t="s">
        <v>4381</v>
      </c>
      <c r="C931" t="s">
        <v>21</v>
      </c>
      <c r="D931" t="s">
        <v>5770</v>
      </c>
      <c r="E931" s="3">
        <v>7</v>
      </c>
      <c r="F931" s="3">
        <v>6</v>
      </c>
      <c r="G931" s="3">
        <v>6</v>
      </c>
      <c r="H931" s="3">
        <v>754166</v>
      </c>
      <c r="I931" t="s">
        <v>5771</v>
      </c>
      <c r="J931" t="s">
        <v>5424</v>
      </c>
      <c r="K931" s="7">
        <v>98148</v>
      </c>
      <c r="L931" t="s">
        <v>5772</v>
      </c>
      <c r="M931" t="s">
        <v>34</v>
      </c>
      <c r="N931" t="s">
        <v>5773</v>
      </c>
      <c r="O931" t="s">
        <v>5774</v>
      </c>
      <c r="P931" t="s">
        <v>5775</v>
      </c>
      <c r="Q931" t="s">
        <v>5776</v>
      </c>
      <c r="R931" t="s">
        <v>4389</v>
      </c>
      <c r="S931" s="10">
        <v>43683</v>
      </c>
      <c r="T931">
        <f t="shared" si="14"/>
        <v>754166</v>
      </c>
      <c r="U931">
        <f>Table1[[#This Row],[License Number2]]</f>
        <v>754166</v>
      </c>
    </row>
    <row r="932" spans="1:21" x14ac:dyDescent="0.35">
      <c r="A932">
        <v>753920</v>
      </c>
      <c r="B932" t="s">
        <v>4381</v>
      </c>
      <c r="C932" t="s">
        <v>21</v>
      </c>
      <c r="D932" t="s">
        <v>5777</v>
      </c>
      <c r="E932" s="3" t="s">
        <v>145</v>
      </c>
      <c r="F932" s="3" t="s">
        <v>145</v>
      </c>
      <c r="G932" s="3" t="s">
        <v>145</v>
      </c>
      <c r="H932" s="13">
        <v>753920</v>
      </c>
      <c r="I932" t="s">
        <v>5778</v>
      </c>
      <c r="J932" t="s">
        <v>4415</v>
      </c>
      <c r="K932" s="7">
        <v>98198</v>
      </c>
      <c r="L932" t="s">
        <v>5779</v>
      </c>
      <c r="M932" t="s">
        <v>34</v>
      </c>
      <c r="N932" t="s">
        <v>5780</v>
      </c>
      <c r="O932" t="s">
        <v>5781</v>
      </c>
      <c r="Q932" t="s">
        <v>5782</v>
      </c>
      <c r="R932" t="s">
        <v>4433</v>
      </c>
      <c r="S932" s="10">
        <v>43455</v>
      </c>
      <c r="T932">
        <f t="shared" si="14"/>
        <v>753920</v>
      </c>
      <c r="U932">
        <f>Table1[[#This Row],[License Number2]]</f>
        <v>753920</v>
      </c>
    </row>
    <row r="933" spans="1:21" x14ac:dyDescent="0.35">
      <c r="A933">
        <v>107802</v>
      </c>
      <c r="B933" t="s">
        <v>4381</v>
      </c>
      <c r="C933" t="s">
        <v>21</v>
      </c>
      <c r="D933" t="s">
        <v>5783</v>
      </c>
      <c r="E933" s="3">
        <v>0</v>
      </c>
      <c r="F933" s="3">
        <v>4</v>
      </c>
      <c r="G933" s="3">
        <v>6</v>
      </c>
      <c r="H933" s="3">
        <v>107802</v>
      </c>
      <c r="I933" t="s">
        <v>5784</v>
      </c>
      <c r="J933" t="s">
        <v>4428</v>
      </c>
      <c r="K933" s="7">
        <v>98055</v>
      </c>
      <c r="L933" t="s">
        <v>5785</v>
      </c>
      <c r="M933" t="s">
        <v>34</v>
      </c>
      <c r="N933" t="s">
        <v>5786</v>
      </c>
      <c r="P933" t="s">
        <v>5787</v>
      </c>
      <c r="Q933" t="s">
        <v>5788</v>
      </c>
      <c r="R933" t="s">
        <v>4389</v>
      </c>
      <c r="S933" s="10">
        <v>36248</v>
      </c>
      <c r="T933">
        <f t="shared" si="14"/>
        <v>107802</v>
      </c>
      <c r="U933">
        <f>Table1[[#This Row],[License Number2]]</f>
        <v>107802</v>
      </c>
    </row>
    <row r="934" spans="1:21" x14ac:dyDescent="0.35">
      <c r="A934">
        <v>751252</v>
      </c>
      <c r="B934" t="s">
        <v>4381</v>
      </c>
      <c r="C934" t="s">
        <v>21</v>
      </c>
      <c r="D934" t="s">
        <v>5789</v>
      </c>
      <c r="E934" s="3">
        <v>3</v>
      </c>
      <c r="F934" s="3">
        <v>5</v>
      </c>
      <c r="G934" s="3">
        <v>5</v>
      </c>
      <c r="H934" s="3">
        <v>751252</v>
      </c>
      <c r="I934" t="s">
        <v>5790</v>
      </c>
      <c r="J934" t="s">
        <v>4428</v>
      </c>
      <c r="K934" s="7">
        <v>98058</v>
      </c>
      <c r="L934" t="s">
        <v>5791</v>
      </c>
      <c r="M934" t="s">
        <v>34</v>
      </c>
      <c r="N934" t="s">
        <v>5792</v>
      </c>
      <c r="O934" t="s">
        <v>5793</v>
      </c>
      <c r="P934" t="s">
        <v>5794</v>
      </c>
      <c r="Q934" t="s">
        <v>5788</v>
      </c>
      <c r="R934" t="s">
        <v>4433</v>
      </c>
      <c r="S934" s="10">
        <v>39881</v>
      </c>
      <c r="T934">
        <f t="shared" si="14"/>
        <v>751252</v>
      </c>
      <c r="U934">
        <f>Table1[[#This Row],[License Number2]]</f>
        <v>751252</v>
      </c>
    </row>
    <row r="935" spans="1:21" x14ac:dyDescent="0.35">
      <c r="A935">
        <v>754349</v>
      </c>
      <c r="B935" t="s">
        <v>4381</v>
      </c>
      <c r="C935" t="s">
        <v>21</v>
      </c>
      <c r="D935" t="s">
        <v>5795</v>
      </c>
      <c r="E935" s="3">
        <v>2</v>
      </c>
      <c r="F935" s="3">
        <v>4</v>
      </c>
      <c r="G935" s="3">
        <v>6</v>
      </c>
      <c r="H935" s="3">
        <v>754349</v>
      </c>
      <c r="I935" t="s">
        <v>5796</v>
      </c>
      <c r="J935" t="s">
        <v>4530</v>
      </c>
      <c r="K935" s="7">
        <v>98133</v>
      </c>
      <c r="L935" t="s">
        <v>5797</v>
      </c>
      <c r="M935" t="s">
        <v>34</v>
      </c>
      <c r="N935" t="s">
        <v>5798</v>
      </c>
      <c r="O935" t="s">
        <v>5799</v>
      </c>
      <c r="P935" t="s">
        <v>5800</v>
      </c>
      <c r="Q935" t="s">
        <v>5801</v>
      </c>
      <c r="R935" t="s">
        <v>4405</v>
      </c>
      <c r="S935" s="10">
        <v>43838</v>
      </c>
      <c r="T935">
        <f t="shared" si="14"/>
        <v>754349</v>
      </c>
      <c r="U935">
        <f>Table1[[#This Row],[License Number2]]</f>
        <v>754349</v>
      </c>
    </row>
    <row r="936" spans="1:21" x14ac:dyDescent="0.35">
      <c r="A936">
        <v>753215</v>
      </c>
      <c r="B936" t="s">
        <v>4381</v>
      </c>
      <c r="C936" t="s">
        <v>21</v>
      </c>
      <c r="D936" t="s">
        <v>5802</v>
      </c>
      <c r="E936" s="3" t="s">
        <v>145</v>
      </c>
      <c r="F936" s="3" t="s">
        <v>145</v>
      </c>
      <c r="G936" s="3" t="s">
        <v>145</v>
      </c>
      <c r="H936" s="13">
        <v>753215</v>
      </c>
      <c r="I936" t="s">
        <v>5803</v>
      </c>
      <c r="J936" t="s">
        <v>5381</v>
      </c>
      <c r="K936" s="7">
        <v>98029</v>
      </c>
      <c r="L936" t="s">
        <v>5804</v>
      </c>
      <c r="M936" t="s">
        <v>34</v>
      </c>
      <c r="N936" t="s">
        <v>5805</v>
      </c>
      <c r="O936" t="s">
        <v>5806</v>
      </c>
      <c r="Q936" t="s">
        <v>5807</v>
      </c>
      <c r="R936" t="s">
        <v>4433</v>
      </c>
      <c r="S936" s="10">
        <v>42674</v>
      </c>
      <c r="T936">
        <f t="shared" si="14"/>
        <v>753215</v>
      </c>
      <c r="U936">
        <f>Table1[[#This Row],[License Number2]]</f>
        <v>753215</v>
      </c>
    </row>
    <row r="937" spans="1:21" x14ac:dyDescent="0.35">
      <c r="A937">
        <v>751517</v>
      </c>
      <c r="B937" t="s">
        <v>4381</v>
      </c>
      <c r="C937" t="s">
        <v>21</v>
      </c>
      <c r="D937" t="s">
        <v>5808</v>
      </c>
      <c r="E937" s="3">
        <v>2</v>
      </c>
      <c r="F937" s="3">
        <v>6</v>
      </c>
      <c r="G937" s="3">
        <v>6</v>
      </c>
      <c r="H937" s="3">
        <v>751517</v>
      </c>
      <c r="I937" t="s">
        <v>5809</v>
      </c>
      <c r="J937" t="s">
        <v>4793</v>
      </c>
      <c r="K937" s="7">
        <v>98178</v>
      </c>
      <c r="L937" t="s">
        <v>5810</v>
      </c>
      <c r="M937" t="s">
        <v>34</v>
      </c>
      <c r="N937" t="s">
        <v>5811</v>
      </c>
      <c r="O937" t="s">
        <v>5812</v>
      </c>
      <c r="P937" t="s">
        <v>5813</v>
      </c>
      <c r="Q937" t="s">
        <v>5814</v>
      </c>
      <c r="R937" t="s">
        <v>4389</v>
      </c>
      <c r="S937" s="10">
        <v>40149</v>
      </c>
      <c r="T937">
        <f t="shared" si="14"/>
        <v>751517</v>
      </c>
      <c r="U937">
        <f>Table1[[#This Row],[License Number2]]</f>
        <v>751517</v>
      </c>
    </row>
    <row r="938" spans="1:21" x14ac:dyDescent="0.35">
      <c r="A938">
        <v>752453</v>
      </c>
      <c r="B938" t="s">
        <v>4381</v>
      </c>
      <c r="C938" t="s">
        <v>21</v>
      </c>
      <c r="D938" t="s">
        <v>5815</v>
      </c>
      <c r="E938" s="3">
        <v>5</v>
      </c>
      <c r="F938" s="3">
        <v>5</v>
      </c>
      <c r="G938" s="3">
        <v>6</v>
      </c>
      <c r="H938" s="3">
        <v>752453</v>
      </c>
      <c r="I938" t="s">
        <v>5816</v>
      </c>
      <c r="J938" t="s">
        <v>4400</v>
      </c>
      <c r="K938" s="7">
        <v>98178</v>
      </c>
      <c r="L938" t="s">
        <v>5817</v>
      </c>
      <c r="M938" t="s">
        <v>34</v>
      </c>
      <c r="N938" t="s">
        <v>5811</v>
      </c>
      <c r="O938" t="s">
        <v>5812</v>
      </c>
      <c r="P938" t="s">
        <v>5818</v>
      </c>
      <c r="Q938" t="s">
        <v>5814</v>
      </c>
      <c r="R938" t="s">
        <v>4389</v>
      </c>
      <c r="S938" s="10">
        <v>41466</v>
      </c>
      <c r="T938">
        <f t="shared" si="14"/>
        <v>752453</v>
      </c>
      <c r="U938">
        <f>Table1[[#This Row],[License Number2]]</f>
        <v>752453</v>
      </c>
    </row>
    <row r="939" spans="1:21" x14ac:dyDescent="0.35">
      <c r="A939">
        <v>753436</v>
      </c>
      <c r="B939" t="s">
        <v>4381</v>
      </c>
      <c r="C939" t="s">
        <v>21</v>
      </c>
      <c r="D939" t="s">
        <v>5819</v>
      </c>
      <c r="E939" s="3">
        <v>2</v>
      </c>
      <c r="F939" s="3">
        <v>4</v>
      </c>
      <c r="G939" s="3">
        <v>6</v>
      </c>
      <c r="H939" s="3">
        <v>753436</v>
      </c>
      <c r="I939" t="s">
        <v>5820</v>
      </c>
      <c r="J939" t="s">
        <v>4384</v>
      </c>
      <c r="K939" s="7">
        <v>98092</v>
      </c>
      <c r="L939" t="s">
        <v>5821</v>
      </c>
      <c r="M939" t="s">
        <v>34</v>
      </c>
      <c r="N939" t="s">
        <v>5822</v>
      </c>
      <c r="O939" t="s">
        <v>5823</v>
      </c>
      <c r="Q939" t="s">
        <v>5824</v>
      </c>
      <c r="R939" t="s">
        <v>4389</v>
      </c>
      <c r="S939" s="10">
        <v>43003</v>
      </c>
      <c r="T939">
        <f t="shared" si="14"/>
        <v>753436</v>
      </c>
      <c r="U939">
        <f>Table1[[#This Row],[License Number2]]</f>
        <v>753436</v>
      </c>
    </row>
    <row r="940" spans="1:21" x14ac:dyDescent="0.35">
      <c r="A940">
        <v>1993</v>
      </c>
      <c r="B940" t="s">
        <v>4381</v>
      </c>
      <c r="C940" t="s">
        <v>63</v>
      </c>
      <c r="D940" t="s">
        <v>5825</v>
      </c>
      <c r="E940" s="3">
        <v>63</v>
      </c>
      <c r="F940" s="3">
        <v>73</v>
      </c>
      <c r="G940" s="3">
        <v>100</v>
      </c>
      <c r="H940" s="3">
        <v>1993</v>
      </c>
      <c r="I940" t="s">
        <v>5826</v>
      </c>
      <c r="J940" t="s">
        <v>4586</v>
      </c>
      <c r="K940" s="7">
        <v>98030</v>
      </c>
      <c r="L940" t="s">
        <v>5827</v>
      </c>
      <c r="M940" t="s">
        <v>68</v>
      </c>
      <c r="N940" t="s">
        <v>5828</v>
      </c>
      <c r="P940" t="s">
        <v>5829</v>
      </c>
      <c r="Q940" t="s">
        <v>5830</v>
      </c>
      <c r="R940" t="s">
        <v>5075</v>
      </c>
      <c r="S940" s="10">
        <v>39506</v>
      </c>
      <c r="T940">
        <f t="shared" si="14"/>
        <v>1993</v>
      </c>
      <c r="U940">
        <f>Table1[[#This Row],[License Number2]]</f>
        <v>1993</v>
      </c>
    </row>
    <row r="941" spans="1:21" x14ac:dyDescent="0.35">
      <c r="A941">
        <v>2011019</v>
      </c>
      <c r="B941" t="s">
        <v>4381</v>
      </c>
      <c r="C941" t="s">
        <v>583</v>
      </c>
      <c r="D941" t="s">
        <v>5831</v>
      </c>
      <c r="E941" s="3">
        <v>120</v>
      </c>
      <c r="F941" s="3">
        <v>48</v>
      </c>
      <c r="G941" s="3">
        <v>0</v>
      </c>
      <c r="H941" s="3">
        <v>2011019</v>
      </c>
      <c r="I941" t="s">
        <v>5832</v>
      </c>
      <c r="J941" t="s">
        <v>4400</v>
      </c>
      <c r="K941" s="7">
        <v>98109</v>
      </c>
      <c r="L941" t="s">
        <v>5833</v>
      </c>
      <c r="M941" t="s">
        <v>68</v>
      </c>
      <c r="N941" t="s">
        <v>5834</v>
      </c>
      <c r="P941" t="s">
        <v>5835</v>
      </c>
      <c r="Q941" t="s">
        <v>5836</v>
      </c>
      <c r="R941" t="s">
        <v>591</v>
      </c>
      <c r="S941" s="10">
        <v>37924</v>
      </c>
      <c r="T941">
        <f t="shared" si="14"/>
        <v>2011019</v>
      </c>
      <c r="U941">
        <f>Table1[[#This Row],[License Number2]]</f>
        <v>2011019</v>
      </c>
    </row>
    <row r="942" spans="1:21" x14ac:dyDescent="0.35">
      <c r="A942">
        <v>753697</v>
      </c>
      <c r="B942" t="s">
        <v>4381</v>
      </c>
      <c r="C942" t="s">
        <v>21</v>
      </c>
      <c r="D942" t="s">
        <v>5837</v>
      </c>
      <c r="E942" s="3">
        <v>1</v>
      </c>
      <c r="F942" s="3">
        <v>3</v>
      </c>
      <c r="G942" s="3">
        <v>5</v>
      </c>
      <c r="H942" s="3">
        <v>753697</v>
      </c>
      <c r="I942" t="s">
        <v>5838</v>
      </c>
      <c r="J942" t="s">
        <v>4833</v>
      </c>
      <c r="K942" s="7">
        <v>98148</v>
      </c>
      <c r="L942" t="s">
        <v>5839</v>
      </c>
      <c r="M942" t="s">
        <v>34</v>
      </c>
      <c r="N942" t="s">
        <v>5840</v>
      </c>
      <c r="O942" t="s">
        <v>5841</v>
      </c>
      <c r="P942" t="s">
        <v>5842</v>
      </c>
      <c r="Q942" t="s">
        <v>5843</v>
      </c>
      <c r="R942" t="s">
        <v>4389</v>
      </c>
      <c r="S942" s="10">
        <v>43234</v>
      </c>
      <c r="T942">
        <f t="shared" si="14"/>
        <v>753697</v>
      </c>
      <c r="U942">
        <f>Table1[[#This Row],[License Number2]]</f>
        <v>753697</v>
      </c>
    </row>
    <row r="943" spans="1:21" x14ac:dyDescent="0.35">
      <c r="A943">
        <v>754416</v>
      </c>
      <c r="B943" t="s">
        <v>4381</v>
      </c>
      <c r="C943" t="s">
        <v>21</v>
      </c>
      <c r="D943" t="s">
        <v>5844</v>
      </c>
      <c r="E943" s="3" t="s">
        <v>145</v>
      </c>
      <c r="F943" s="3" t="s">
        <v>145</v>
      </c>
      <c r="G943" s="3" t="s">
        <v>145</v>
      </c>
      <c r="H943" s="13">
        <v>754416</v>
      </c>
      <c r="I943" t="s">
        <v>5845</v>
      </c>
      <c r="J943" t="s">
        <v>4464</v>
      </c>
      <c r="K943" s="7">
        <v>98055</v>
      </c>
      <c r="L943" t="s">
        <v>5846</v>
      </c>
      <c r="M943" t="s">
        <v>34</v>
      </c>
      <c r="N943" t="s">
        <v>5847</v>
      </c>
      <c r="O943" t="s">
        <v>5848</v>
      </c>
      <c r="P943" t="s">
        <v>5849</v>
      </c>
      <c r="Q943" t="s">
        <v>5850</v>
      </c>
      <c r="R943" t="s">
        <v>4433</v>
      </c>
      <c r="S943" s="10">
        <v>43896</v>
      </c>
      <c r="T943">
        <f t="shared" si="14"/>
        <v>754416</v>
      </c>
      <c r="U943">
        <f>Table1[[#This Row],[License Number2]]</f>
        <v>754416</v>
      </c>
    </row>
    <row r="944" spans="1:21" x14ac:dyDescent="0.35">
      <c r="A944">
        <v>751556</v>
      </c>
      <c r="B944" t="s">
        <v>4381</v>
      </c>
      <c r="C944" t="s">
        <v>21</v>
      </c>
      <c r="D944" t="s">
        <v>5851</v>
      </c>
      <c r="E944" s="3">
        <v>3</v>
      </c>
      <c r="F944" s="3">
        <v>3</v>
      </c>
      <c r="G944" s="3">
        <v>6</v>
      </c>
      <c r="H944" s="3">
        <v>751556</v>
      </c>
      <c r="I944" t="s">
        <v>5852</v>
      </c>
      <c r="J944" t="s">
        <v>4724</v>
      </c>
      <c r="K944" s="7">
        <v>98008</v>
      </c>
      <c r="L944" t="s">
        <v>5853</v>
      </c>
      <c r="M944" t="s">
        <v>34</v>
      </c>
      <c r="N944" t="s">
        <v>5854</v>
      </c>
      <c r="P944" t="s">
        <v>5855</v>
      </c>
      <c r="R944" t="s">
        <v>4433</v>
      </c>
      <c r="S944" s="10">
        <v>40191</v>
      </c>
      <c r="T944">
        <f t="shared" si="14"/>
        <v>751556</v>
      </c>
      <c r="U944">
        <f>Table1[[#This Row],[License Number2]]</f>
        <v>751556</v>
      </c>
    </row>
    <row r="945" spans="1:21" x14ac:dyDescent="0.35">
      <c r="A945">
        <v>754155</v>
      </c>
      <c r="B945" t="s">
        <v>4381</v>
      </c>
      <c r="C945" t="s">
        <v>21</v>
      </c>
      <c r="D945" t="s">
        <v>5856</v>
      </c>
      <c r="E945" s="3" t="s">
        <v>145</v>
      </c>
      <c r="F945" s="3" t="s">
        <v>145</v>
      </c>
      <c r="G945" s="3" t="s">
        <v>145</v>
      </c>
      <c r="H945" s="13">
        <v>754155</v>
      </c>
      <c r="I945" t="s">
        <v>5857</v>
      </c>
      <c r="J945" t="s">
        <v>4400</v>
      </c>
      <c r="K945" s="7">
        <v>98118</v>
      </c>
      <c r="L945" t="s">
        <v>5858</v>
      </c>
      <c r="M945" t="s">
        <v>34</v>
      </c>
      <c r="N945" t="s">
        <v>5859</v>
      </c>
      <c r="O945" t="s">
        <v>5860</v>
      </c>
      <c r="P945" t="s">
        <v>5861</v>
      </c>
      <c r="Q945" t="s">
        <v>5862</v>
      </c>
      <c r="R945" t="s">
        <v>4433</v>
      </c>
      <c r="S945" s="10">
        <v>43676</v>
      </c>
      <c r="T945">
        <f t="shared" si="14"/>
        <v>754155</v>
      </c>
      <c r="U945">
        <f>Table1[[#This Row],[License Number2]]</f>
        <v>754155</v>
      </c>
    </row>
    <row r="946" spans="1:21" x14ac:dyDescent="0.35">
      <c r="A946">
        <v>754105</v>
      </c>
      <c r="B946" t="s">
        <v>4381</v>
      </c>
      <c r="C946" t="s">
        <v>21</v>
      </c>
      <c r="D946" t="s">
        <v>5863</v>
      </c>
      <c r="E946" s="3">
        <v>2</v>
      </c>
      <c r="F946" s="3">
        <v>2</v>
      </c>
      <c r="G946" s="3">
        <v>4</v>
      </c>
      <c r="H946" s="3">
        <v>754105</v>
      </c>
      <c r="I946" t="s">
        <v>5864</v>
      </c>
      <c r="J946" t="s">
        <v>5865</v>
      </c>
      <c r="K946" s="7" t="s">
        <v>5866</v>
      </c>
      <c r="L946" t="s">
        <v>5867</v>
      </c>
      <c r="M946" t="s">
        <v>34</v>
      </c>
      <c r="N946" t="s">
        <v>5868</v>
      </c>
      <c r="Q946" t="s">
        <v>5869</v>
      </c>
      <c r="R946" t="s">
        <v>4389</v>
      </c>
      <c r="S946" s="10">
        <v>43633</v>
      </c>
      <c r="T946">
        <f t="shared" si="14"/>
        <v>754105</v>
      </c>
      <c r="U946">
        <f>Table1[[#This Row],[License Number2]]</f>
        <v>754105</v>
      </c>
    </row>
    <row r="947" spans="1:21" x14ac:dyDescent="0.35">
      <c r="A947">
        <v>753903</v>
      </c>
      <c r="B947" t="s">
        <v>4381</v>
      </c>
      <c r="C947" t="s">
        <v>21</v>
      </c>
      <c r="D947" t="s">
        <v>5870</v>
      </c>
      <c r="E947" s="3">
        <v>6</v>
      </c>
      <c r="F947" s="3">
        <v>6</v>
      </c>
      <c r="G947" s="3">
        <v>6</v>
      </c>
      <c r="H947" s="3">
        <v>753903</v>
      </c>
      <c r="I947" t="s">
        <v>5871</v>
      </c>
      <c r="J947" t="s">
        <v>4530</v>
      </c>
      <c r="K947" s="7">
        <v>98155</v>
      </c>
      <c r="L947" t="s">
        <v>5872</v>
      </c>
      <c r="M947" t="s">
        <v>34</v>
      </c>
      <c r="N947" t="s">
        <v>5873</v>
      </c>
      <c r="O947" t="s">
        <v>5874</v>
      </c>
      <c r="P947" t="s">
        <v>5875</v>
      </c>
      <c r="Q947" t="s">
        <v>5876</v>
      </c>
      <c r="R947" t="s">
        <v>4405</v>
      </c>
      <c r="S947" s="10">
        <v>43447</v>
      </c>
      <c r="T947">
        <f t="shared" si="14"/>
        <v>753903</v>
      </c>
      <c r="U947">
        <f>Table1[[#This Row],[License Number2]]</f>
        <v>753903</v>
      </c>
    </row>
    <row r="948" spans="1:21" x14ac:dyDescent="0.35">
      <c r="A948">
        <v>751614</v>
      </c>
      <c r="B948" t="s">
        <v>4381</v>
      </c>
      <c r="C948" t="s">
        <v>21</v>
      </c>
      <c r="D948" t="s">
        <v>5877</v>
      </c>
      <c r="E948" s="3">
        <v>2</v>
      </c>
      <c r="F948" s="3">
        <v>5</v>
      </c>
      <c r="G948" s="3">
        <v>6</v>
      </c>
      <c r="H948" s="3">
        <v>751614</v>
      </c>
      <c r="I948" t="s">
        <v>5878</v>
      </c>
      <c r="J948" t="s">
        <v>4586</v>
      </c>
      <c r="K948" s="7">
        <v>98031</v>
      </c>
      <c r="L948" t="s">
        <v>5879</v>
      </c>
      <c r="M948" t="s">
        <v>34</v>
      </c>
      <c r="N948" t="s">
        <v>5880</v>
      </c>
      <c r="P948" t="s">
        <v>5881</v>
      </c>
      <c r="Q948" t="s">
        <v>5882</v>
      </c>
      <c r="R948" t="s">
        <v>4389</v>
      </c>
      <c r="S948" s="10">
        <v>40254</v>
      </c>
      <c r="T948">
        <f t="shared" si="14"/>
        <v>751614</v>
      </c>
      <c r="U948">
        <f>Table1[[#This Row],[License Number2]]</f>
        <v>751614</v>
      </c>
    </row>
    <row r="949" spans="1:21" x14ac:dyDescent="0.35">
      <c r="A949">
        <v>753307</v>
      </c>
      <c r="B949" t="s">
        <v>4381</v>
      </c>
      <c r="C949" t="s">
        <v>21</v>
      </c>
      <c r="D949" t="s">
        <v>5883</v>
      </c>
      <c r="E949" s="3">
        <v>4</v>
      </c>
      <c r="F949" s="3">
        <v>4</v>
      </c>
      <c r="G949" s="3">
        <v>6</v>
      </c>
      <c r="H949" s="3">
        <v>753307</v>
      </c>
      <c r="I949" t="s">
        <v>5884</v>
      </c>
      <c r="J949" t="s">
        <v>4793</v>
      </c>
      <c r="K949" s="7">
        <v>98178</v>
      </c>
      <c r="L949" t="s">
        <v>5885</v>
      </c>
      <c r="M949" t="s">
        <v>34</v>
      </c>
      <c r="N949" t="s">
        <v>5886</v>
      </c>
      <c r="O949" t="s">
        <v>5887</v>
      </c>
      <c r="P949" t="s">
        <v>5888</v>
      </c>
      <c r="Q949" t="s">
        <v>5889</v>
      </c>
      <c r="R949" t="s">
        <v>4389</v>
      </c>
      <c r="S949" s="10">
        <v>42816</v>
      </c>
      <c r="T949">
        <f t="shared" si="14"/>
        <v>753307</v>
      </c>
      <c r="U949">
        <f>Table1[[#This Row],[License Number2]]</f>
        <v>753307</v>
      </c>
    </row>
    <row r="950" spans="1:21" x14ac:dyDescent="0.35">
      <c r="A950">
        <v>753846</v>
      </c>
      <c r="B950" t="s">
        <v>4381</v>
      </c>
      <c r="C950" t="s">
        <v>21</v>
      </c>
      <c r="D950" t="s">
        <v>5883</v>
      </c>
      <c r="E950" s="3">
        <v>5</v>
      </c>
      <c r="F950" s="3">
        <v>5</v>
      </c>
      <c r="G950" s="3">
        <v>6</v>
      </c>
      <c r="H950" s="3">
        <v>753846</v>
      </c>
      <c r="I950" t="s">
        <v>5890</v>
      </c>
      <c r="J950" t="s">
        <v>4470</v>
      </c>
      <c r="K950" s="7">
        <v>98005</v>
      </c>
      <c r="L950" t="s">
        <v>5891</v>
      </c>
      <c r="M950" t="s">
        <v>34</v>
      </c>
      <c r="N950" t="s">
        <v>5892</v>
      </c>
      <c r="O950" t="s">
        <v>5887</v>
      </c>
      <c r="P950" t="s">
        <v>5888</v>
      </c>
      <c r="Q950" t="s">
        <v>5889</v>
      </c>
      <c r="R950" t="s">
        <v>4433</v>
      </c>
      <c r="S950" s="10">
        <v>43389</v>
      </c>
      <c r="T950">
        <f t="shared" si="14"/>
        <v>753846</v>
      </c>
      <c r="U950">
        <f>Table1[[#This Row],[License Number2]]</f>
        <v>753846</v>
      </c>
    </row>
    <row r="951" spans="1:21" x14ac:dyDescent="0.35">
      <c r="A951">
        <v>753554</v>
      </c>
      <c r="B951" t="s">
        <v>4381</v>
      </c>
      <c r="C951" t="s">
        <v>21</v>
      </c>
      <c r="D951" t="s">
        <v>5893</v>
      </c>
      <c r="E951" s="3">
        <v>4</v>
      </c>
      <c r="F951" s="3">
        <v>5</v>
      </c>
      <c r="G951" s="3">
        <v>6</v>
      </c>
      <c r="H951" s="3">
        <v>753554</v>
      </c>
      <c r="I951" t="s">
        <v>5894</v>
      </c>
      <c r="J951" t="s">
        <v>4384</v>
      </c>
      <c r="K951" s="7">
        <v>98002</v>
      </c>
      <c r="L951" t="s">
        <v>5895</v>
      </c>
      <c r="M951" t="s">
        <v>34</v>
      </c>
      <c r="N951" t="s">
        <v>5896</v>
      </c>
      <c r="O951" t="s">
        <v>5887</v>
      </c>
      <c r="P951" t="s">
        <v>5888</v>
      </c>
      <c r="Q951" t="s">
        <v>5889</v>
      </c>
      <c r="R951" t="s">
        <v>4389</v>
      </c>
      <c r="S951" s="10">
        <v>43111</v>
      </c>
      <c r="T951">
        <f t="shared" si="14"/>
        <v>753554</v>
      </c>
      <c r="U951">
        <f>Table1[[#This Row],[License Number2]]</f>
        <v>753554</v>
      </c>
    </row>
    <row r="952" spans="1:21" x14ac:dyDescent="0.35">
      <c r="A952">
        <v>750570</v>
      </c>
      <c r="B952" t="s">
        <v>4381</v>
      </c>
      <c r="C952" t="s">
        <v>21</v>
      </c>
      <c r="D952" t="s">
        <v>5897</v>
      </c>
      <c r="E952" s="3">
        <v>2</v>
      </c>
      <c r="F952" s="3">
        <v>3</v>
      </c>
      <c r="G952" s="3">
        <v>5</v>
      </c>
      <c r="H952" s="3">
        <v>750570</v>
      </c>
      <c r="I952" t="s">
        <v>5898</v>
      </c>
      <c r="J952" t="s">
        <v>4690</v>
      </c>
      <c r="K952" s="7">
        <v>98002</v>
      </c>
      <c r="L952" t="s">
        <v>5899</v>
      </c>
      <c r="M952" t="s">
        <v>649</v>
      </c>
      <c r="N952" t="s">
        <v>5900</v>
      </c>
      <c r="P952" t="s">
        <v>5901</v>
      </c>
      <c r="R952" t="s">
        <v>4389</v>
      </c>
      <c r="S952" s="10">
        <v>39297</v>
      </c>
      <c r="T952">
        <f t="shared" si="14"/>
        <v>750570</v>
      </c>
      <c r="U952">
        <f>Table1[[#This Row],[License Number2]]</f>
        <v>750570</v>
      </c>
    </row>
    <row r="953" spans="1:21" x14ac:dyDescent="0.35">
      <c r="A953">
        <v>754075</v>
      </c>
      <c r="B953" t="s">
        <v>4381</v>
      </c>
      <c r="C953" t="s">
        <v>21</v>
      </c>
      <c r="D953" t="s">
        <v>5902</v>
      </c>
      <c r="E953" s="3">
        <v>2</v>
      </c>
      <c r="F953" s="3">
        <v>3</v>
      </c>
      <c r="G953" s="3">
        <v>6</v>
      </c>
      <c r="H953" s="3">
        <v>754075</v>
      </c>
      <c r="I953" t="s">
        <v>5903</v>
      </c>
      <c r="J953" t="s">
        <v>4384</v>
      </c>
      <c r="K953" s="7">
        <v>98092</v>
      </c>
      <c r="L953" t="s">
        <v>5904</v>
      </c>
      <c r="M953" t="s">
        <v>34</v>
      </c>
      <c r="N953" t="s">
        <v>5905</v>
      </c>
      <c r="O953" t="s">
        <v>5906</v>
      </c>
      <c r="Q953" t="s">
        <v>5907</v>
      </c>
      <c r="R953" t="s">
        <v>4389</v>
      </c>
      <c r="S953" s="10">
        <v>43615</v>
      </c>
      <c r="T953">
        <f t="shared" si="14"/>
        <v>754075</v>
      </c>
      <c r="U953">
        <f>Table1[[#This Row],[License Number2]]</f>
        <v>754075</v>
      </c>
    </row>
    <row r="954" spans="1:21" x14ac:dyDescent="0.35">
      <c r="A954">
        <v>752906</v>
      </c>
      <c r="B954" t="s">
        <v>4381</v>
      </c>
      <c r="C954" t="s">
        <v>21</v>
      </c>
      <c r="D954" t="s">
        <v>5908</v>
      </c>
      <c r="E954" s="3">
        <v>2</v>
      </c>
      <c r="F954" s="3">
        <v>6</v>
      </c>
      <c r="G954" s="3">
        <v>6</v>
      </c>
      <c r="H954" s="3">
        <v>752906</v>
      </c>
      <c r="I954" t="s">
        <v>5909</v>
      </c>
      <c r="J954" t="s">
        <v>4793</v>
      </c>
      <c r="K954" s="7">
        <v>98115</v>
      </c>
      <c r="L954" t="s">
        <v>5910</v>
      </c>
      <c r="M954" t="s">
        <v>34</v>
      </c>
      <c r="N954" t="s">
        <v>5911</v>
      </c>
      <c r="O954" t="s">
        <v>5912</v>
      </c>
      <c r="P954" t="s">
        <v>5913</v>
      </c>
      <c r="Q954" t="s">
        <v>5914</v>
      </c>
      <c r="R954" t="s">
        <v>4433</v>
      </c>
      <c r="S954" s="10">
        <v>42186</v>
      </c>
      <c r="T954">
        <f t="shared" si="14"/>
        <v>752906</v>
      </c>
      <c r="U954">
        <f>Table1[[#This Row],[License Number2]]</f>
        <v>752906</v>
      </c>
    </row>
    <row r="955" spans="1:21" x14ac:dyDescent="0.35">
      <c r="A955">
        <v>754312</v>
      </c>
      <c r="B955" t="s">
        <v>4381</v>
      </c>
      <c r="C955" t="s">
        <v>21</v>
      </c>
      <c r="D955" t="s">
        <v>5915</v>
      </c>
      <c r="E955" s="3" t="s">
        <v>145</v>
      </c>
      <c r="F955" s="3" t="s">
        <v>145</v>
      </c>
      <c r="G955" s="3" t="s">
        <v>145</v>
      </c>
      <c r="H955" s="13">
        <v>754312</v>
      </c>
      <c r="I955" t="s">
        <v>5916</v>
      </c>
      <c r="J955" t="s">
        <v>4793</v>
      </c>
      <c r="K955" s="7">
        <v>98108</v>
      </c>
      <c r="L955" t="s">
        <v>5917</v>
      </c>
      <c r="M955" t="s">
        <v>34</v>
      </c>
      <c r="N955" t="s">
        <v>5918</v>
      </c>
      <c r="O955" t="s">
        <v>5919</v>
      </c>
      <c r="P955" t="s">
        <v>5920</v>
      </c>
      <c r="Q955" t="s">
        <v>5921</v>
      </c>
      <c r="R955" t="s">
        <v>4433</v>
      </c>
      <c r="S955" s="10">
        <v>43808</v>
      </c>
      <c r="T955">
        <f t="shared" si="14"/>
        <v>754312</v>
      </c>
      <c r="U955">
        <f>Table1[[#This Row],[License Number2]]</f>
        <v>754312</v>
      </c>
    </row>
    <row r="956" spans="1:21" x14ac:dyDescent="0.35">
      <c r="A956">
        <v>1355</v>
      </c>
      <c r="B956" t="s">
        <v>4381</v>
      </c>
      <c r="C956" t="s">
        <v>78</v>
      </c>
      <c r="D956" t="s">
        <v>5922</v>
      </c>
      <c r="E956" s="3">
        <v>140</v>
      </c>
      <c r="F956" s="3">
        <v>0</v>
      </c>
      <c r="G956" s="3">
        <v>120</v>
      </c>
      <c r="H956" s="3">
        <v>1355</v>
      </c>
      <c r="I956" t="s">
        <v>5923</v>
      </c>
      <c r="J956" t="s">
        <v>4553</v>
      </c>
      <c r="K956" s="7">
        <v>98003</v>
      </c>
      <c r="L956" t="s">
        <v>5924</v>
      </c>
      <c r="M956" t="s">
        <v>68</v>
      </c>
      <c r="N956" t="s">
        <v>5925</v>
      </c>
      <c r="P956" t="s">
        <v>5926</v>
      </c>
      <c r="Q956" t="s">
        <v>83</v>
      </c>
      <c r="R956" t="s">
        <v>5048</v>
      </c>
      <c r="S956" s="10">
        <v>37956</v>
      </c>
      <c r="T956">
        <f t="shared" si="14"/>
        <v>1355</v>
      </c>
      <c r="U956">
        <f>Table1[[#This Row],[License Number2]]</f>
        <v>1355</v>
      </c>
    </row>
    <row r="957" spans="1:21" x14ac:dyDescent="0.35">
      <c r="A957">
        <v>751257</v>
      </c>
      <c r="B957" t="s">
        <v>4381</v>
      </c>
      <c r="C957" t="s">
        <v>21</v>
      </c>
      <c r="D957" t="s">
        <v>5927</v>
      </c>
      <c r="E957" s="3">
        <v>2</v>
      </c>
      <c r="F957" s="3">
        <v>3</v>
      </c>
      <c r="G957" s="3">
        <v>6</v>
      </c>
      <c r="H957" s="3">
        <v>751257</v>
      </c>
      <c r="I957" t="s">
        <v>5928</v>
      </c>
      <c r="J957" t="s">
        <v>4485</v>
      </c>
      <c r="K957" s="7">
        <v>98034</v>
      </c>
      <c r="L957" t="s">
        <v>5929</v>
      </c>
      <c r="M957" t="s">
        <v>34</v>
      </c>
      <c r="N957" t="s">
        <v>5930</v>
      </c>
      <c r="O957" t="s">
        <v>5931</v>
      </c>
      <c r="P957" t="s">
        <v>5932</v>
      </c>
      <c r="R957" t="s">
        <v>4405</v>
      </c>
      <c r="S957" s="10">
        <v>39885</v>
      </c>
      <c r="T957">
        <f t="shared" si="14"/>
        <v>751257</v>
      </c>
      <c r="U957">
        <f>Table1[[#This Row],[License Number2]]</f>
        <v>751257</v>
      </c>
    </row>
    <row r="958" spans="1:21" x14ac:dyDescent="0.35">
      <c r="A958">
        <v>404803</v>
      </c>
      <c r="B958" t="s">
        <v>4381</v>
      </c>
      <c r="C958" t="s">
        <v>21</v>
      </c>
      <c r="D958" t="s">
        <v>5933</v>
      </c>
      <c r="E958" s="3">
        <v>4</v>
      </c>
      <c r="F958" s="3">
        <v>6</v>
      </c>
      <c r="G958" s="3">
        <v>6</v>
      </c>
      <c r="H958" s="3">
        <v>404803</v>
      </c>
      <c r="I958" t="s">
        <v>5934</v>
      </c>
      <c r="J958" t="s">
        <v>5935</v>
      </c>
      <c r="K958" s="7">
        <v>98077</v>
      </c>
      <c r="L958" t="s">
        <v>5936</v>
      </c>
      <c r="M958" t="s">
        <v>34</v>
      </c>
      <c r="N958" t="s">
        <v>5937</v>
      </c>
      <c r="O958" t="s">
        <v>5938</v>
      </c>
      <c r="P958" t="s">
        <v>5939</v>
      </c>
      <c r="Q958" t="s">
        <v>5940</v>
      </c>
      <c r="R958" t="s">
        <v>4405</v>
      </c>
      <c r="S958" s="10">
        <v>37799</v>
      </c>
      <c r="T958">
        <f t="shared" si="14"/>
        <v>404803</v>
      </c>
      <c r="U958">
        <f>Table1[[#This Row],[License Number2]]</f>
        <v>404803</v>
      </c>
    </row>
    <row r="959" spans="1:21" x14ac:dyDescent="0.35">
      <c r="A959">
        <v>752640</v>
      </c>
      <c r="B959" t="s">
        <v>4381</v>
      </c>
      <c r="C959" t="s">
        <v>21</v>
      </c>
      <c r="D959" t="s">
        <v>5941</v>
      </c>
      <c r="E959" s="3" t="s">
        <v>145</v>
      </c>
      <c r="F959" s="3" t="s">
        <v>145</v>
      </c>
      <c r="G959" s="3" t="s">
        <v>145</v>
      </c>
      <c r="H959" s="13">
        <v>752640</v>
      </c>
      <c r="I959" t="s">
        <v>5942</v>
      </c>
      <c r="J959" t="s">
        <v>5124</v>
      </c>
      <c r="K959" s="7">
        <v>98052</v>
      </c>
      <c r="L959" t="s">
        <v>5943</v>
      </c>
      <c r="M959" t="s">
        <v>34</v>
      </c>
      <c r="N959" t="s">
        <v>5944</v>
      </c>
      <c r="O959" t="s">
        <v>5945</v>
      </c>
      <c r="P959" t="s">
        <v>5946</v>
      </c>
      <c r="R959" t="s">
        <v>4433</v>
      </c>
      <c r="S959" s="10">
        <v>41779</v>
      </c>
      <c r="T959">
        <f t="shared" si="14"/>
        <v>752640</v>
      </c>
      <c r="U959">
        <f>Table1[[#This Row],[License Number2]]</f>
        <v>752640</v>
      </c>
    </row>
    <row r="960" spans="1:21" x14ac:dyDescent="0.35">
      <c r="A960">
        <v>751075</v>
      </c>
      <c r="B960" t="s">
        <v>4381</v>
      </c>
      <c r="C960" t="s">
        <v>21</v>
      </c>
      <c r="D960" t="s">
        <v>5947</v>
      </c>
      <c r="E960" s="3" t="s">
        <v>145</v>
      </c>
      <c r="F960" s="3" t="s">
        <v>145</v>
      </c>
      <c r="G960" s="3" t="s">
        <v>145</v>
      </c>
      <c r="H960" s="13">
        <v>751075</v>
      </c>
      <c r="I960" t="s">
        <v>5948</v>
      </c>
      <c r="J960" t="s">
        <v>5124</v>
      </c>
      <c r="K960" s="7">
        <v>98052</v>
      </c>
      <c r="L960" t="s">
        <v>5949</v>
      </c>
      <c r="M960" t="s">
        <v>34</v>
      </c>
      <c r="N960" t="s">
        <v>5950</v>
      </c>
      <c r="O960" t="s">
        <v>5951</v>
      </c>
      <c r="P960" t="s">
        <v>5952</v>
      </c>
      <c r="R960" t="s">
        <v>4433</v>
      </c>
      <c r="S960" s="10">
        <v>39713</v>
      </c>
      <c r="T960">
        <f t="shared" si="14"/>
        <v>751075</v>
      </c>
      <c r="U960">
        <f>Table1[[#This Row],[License Number2]]</f>
        <v>751075</v>
      </c>
    </row>
    <row r="961" spans="1:32" x14ac:dyDescent="0.35">
      <c r="A961">
        <v>753813</v>
      </c>
      <c r="B961" t="s">
        <v>4381</v>
      </c>
      <c r="C961" t="s">
        <v>21</v>
      </c>
      <c r="D961" t="s">
        <v>5953</v>
      </c>
      <c r="E961" s="3">
        <v>4</v>
      </c>
      <c r="F961" s="3">
        <v>6</v>
      </c>
      <c r="G961" s="3">
        <v>6</v>
      </c>
      <c r="H961" s="3">
        <v>753813</v>
      </c>
      <c r="I961" t="s">
        <v>5954</v>
      </c>
      <c r="J961" t="s">
        <v>4384</v>
      </c>
      <c r="K961" s="7">
        <v>98092</v>
      </c>
      <c r="L961" t="s">
        <v>5955</v>
      </c>
      <c r="M961" t="s">
        <v>34</v>
      </c>
      <c r="N961" t="s">
        <v>5956</v>
      </c>
      <c r="O961" t="s">
        <v>5957</v>
      </c>
      <c r="P961" t="s">
        <v>5958</v>
      </c>
      <c r="Q961" t="s">
        <v>5959</v>
      </c>
      <c r="R961" t="s">
        <v>4389</v>
      </c>
      <c r="S961" s="10">
        <v>43357</v>
      </c>
      <c r="T961" s="1">
        <f t="shared" si="14"/>
        <v>753813</v>
      </c>
      <c r="U961" s="1">
        <f>Table1[[#This Row],[License Number2]]</f>
        <v>753813</v>
      </c>
      <c r="V961" s="1"/>
      <c r="W961" s="1"/>
      <c r="X961" s="1"/>
      <c r="Y961" s="1"/>
      <c r="Z961" s="1"/>
      <c r="AA961" s="1"/>
      <c r="AB961" s="1"/>
      <c r="AC961" s="1"/>
      <c r="AF961" s="1"/>
    </row>
    <row r="962" spans="1:32" x14ac:dyDescent="0.35">
      <c r="A962">
        <v>754233</v>
      </c>
      <c r="B962" t="s">
        <v>4381</v>
      </c>
      <c r="C962" t="s">
        <v>21</v>
      </c>
      <c r="D962" t="s">
        <v>5960</v>
      </c>
      <c r="E962" s="3">
        <v>1</v>
      </c>
      <c r="F962" s="3">
        <v>5</v>
      </c>
      <c r="G962" s="3">
        <v>6</v>
      </c>
      <c r="H962" s="3">
        <v>754233</v>
      </c>
      <c r="I962" t="s">
        <v>5961</v>
      </c>
      <c r="J962" t="s">
        <v>4392</v>
      </c>
      <c r="K962" s="7">
        <v>98031</v>
      </c>
      <c r="L962" t="s">
        <v>5962</v>
      </c>
      <c r="M962" t="s">
        <v>34</v>
      </c>
      <c r="N962" t="s">
        <v>5963</v>
      </c>
      <c r="Q962" t="s">
        <v>5964</v>
      </c>
      <c r="R962" t="s">
        <v>4389</v>
      </c>
      <c r="S962" s="10">
        <v>43731</v>
      </c>
      <c r="T962">
        <f t="shared" ref="T962:T1025" si="15">H962</f>
        <v>754233</v>
      </c>
      <c r="U962">
        <f>Table1[[#This Row],[License Number2]]</f>
        <v>754233</v>
      </c>
    </row>
    <row r="963" spans="1:32" x14ac:dyDescent="0.35">
      <c r="A963">
        <v>475901</v>
      </c>
      <c r="B963" t="s">
        <v>4381</v>
      </c>
      <c r="C963" t="s">
        <v>21</v>
      </c>
      <c r="D963" t="s">
        <v>5965</v>
      </c>
      <c r="E963" s="3">
        <v>2</v>
      </c>
      <c r="F963" s="3">
        <v>3</v>
      </c>
      <c r="G963" s="3">
        <v>5</v>
      </c>
      <c r="H963" s="3">
        <v>475901</v>
      </c>
      <c r="I963" t="s">
        <v>5966</v>
      </c>
      <c r="J963" t="s">
        <v>4793</v>
      </c>
      <c r="K963" s="7">
        <v>98118</v>
      </c>
      <c r="L963" t="s">
        <v>5967</v>
      </c>
      <c r="M963" t="s">
        <v>34</v>
      </c>
      <c r="N963" t="s">
        <v>5968</v>
      </c>
      <c r="O963" t="s">
        <v>5969</v>
      </c>
      <c r="P963" t="s">
        <v>5970</v>
      </c>
      <c r="R963" t="s">
        <v>4433</v>
      </c>
      <c r="S963" s="10">
        <v>38796</v>
      </c>
      <c r="T963">
        <f t="shared" si="15"/>
        <v>475901</v>
      </c>
      <c r="U963">
        <f>Table1[[#This Row],[License Number2]]</f>
        <v>475901</v>
      </c>
    </row>
    <row r="964" spans="1:32" x14ac:dyDescent="0.35">
      <c r="A964">
        <v>751854</v>
      </c>
      <c r="B964" t="s">
        <v>4381</v>
      </c>
      <c r="C964" t="s">
        <v>21</v>
      </c>
      <c r="D964" t="s">
        <v>5971</v>
      </c>
      <c r="E964" s="3">
        <v>4</v>
      </c>
      <c r="F964" s="3">
        <v>5</v>
      </c>
      <c r="G964" s="3">
        <v>6</v>
      </c>
      <c r="H964" s="3">
        <v>751854</v>
      </c>
      <c r="I964" t="s">
        <v>5972</v>
      </c>
      <c r="J964" t="s">
        <v>5973</v>
      </c>
      <c r="K964" s="7">
        <v>98148</v>
      </c>
      <c r="L964" t="s">
        <v>5974</v>
      </c>
      <c r="M964" t="s">
        <v>34</v>
      </c>
      <c r="N964" t="s">
        <v>5975</v>
      </c>
      <c r="O964" t="s">
        <v>5976</v>
      </c>
      <c r="P964" t="s">
        <v>5977</v>
      </c>
      <c r="Q964" t="s">
        <v>5978</v>
      </c>
      <c r="R964" t="s">
        <v>4433</v>
      </c>
      <c r="S964" s="10">
        <v>40553</v>
      </c>
      <c r="T964">
        <f t="shared" si="15"/>
        <v>751854</v>
      </c>
      <c r="U964">
        <f>Table1[[#This Row],[License Number2]]</f>
        <v>751854</v>
      </c>
    </row>
    <row r="965" spans="1:32" x14ac:dyDescent="0.35">
      <c r="A965">
        <v>753234</v>
      </c>
      <c r="B965" t="s">
        <v>4381</v>
      </c>
      <c r="C965" t="s">
        <v>21</v>
      </c>
      <c r="D965" t="s">
        <v>5979</v>
      </c>
      <c r="E965" s="3">
        <v>2</v>
      </c>
      <c r="F965" s="3">
        <v>6</v>
      </c>
      <c r="G965" s="3">
        <v>6</v>
      </c>
      <c r="H965" s="3">
        <v>753234</v>
      </c>
      <c r="I965" t="s">
        <v>5980</v>
      </c>
      <c r="J965" t="s">
        <v>4593</v>
      </c>
      <c r="K965" s="7">
        <v>98023</v>
      </c>
      <c r="L965" t="s">
        <v>5981</v>
      </c>
      <c r="M965" t="s">
        <v>34</v>
      </c>
      <c r="N965" t="s">
        <v>5982</v>
      </c>
      <c r="P965" t="s">
        <v>5983</v>
      </c>
      <c r="Q965" t="s">
        <v>5984</v>
      </c>
      <c r="R965" t="s">
        <v>4389</v>
      </c>
      <c r="S965" s="10">
        <v>42703</v>
      </c>
      <c r="T965">
        <f t="shared" si="15"/>
        <v>753234</v>
      </c>
      <c r="U965">
        <f>Table1[[#This Row],[License Number2]]</f>
        <v>753234</v>
      </c>
    </row>
    <row r="966" spans="1:32" x14ac:dyDescent="0.35">
      <c r="A966">
        <v>754475</v>
      </c>
      <c r="B966" t="s">
        <v>4381</v>
      </c>
      <c r="C966" t="s">
        <v>21</v>
      </c>
      <c r="D966" t="s">
        <v>5985</v>
      </c>
      <c r="E966" s="3" t="s">
        <v>145</v>
      </c>
      <c r="F966" s="3" t="s">
        <v>145</v>
      </c>
      <c r="G966" s="3" t="s">
        <v>145</v>
      </c>
      <c r="H966" s="13">
        <v>754475</v>
      </c>
      <c r="I966" t="s">
        <v>5986</v>
      </c>
      <c r="J966" t="s">
        <v>4392</v>
      </c>
      <c r="K966" s="7">
        <v>98030</v>
      </c>
      <c r="L966" t="s">
        <v>5987</v>
      </c>
      <c r="M966" t="s">
        <v>34</v>
      </c>
      <c r="N966" t="s">
        <v>5988</v>
      </c>
      <c r="O966" t="s">
        <v>5989</v>
      </c>
      <c r="Q966" t="s">
        <v>5990</v>
      </c>
      <c r="R966" t="s">
        <v>4389</v>
      </c>
      <c r="S966" s="10">
        <v>43936</v>
      </c>
      <c r="T966">
        <f t="shared" si="15"/>
        <v>754475</v>
      </c>
      <c r="U966">
        <f>Table1[[#This Row],[License Number2]]</f>
        <v>754475</v>
      </c>
    </row>
    <row r="967" spans="1:32" x14ac:dyDescent="0.35">
      <c r="A967">
        <v>752460</v>
      </c>
      <c r="B967" t="s">
        <v>4381</v>
      </c>
      <c r="C967" t="s">
        <v>21</v>
      </c>
      <c r="D967" t="s">
        <v>5991</v>
      </c>
      <c r="E967" s="3">
        <v>3</v>
      </c>
      <c r="F967" s="3">
        <v>5</v>
      </c>
      <c r="G967" s="3">
        <v>6</v>
      </c>
      <c r="H967" s="3">
        <v>752460</v>
      </c>
      <c r="I967" t="s">
        <v>5992</v>
      </c>
      <c r="J967" t="s">
        <v>4428</v>
      </c>
      <c r="K967" s="7">
        <v>98055</v>
      </c>
      <c r="L967" t="s">
        <v>5993</v>
      </c>
      <c r="M967" t="s">
        <v>34</v>
      </c>
      <c r="N967" t="s">
        <v>5994</v>
      </c>
      <c r="O967" t="s">
        <v>5995</v>
      </c>
      <c r="P967" t="s">
        <v>5996</v>
      </c>
      <c r="R967" t="s">
        <v>4389</v>
      </c>
      <c r="S967" s="10">
        <v>41474</v>
      </c>
      <c r="T967">
        <f t="shared" si="15"/>
        <v>752460</v>
      </c>
      <c r="U967">
        <f>Table1[[#This Row],[License Number2]]</f>
        <v>752460</v>
      </c>
    </row>
    <row r="968" spans="1:32" x14ac:dyDescent="0.35">
      <c r="A968">
        <v>1106</v>
      </c>
      <c r="B968" t="s">
        <v>4381</v>
      </c>
      <c r="C968" t="s">
        <v>78</v>
      </c>
      <c r="D968" t="s">
        <v>5997</v>
      </c>
      <c r="E968" s="3">
        <v>140</v>
      </c>
      <c r="F968" s="3">
        <v>0</v>
      </c>
      <c r="G968" s="3">
        <v>35</v>
      </c>
      <c r="H968" s="3">
        <v>1106</v>
      </c>
      <c r="I968" t="s">
        <v>5998</v>
      </c>
      <c r="J968" t="s">
        <v>4400</v>
      </c>
      <c r="K968" s="7">
        <v>98112</v>
      </c>
      <c r="L968" t="s">
        <v>5999</v>
      </c>
      <c r="M968" t="s">
        <v>68</v>
      </c>
      <c r="N968" t="s">
        <v>6000</v>
      </c>
      <c r="P968" t="s">
        <v>6001</v>
      </c>
      <c r="R968" t="s">
        <v>6002</v>
      </c>
      <c r="S968" s="10">
        <v>33780</v>
      </c>
      <c r="T968">
        <f t="shared" si="15"/>
        <v>1106</v>
      </c>
      <c r="U968">
        <f>Table1[[#This Row],[License Number2]]</f>
        <v>1106</v>
      </c>
    </row>
    <row r="969" spans="1:32" x14ac:dyDescent="0.35">
      <c r="A969">
        <v>1503</v>
      </c>
      <c r="B969" t="s">
        <v>4381</v>
      </c>
      <c r="C969" t="s">
        <v>78</v>
      </c>
      <c r="D969" t="s">
        <v>6003</v>
      </c>
      <c r="E969" s="3">
        <v>142</v>
      </c>
      <c r="F969" s="3">
        <v>112</v>
      </c>
      <c r="G969" s="3">
        <v>142</v>
      </c>
      <c r="H969" s="3">
        <v>1503</v>
      </c>
      <c r="I969" t="s">
        <v>6004</v>
      </c>
      <c r="J969" t="s">
        <v>4400</v>
      </c>
      <c r="K969" s="7">
        <v>98117</v>
      </c>
      <c r="N969" t="s">
        <v>6005</v>
      </c>
      <c r="P969" t="s">
        <v>6006</v>
      </c>
      <c r="R969" t="s">
        <v>6002</v>
      </c>
      <c r="S969" s="10">
        <v>42036</v>
      </c>
      <c r="T969">
        <f t="shared" si="15"/>
        <v>1503</v>
      </c>
      <c r="U969">
        <f>Table1[[#This Row],[License Number2]]</f>
        <v>1503</v>
      </c>
    </row>
    <row r="970" spans="1:32" x14ac:dyDescent="0.35">
      <c r="A970">
        <v>2055</v>
      </c>
      <c r="B970" t="s">
        <v>4381</v>
      </c>
      <c r="C970" t="s">
        <v>63</v>
      </c>
      <c r="D970" t="s">
        <v>6007</v>
      </c>
      <c r="E970" s="3">
        <v>70</v>
      </c>
      <c r="F970" s="3">
        <v>45</v>
      </c>
      <c r="G970" s="3">
        <v>60</v>
      </c>
      <c r="H970" s="3">
        <v>2055</v>
      </c>
      <c r="I970" t="s">
        <v>6008</v>
      </c>
      <c r="J970" t="s">
        <v>4793</v>
      </c>
      <c r="K970" s="7">
        <v>98107</v>
      </c>
      <c r="L970" t="s">
        <v>6009</v>
      </c>
      <c r="M970" t="s">
        <v>68</v>
      </c>
      <c r="N970" t="s">
        <v>6010</v>
      </c>
      <c r="Q970" t="s">
        <v>6011</v>
      </c>
      <c r="R970" t="s">
        <v>4504</v>
      </c>
      <c r="S970" s="10">
        <v>40157</v>
      </c>
      <c r="T970">
        <f t="shared" si="15"/>
        <v>2055</v>
      </c>
      <c r="U970">
        <f>Table1[[#This Row],[License Number2]]</f>
        <v>2055</v>
      </c>
    </row>
    <row r="971" spans="1:32" x14ac:dyDescent="0.35">
      <c r="A971">
        <v>2011022</v>
      </c>
      <c r="B971" t="s">
        <v>4381</v>
      </c>
      <c r="C971" t="s">
        <v>583</v>
      </c>
      <c r="D971" t="s">
        <v>6012</v>
      </c>
      <c r="E971" s="3">
        <v>95</v>
      </c>
      <c r="F971" s="3">
        <v>29</v>
      </c>
      <c r="G971" s="3">
        <v>0</v>
      </c>
      <c r="H971" s="3">
        <v>2011022</v>
      </c>
      <c r="I971" t="s">
        <v>6013</v>
      </c>
      <c r="J971" t="s">
        <v>4400</v>
      </c>
      <c r="K971" s="7">
        <v>98133</v>
      </c>
      <c r="L971" t="s">
        <v>6014</v>
      </c>
      <c r="M971" t="s">
        <v>68</v>
      </c>
      <c r="N971" t="s">
        <v>6015</v>
      </c>
      <c r="P971" t="s">
        <v>6016</v>
      </c>
      <c r="Q971" t="s">
        <v>6017</v>
      </c>
      <c r="R971" t="s">
        <v>591</v>
      </c>
      <c r="S971" s="10">
        <v>38253</v>
      </c>
      <c r="T971">
        <f t="shared" si="15"/>
        <v>2011022</v>
      </c>
      <c r="U971">
        <f>Table1[[#This Row],[License Number2]]</f>
        <v>2011022</v>
      </c>
    </row>
    <row r="972" spans="1:32" x14ac:dyDescent="0.35">
      <c r="A972">
        <v>752474</v>
      </c>
      <c r="B972" t="s">
        <v>4381</v>
      </c>
      <c r="C972" t="s">
        <v>21</v>
      </c>
      <c r="D972" t="s">
        <v>6018</v>
      </c>
      <c r="E972" s="3">
        <v>4</v>
      </c>
      <c r="F972" s="3">
        <v>6</v>
      </c>
      <c r="G972" s="3">
        <v>6</v>
      </c>
      <c r="H972" s="3">
        <v>752474</v>
      </c>
      <c r="I972" t="s">
        <v>6019</v>
      </c>
      <c r="J972" t="s">
        <v>4553</v>
      </c>
      <c r="K972" s="7">
        <v>98023</v>
      </c>
      <c r="L972" t="s">
        <v>6020</v>
      </c>
      <c r="M972" t="s">
        <v>34</v>
      </c>
      <c r="N972" t="s">
        <v>6021</v>
      </c>
      <c r="O972" t="s">
        <v>6022</v>
      </c>
      <c r="P972" t="s">
        <v>6023</v>
      </c>
      <c r="Q972" t="s">
        <v>6024</v>
      </c>
      <c r="R972" t="s">
        <v>4389</v>
      </c>
      <c r="S972" s="10">
        <v>41495</v>
      </c>
      <c r="T972">
        <f t="shared" si="15"/>
        <v>752474</v>
      </c>
      <c r="U972">
        <f>Table1[[#This Row],[License Number2]]</f>
        <v>752474</v>
      </c>
    </row>
    <row r="973" spans="1:32" x14ac:dyDescent="0.35">
      <c r="A973">
        <v>752739</v>
      </c>
      <c r="B973" t="s">
        <v>4381</v>
      </c>
      <c r="C973" t="s">
        <v>21</v>
      </c>
      <c r="D973" t="s">
        <v>6025</v>
      </c>
      <c r="E973" s="3">
        <v>9</v>
      </c>
      <c r="F973" s="3">
        <v>2</v>
      </c>
      <c r="G973" s="3">
        <v>4</v>
      </c>
      <c r="H973" s="3">
        <v>752739</v>
      </c>
      <c r="I973" t="s">
        <v>6026</v>
      </c>
      <c r="J973" t="s">
        <v>5424</v>
      </c>
      <c r="K973" s="7">
        <v>98198</v>
      </c>
      <c r="L973" t="s">
        <v>6027</v>
      </c>
      <c r="M973" t="s">
        <v>34</v>
      </c>
      <c r="N973" t="s">
        <v>6028</v>
      </c>
      <c r="O973" t="s">
        <v>6029</v>
      </c>
      <c r="P973" t="s">
        <v>6030</v>
      </c>
      <c r="R973" t="s">
        <v>4433</v>
      </c>
      <c r="S973" s="10">
        <v>41934</v>
      </c>
      <c r="T973">
        <f t="shared" si="15"/>
        <v>752739</v>
      </c>
      <c r="U973">
        <f>Table1[[#This Row],[License Number2]]</f>
        <v>752739</v>
      </c>
    </row>
    <row r="974" spans="1:32" x14ac:dyDescent="0.35">
      <c r="A974">
        <v>461</v>
      </c>
      <c r="B974" t="s">
        <v>4381</v>
      </c>
      <c r="C974" t="s">
        <v>78</v>
      </c>
      <c r="D974" t="s">
        <v>6031</v>
      </c>
      <c r="E974" s="3">
        <v>214</v>
      </c>
      <c r="F974" s="3">
        <v>35</v>
      </c>
      <c r="G974" s="3">
        <v>50</v>
      </c>
      <c r="H974" s="3">
        <v>461</v>
      </c>
      <c r="I974" t="s">
        <v>6032</v>
      </c>
      <c r="J974" t="s">
        <v>4793</v>
      </c>
      <c r="K974" s="7">
        <v>98119</v>
      </c>
      <c r="L974" t="s">
        <v>6033</v>
      </c>
      <c r="M974" t="s">
        <v>68</v>
      </c>
      <c r="N974" t="s">
        <v>6034</v>
      </c>
      <c r="P974" t="s">
        <v>6035</v>
      </c>
      <c r="Q974" t="s">
        <v>6036</v>
      </c>
      <c r="R974" t="s">
        <v>6002</v>
      </c>
      <c r="S974" s="10">
        <v>28581</v>
      </c>
      <c r="T974">
        <f t="shared" si="15"/>
        <v>461</v>
      </c>
      <c r="U974">
        <f>Table1[[#This Row],[License Number2]]</f>
        <v>461</v>
      </c>
    </row>
    <row r="975" spans="1:32" x14ac:dyDescent="0.35">
      <c r="A975">
        <v>162</v>
      </c>
      <c r="B975" t="s">
        <v>4381</v>
      </c>
      <c r="C975" t="s">
        <v>63</v>
      </c>
      <c r="D975" t="s">
        <v>6037</v>
      </c>
      <c r="E975" s="3">
        <v>65</v>
      </c>
      <c r="F975" s="3">
        <v>40</v>
      </c>
      <c r="G975" s="3">
        <v>51</v>
      </c>
      <c r="H975" s="3">
        <v>162</v>
      </c>
      <c r="I975" t="s">
        <v>6038</v>
      </c>
      <c r="J975" t="s">
        <v>4400</v>
      </c>
      <c r="K975" s="7">
        <v>981199963</v>
      </c>
      <c r="L975" t="s">
        <v>6033</v>
      </c>
      <c r="M975" t="s">
        <v>68</v>
      </c>
      <c r="N975" t="s">
        <v>6034</v>
      </c>
      <c r="P975" t="s">
        <v>6039</v>
      </c>
      <c r="Q975" t="s">
        <v>6040</v>
      </c>
      <c r="R975" t="s">
        <v>4504</v>
      </c>
      <c r="S975" s="10">
        <v>24108</v>
      </c>
      <c r="T975">
        <f t="shared" si="15"/>
        <v>162</v>
      </c>
      <c r="U975">
        <f>Table1[[#This Row],[License Number2]]</f>
        <v>162</v>
      </c>
    </row>
    <row r="976" spans="1:32" x14ac:dyDescent="0.35">
      <c r="A976">
        <v>751540</v>
      </c>
      <c r="B976" t="s">
        <v>4381</v>
      </c>
      <c r="C976" t="s">
        <v>21</v>
      </c>
      <c r="D976" t="s">
        <v>6041</v>
      </c>
      <c r="E976" s="3" t="s">
        <v>145</v>
      </c>
      <c r="F976" s="3" t="s">
        <v>145</v>
      </c>
      <c r="G976" s="3" t="s">
        <v>145</v>
      </c>
      <c r="H976" s="13">
        <v>751540</v>
      </c>
      <c r="I976" t="s">
        <v>6042</v>
      </c>
      <c r="J976" t="s">
        <v>4477</v>
      </c>
      <c r="K976" s="7">
        <v>98133</v>
      </c>
      <c r="L976" t="s">
        <v>6043</v>
      </c>
      <c r="M976" t="s">
        <v>34</v>
      </c>
      <c r="N976" t="s">
        <v>6044</v>
      </c>
      <c r="O976" t="s">
        <v>6045</v>
      </c>
      <c r="Q976" t="s">
        <v>6046</v>
      </c>
      <c r="R976" t="s">
        <v>4405</v>
      </c>
      <c r="S976" s="10">
        <v>40170</v>
      </c>
      <c r="T976">
        <f t="shared" si="15"/>
        <v>751540</v>
      </c>
      <c r="U976">
        <f>Table1[[#This Row],[License Number2]]</f>
        <v>751540</v>
      </c>
    </row>
    <row r="977" spans="1:32" x14ac:dyDescent="0.35">
      <c r="A977">
        <v>753185</v>
      </c>
      <c r="B977" t="s">
        <v>4381</v>
      </c>
      <c r="C977" t="s">
        <v>21</v>
      </c>
      <c r="D977" t="s">
        <v>6047</v>
      </c>
      <c r="E977" s="3">
        <v>5</v>
      </c>
      <c r="F977" s="3">
        <v>6</v>
      </c>
      <c r="G977" s="3">
        <v>6</v>
      </c>
      <c r="H977" s="3">
        <v>753185</v>
      </c>
      <c r="I977" t="s">
        <v>6048</v>
      </c>
      <c r="J977" t="s">
        <v>4793</v>
      </c>
      <c r="K977" s="7">
        <v>98177</v>
      </c>
      <c r="L977" t="s">
        <v>6049</v>
      </c>
      <c r="M977" t="s">
        <v>34</v>
      </c>
      <c r="N977" t="s">
        <v>6050</v>
      </c>
      <c r="O977" t="s">
        <v>6051</v>
      </c>
      <c r="P977" t="s">
        <v>6052</v>
      </c>
      <c r="Q977" t="s">
        <v>6053</v>
      </c>
      <c r="R977" t="s">
        <v>4405</v>
      </c>
      <c r="S977" s="10">
        <v>42634</v>
      </c>
      <c r="T977">
        <f t="shared" si="15"/>
        <v>753185</v>
      </c>
      <c r="U977">
        <f>Table1[[#This Row],[License Number2]]</f>
        <v>753185</v>
      </c>
    </row>
    <row r="978" spans="1:32" x14ac:dyDescent="0.35">
      <c r="A978">
        <v>751480</v>
      </c>
      <c r="B978" t="s">
        <v>4381</v>
      </c>
      <c r="C978" t="s">
        <v>21</v>
      </c>
      <c r="D978" t="s">
        <v>6054</v>
      </c>
      <c r="E978" s="3">
        <v>2</v>
      </c>
      <c r="F978" s="3">
        <v>5</v>
      </c>
      <c r="G978" s="3">
        <v>5</v>
      </c>
      <c r="H978" s="3">
        <v>751480</v>
      </c>
      <c r="I978" t="s">
        <v>6055</v>
      </c>
      <c r="J978" t="s">
        <v>4793</v>
      </c>
      <c r="K978" s="7">
        <v>98178</v>
      </c>
      <c r="L978" t="s">
        <v>6056</v>
      </c>
      <c r="M978" t="s">
        <v>34</v>
      </c>
      <c r="N978" t="s">
        <v>6057</v>
      </c>
      <c r="O978" t="s">
        <v>6058</v>
      </c>
      <c r="P978" t="s">
        <v>6059</v>
      </c>
      <c r="R978" t="s">
        <v>4389</v>
      </c>
      <c r="S978" s="10">
        <v>40119</v>
      </c>
      <c r="T978">
        <f t="shared" si="15"/>
        <v>751480</v>
      </c>
      <c r="U978">
        <f>Table1[[#This Row],[License Number2]]</f>
        <v>751480</v>
      </c>
    </row>
    <row r="979" spans="1:32" x14ac:dyDescent="0.35">
      <c r="A979">
        <v>753620</v>
      </c>
      <c r="B979" t="s">
        <v>4381</v>
      </c>
      <c r="C979" t="s">
        <v>21</v>
      </c>
      <c r="D979" t="s">
        <v>6060</v>
      </c>
      <c r="E979" s="3">
        <v>3</v>
      </c>
      <c r="F979" s="3">
        <v>3</v>
      </c>
      <c r="G979" s="3">
        <v>4</v>
      </c>
      <c r="H979" s="3">
        <v>753620</v>
      </c>
      <c r="I979" t="s">
        <v>6061</v>
      </c>
      <c r="J979" t="s">
        <v>4530</v>
      </c>
      <c r="K979" s="7">
        <v>98133</v>
      </c>
      <c r="L979" t="s">
        <v>6062</v>
      </c>
      <c r="M979" t="s">
        <v>34</v>
      </c>
      <c r="N979" t="s">
        <v>6063</v>
      </c>
      <c r="O979" t="s">
        <v>6064</v>
      </c>
      <c r="P979" t="s">
        <v>6065</v>
      </c>
      <c r="Q979" t="s">
        <v>6066</v>
      </c>
      <c r="R979" t="s">
        <v>4405</v>
      </c>
      <c r="S979" s="10">
        <v>43161</v>
      </c>
      <c r="T979">
        <f t="shared" si="15"/>
        <v>753620</v>
      </c>
      <c r="U979">
        <f>Table1[[#This Row],[License Number2]]</f>
        <v>753620</v>
      </c>
    </row>
    <row r="980" spans="1:32" x14ac:dyDescent="0.35">
      <c r="A980">
        <v>751678</v>
      </c>
      <c r="B980" t="s">
        <v>4381</v>
      </c>
      <c r="C980" t="s">
        <v>21</v>
      </c>
      <c r="D980" t="s">
        <v>6067</v>
      </c>
      <c r="E980" s="3">
        <v>2</v>
      </c>
      <c r="F980" s="3">
        <v>5</v>
      </c>
      <c r="G980" s="3">
        <v>6</v>
      </c>
      <c r="H980" s="3">
        <v>751678</v>
      </c>
      <c r="I980" t="s">
        <v>6068</v>
      </c>
      <c r="J980" t="s">
        <v>4586</v>
      </c>
      <c r="K980" s="7">
        <v>98031</v>
      </c>
      <c r="L980" t="s">
        <v>6069</v>
      </c>
      <c r="M980" t="s">
        <v>34</v>
      </c>
      <c r="N980" t="s">
        <v>6070</v>
      </c>
      <c r="O980" t="s">
        <v>6071</v>
      </c>
      <c r="P980" t="s">
        <v>6072</v>
      </c>
      <c r="Q980" t="s">
        <v>6073</v>
      </c>
      <c r="R980" t="s">
        <v>4389</v>
      </c>
      <c r="S980" s="10">
        <v>40318</v>
      </c>
      <c r="T980">
        <f t="shared" si="15"/>
        <v>751678</v>
      </c>
      <c r="U980">
        <f>Table1[[#This Row],[License Number2]]</f>
        <v>751678</v>
      </c>
    </row>
    <row r="981" spans="1:32" x14ac:dyDescent="0.35">
      <c r="A981">
        <v>699100</v>
      </c>
      <c r="B981" t="s">
        <v>4381</v>
      </c>
      <c r="C981" t="s">
        <v>21</v>
      </c>
      <c r="D981" t="s">
        <v>6074</v>
      </c>
      <c r="E981" s="3">
        <v>4</v>
      </c>
      <c r="F981" s="3">
        <v>6</v>
      </c>
      <c r="G981" s="3">
        <v>6</v>
      </c>
      <c r="H981" s="3">
        <v>699100</v>
      </c>
      <c r="I981" t="s">
        <v>6075</v>
      </c>
      <c r="J981" t="s">
        <v>6076</v>
      </c>
      <c r="K981" s="7">
        <v>98155</v>
      </c>
      <c r="L981" t="s">
        <v>6077</v>
      </c>
      <c r="M981" t="s">
        <v>34</v>
      </c>
      <c r="N981" t="s">
        <v>6078</v>
      </c>
      <c r="O981" t="s">
        <v>6079</v>
      </c>
      <c r="P981" t="s">
        <v>6080</v>
      </c>
      <c r="R981" t="s">
        <v>4405</v>
      </c>
      <c r="S981" s="10">
        <v>38492</v>
      </c>
      <c r="T981">
        <f t="shared" si="15"/>
        <v>699100</v>
      </c>
      <c r="U981">
        <f>Table1[[#This Row],[License Number2]]</f>
        <v>699100</v>
      </c>
    </row>
    <row r="982" spans="1:32" x14ac:dyDescent="0.35">
      <c r="A982">
        <v>753156</v>
      </c>
      <c r="B982" t="s">
        <v>4381</v>
      </c>
      <c r="C982" t="s">
        <v>21</v>
      </c>
      <c r="D982" t="s">
        <v>6081</v>
      </c>
      <c r="E982" s="3">
        <v>0</v>
      </c>
      <c r="F982" s="3">
        <v>0</v>
      </c>
      <c r="G982" s="3">
        <v>6</v>
      </c>
      <c r="H982" s="3">
        <v>753156</v>
      </c>
      <c r="I982" t="s">
        <v>6082</v>
      </c>
      <c r="J982" t="s">
        <v>4470</v>
      </c>
      <c r="K982" s="7">
        <v>98007</v>
      </c>
      <c r="L982" t="s">
        <v>6083</v>
      </c>
      <c r="M982" t="s">
        <v>34</v>
      </c>
      <c r="N982" t="s">
        <v>6084</v>
      </c>
      <c r="O982" t="s">
        <v>6085</v>
      </c>
      <c r="Q982" t="s">
        <v>6086</v>
      </c>
      <c r="R982" t="s">
        <v>4433</v>
      </c>
      <c r="S982" s="10">
        <v>42572</v>
      </c>
      <c r="T982">
        <f t="shared" si="15"/>
        <v>753156</v>
      </c>
      <c r="U982">
        <f>Table1[[#This Row],[License Number2]]</f>
        <v>753156</v>
      </c>
    </row>
    <row r="983" spans="1:32" x14ac:dyDescent="0.35">
      <c r="A983">
        <v>753136</v>
      </c>
      <c r="B983" t="s">
        <v>4381</v>
      </c>
      <c r="C983" t="s">
        <v>21</v>
      </c>
      <c r="D983" t="s">
        <v>6087</v>
      </c>
      <c r="E983" s="3">
        <v>7</v>
      </c>
      <c r="F983" s="3">
        <v>6</v>
      </c>
      <c r="G983" s="3">
        <v>6</v>
      </c>
      <c r="H983" s="3">
        <v>753136</v>
      </c>
      <c r="I983" t="s">
        <v>6088</v>
      </c>
      <c r="J983" t="s">
        <v>4470</v>
      </c>
      <c r="K983" s="7">
        <v>98008</v>
      </c>
      <c r="L983" t="s">
        <v>6089</v>
      </c>
      <c r="M983" t="s">
        <v>34</v>
      </c>
      <c r="N983" t="s">
        <v>6090</v>
      </c>
      <c r="O983" t="s">
        <v>6091</v>
      </c>
      <c r="P983" t="s">
        <v>6092</v>
      </c>
      <c r="Q983" t="s">
        <v>6093</v>
      </c>
      <c r="R983" t="s">
        <v>4433</v>
      </c>
      <c r="S983" s="10">
        <v>42541</v>
      </c>
      <c r="T983">
        <f t="shared" si="15"/>
        <v>753136</v>
      </c>
      <c r="U983">
        <f>Table1[[#This Row],[License Number2]]</f>
        <v>753136</v>
      </c>
    </row>
    <row r="984" spans="1:32" x14ac:dyDescent="0.35">
      <c r="A984">
        <v>750002</v>
      </c>
      <c r="B984" t="s">
        <v>4381</v>
      </c>
      <c r="C984" t="s">
        <v>21</v>
      </c>
      <c r="D984" t="s">
        <v>6094</v>
      </c>
      <c r="E984" s="3">
        <v>8</v>
      </c>
      <c r="F984" s="3">
        <v>6</v>
      </c>
      <c r="G984" s="3">
        <v>6</v>
      </c>
      <c r="H984" s="3">
        <v>750002</v>
      </c>
      <c r="I984" t="s">
        <v>6095</v>
      </c>
      <c r="J984" t="s">
        <v>4724</v>
      </c>
      <c r="K984" s="7">
        <v>98007</v>
      </c>
      <c r="L984" t="s">
        <v>6096</v>
      </c>
      <c r="M984" t="s">
        <v>34</v>
      </c>
      <c r="N984" t="s">
        <v>6097</v>
      </c>
      <c r="O984" t="s">
        <v>6098</v>
      </c>
      <c r="P984" t="s">
        <v>6099</v>
      </c>
      <c r="Q984" t="s">
        <v>6100</v>
      </c>
      <c r="R984" t="s">
        <v>4433</v>
      </c>
      <c r="S984" s="10">
        <v>38911</v>
      </c>
      <c r="T984">
        <f t="shared" si="15"/>
        <v>750002</v>
      </c>
      <c r="U984">
        <f>Table1[[#This Row],[License Number2]]</f>
        <v>750002</v>
      </c>
    </row>
    <row r="985" spans="1:32" x14ac:dyDescent="0.35">
      <c r="A985">
        <v>753971</v>
      </c>
      <c r="B985" t="s">
        <v>4381</v>
      </c>
      <c r="C985" t="s">
        <v>21</v>
      </c>
      <c r="D985" t="s">
        <v>6101</v>
      </c>
      <c r="E985" s="3">
        <v>4</v>
      </c>
      <c r="F985" s="3">
        <v>6</v>
      </c>
      <c r="G985" s="3">
        <v>6</v>
      </c>
      <c r="H985" s="3">
        <v>753971</v>
      </c>
      <c r="I985" t="s">
        <v>6102</v>
      </c>
      <c r="J985" t="s">
        <v>4470</v>
      </c>
      <c r="K985" s="7">
        <v>98007</v>
      </c>
      <c r="L985" t="s">
        <v>6103</v>
      </c>
      <c r="M985" t="s">
        <v>34</v>
      </c>
      <c r="N985" t="s">
        <v>6104</v>
      </c>
      <c r="O985" t="s">
        <v>6105</v>
      </c>
      <c r="P985" t="s">
        <v>6106</v>
      </c>
      <c r="Q985" t="s">
        <v>6107</v>
      </c>
      <c r="R985" t="s">
        <v>4433</v>
      </c>
      <c r="S985" s="10">
        <v>43523</v>
      </c>
      <c r="T985">
        <f t="shared" si="15"/>
        <v>753971</v>
      </c>
      <c r="U985">
        <f>Table1[[#This Row],[License Number2]]</f>
        <v>753971</v>
      </c>
    </row>
    <row r="986" spans="1:32" x14ac:dyDescent="0.35">
      <c r="A986">
        <v>754092</v>
      </c>
      <c r="B986" t="s">
        <v>4381</v>
      </c>
      <c r="C986" t="s">
        <v>21</v>
      </c>
      <c r="D986" t="s">
        <v>6108</v>
      </c>
      <c r="E986" s="3">
        <v>1</v>
      </c>
      <c r="F986" s="3">
        <v>2</v>
      </c>
      <c r="G986" s="3">
        <v>4</v>
      </c>
      <c r="H986" s="3">
        <v>754092</v>
      </c>
      <c r="I986" t="s">
        <v>6109</v>
      </c>
      <c r="J986" t="s">
        <v>4493</v>
      </c>
      <c r="K986" s="7">
        <v>98006</v>
      </c>
      <c r="L986" t="s">
        <v>6110</v>
      </c>
      <c r="M986" t="s">
        <v>34</v>
      </c>
      <c r="N986" t="s">
        <v>6111</v>
      </c>
      <c r="O986" t="s">
        <v>6112</v>
      </c>
      <c r="P986" t="s">
        <v>6113</v>
      </c>
      <c r="Q986" t="s">
        <v>6114</v>
      </c>
      <c r="R986" t="s">
        <v>4433</v>
      </c>
      <c r="S986" s="10">
        <v>43626</v>
      </c>
      <c r="T986" s="1">
        <f t="shared" si="15"/>
        <v>754092</v>
      </c>
      <c r="U986" s="1">
        <f>Table1[[#This Row],[License Number2]]</f>
        <v>754092</v>
      </c>
      <c r="V986" s="1"/>
      <c r="W986" s="1"/>
      <c r="X986" s="1"/>
      <c r="Y986" s="1"/>
      <c r="Z986" s="1"/>
      <c r="AA986" s="1"/>
      <c r="AB986" s="1"/>
      <c r="AC986" s="1"/>
      <c r="AF986" s="1"/>
    </row>
    <row r="987" spans="1:32" x14ac:dyDescent="0.35">
      <c r="A987">
        <v>751895</v>
      </c>
      <c r="B987" t="s">
        <v>4381</v>
      </c>
      <c r="C987" t="s">
        <v>21</v>
      </c>
      <c r="D987" t="s">
        <v>6115</v>
      </c>
      <c r="E987" s="3">
        <v>3</v>
      </c>
      <c r="F987" s="3">
        <v>6</v>
      </c>
      <c r="G987" s="3">
        <v>6</v>
      </c>
      <c r="H987" s="3">
        <v>751895</v>
      </c>
      <c r="I987" t="s">
        <v>6116</v>
      </c>
      <c r="J987" t="s">
        <v>4724</v>
      </c>
      <c r="K987" s="7">
        <v>98007</v>
      </c>
      <c r="L987" t="s">
        <v>6117</v>
      </c>
      <c r="M987" t="s">
        <v>34</v>
      </c>
      <c r="N987" t="s">
        <v>6118</v>
      </c>
      <c r="O987" t="s">
        <v>6119</v>
      </c>
      <c r="P987" t="s">
        <v>6120</v>
      </c>
      <c r="R987" t="s">
        <v>4433</v>
      </c>
      <c r="S987" s="10">
        <v>40627</v>
      </c>
      <c r="T987">
        <f t="shared" si="15"/>
        <v>751895</v>
      </c>
      <c r="U987">
        <f>Table1[[#This Row],[License Number2]]</f>
        <v>751895</v>
      </c>
    </row>
    <row r="988" spans="1:32" x14ac:dyDescent="0.35">
      <c r="A988">
        <v>751943</v>
      </c>
      <c r="B988" t="s">
        <v>4381</v>
      </c>
      <c r="C988" t="s">
        <v>21</v>
      </c>
      <c r="D988" t="s">
        <v>6121</v>
      </c>
      <c r="E988" s="3">
        <v>2</v>
      </c>
      <c r="F988" s="3">
        <v>5</v>
      </c>
      <c r="G988" s="3">
        <v>6</v>
      </c>
      <c r="H988" s="3">
        <v>751943</v>
      </c>
      <c r="I988" t="s">
        <v>6122</v>
      </c>
      <c r="J988" t="s">
        <v>4724</v>
      </c>
      <c r="K988" s="7">
        <v>98007</v>
      </c>
      <c r="L988" t="s">
        <v>6123</v>
      </c>
      <c r="M988" t="s">
        <v>34</v>
      </c>
      <c r="N988" t="s">
        <v>6124</v>
      </c>
      <c r="O988" t="s">
        <v>6119</v>
      </c>
      <c r="P988" t="s">
        <v>6125</v>
      </c>
      <c r="Q988" t="s">
        <v>6126</v>
      </c>
      <c r="R988" t="s">
        <v>4433</v>
      </c>
      <c r="S988" s="10">
        <v>40695</v>
      </c>
      <c r="T988">
        <f t="shared" si="15"/>
        <v>751943</v>
      </c>
      <c r="U988">
        <f>Table1[[#This Row],[License Number2]]</f>
        <v>751943</v>
      </c>
    </row>
    <row r="989" spans="1:32" x14ac:dyDescent="0.35">
      <c r="A989">
        <v>751646</v>
      </c>
      <c r="B989" t="s">
        <v>4381</v>
      </c>
      <c r="C989" t="s">
        <v>21</v>
      </c>
      <c r="D989" t="s">
        <v>6127</v>
      </c>
      <c r="E989" s="3">
        <v>2</v>
      </c>
      <c r="F989" s="3">
        <v>3</v>
      </c>
      <c r="G989" s="3">
        <v>6</v>
      </c>
      <c r="H989" s="3">
        <v>751646</v>
      </c>
      <c r="I989" t="s">
        <v>6128</v>
      </c>
      <c r="J989" t="s">
        <v>4724</v>
      </c>
      <c r="K989" s="7">
        <v>98007</v>
      </c>
      <c r="L989" t="s">
        <v>6129</v>
      </c>
      <c r="M989" t="s">
        <v>34</v>
      </c>
      <c r="N989" t="s">
        <v>6130</v>
      </c>
      <c r="O989" t="s">
        <v>6131</v>
      </c>
      <c r="P989" t="s">
        <v>6132</v>
      </c>
      <c r="R989" t="s">
        <v>4433</v>
      </c>
      <c r="S989" s="10">
        <v>40276</v>
      </c>
      <c r="T989">
        <f t="shared" si="15"/>
        <v>751646</v>
      </c>
      <c r="U989">
        <f>Table1[[#This Row],[License Number2]]</f>
        <v>751646</v>
      </c>
    </row>
    <row r="990" spans="1:32" x14ac:dyDescent="0.35">
      <c r="A990">
        <v>753799</v>
      </c>
      <c r="B990" t="s">
        <v>4381</v>
      </c>
      <c r="C990" t="s">
        <v>21</v>
      </c>
      <c r="D990" t="s">
        <v>6133</v>
      </c>
      <c r="E990" s="3">
        <v>2</v>
      </c>
      <c r="F990" s="3">
        <v>6</v>
      </c>
      <c r="G990" s="3">
        <v>6</v>
      </c>
      <c r="H990" s="3">
        <v>753799</v>
      </c>
      <c r="I990" t="s">
        <v>6134</v>
      </c>
      <c r="J990" t="s">
        <v>4593</v>
      </c>
      <c r="K990" s="7">
        <v>98023</v>
      </c>
      <c r="L990" t="s">
        <v>6135</v>
      </c>
      <c r="M990" t="s">
        <v>34</v>
      </c>
      <c r="N990" t="s">
        <v>6136</v>
      </c>
      <c r="O990" t="s">
        <v>6137</v>
      </c>
      <c r="P990" t="s">
        <v>6138</v>
      </c>
      <c r="Q990" t="s">
        <v>6139</v>
      </c>
      <c r="R990" t="s">
        <v>4389</v>
      </c>
      <c r="S990" s="10">
        <v>43336</v>
      </c>
      <c r="T990">
        <f t="shared" si="15"/>
        <v>753799</v>
      </c>
      <c r="U990">
        <f>Table1[[#This Row],[License Number2]]</f>
        <v>753799</v>
      </c>
    </row>
    <row r="991" spans="1:32" x14ac:dyDescent="0.35">
      <c r="A991">
        <v>750290</v>
      </c>
      <c r="B991" t="s">
        <v>4381</v>
      </c>
      <c r="C991" t="s">
        <v>21</v>
      </c>
      <c r="D991" t="s">
        <v>6140</v>
      </c>
      <c r="E991" s="3">
        <v>6</v>
      </c>
      <c r="F991" s="3">
        <v>9</v>
      </c>
      <c r="G991" s="3">
        <v>11</v>
      </c>
      <c r="H991" s="3">
        <v>750290</v>
      </c>
      <c r="I991" t="s">
        <v>6141</v>
      </c>
      <c r="J991" t="s">
        <v>4485</v>
      </c>
      <c r="K991" s="7">
        <v>98034</v>
      </c>
      <c r="L991" t="s">
        <v>6142</v>
      </c>
      <c r="M991" t="s">
        <v>34</v>
      </c>
      <c r="N991" t="s">
        <v>6143</v>
      </c>
      <c r="P991" t="s">
        <v>6144</v>
      </c>
      <c r="Q991" t="s">
        <v>6145</v>
      </c>
      <c r="R991" t="s">
        <v>4405</v>
      </c>
      <c r="S991" s="10">
        <v>39127</v>
      </c>
      <c r="T991">
        <f t="shared" si="15"/>
        <v>750290</v>
      </c>
      <c r="U991">
        <f>Table1[[#This Row],[License Number2]]</f>
        <v>750290</v>
      </c>
    </row>
    <row r="992" spans="1:32" x14ac:dyDescent="0.35">
      <c r="A992">
        <v>751127</v>
      </c>
      <c r="B992" t="s">
        <v>4381</v>
      </c>
      <c r="C992" t="s">
        <v>21</v>
      </c>
      <c r="D992" t="s">
        <v>6140</v>
      </c>
      <c r="E992" s="3">
        <v>6</v>
      </c>
      <c r="F992" s="3">
        <v>9</v>
      </c>
      <c r="G992" s="3">
        <v>11</v>
      </c>
      <c r="H992" s="3">
        <v>751127</v>
      </c>
      <c r="I992" t="s">
        <v>6146</v>
      </c>
      <c r="J992" t="s">
        <v>4485</v>
      </c>
      <c r="K992" s="7">
        <v>98034</v>
      </c>
      <c r="L992" t="s">
        <v>6147</v>
      </c>
      <c r="M992" t="s">
        <v>34</v>
      </c>
      <c r="N992" t="s">
        <v>6143</v>
      </c>
      <c r="O992" t="s">
        <v>6148</v>
      </c>
      <c r="P992" t="s">
        <v>6149</v>
      </c>
      <c r="Q992" t="s">
        <v>6145</v>
      </c>
      <c r="R992" t="s">
        <v>4405</v>
      </c>
      <c r="S992" s="10">
        <v>39750</v>
      </c>
      <c r="T992">
        <f t="shared" si="15"/>
        <v>751127</v>
      </c>
      <c r="U992">
        <f>Table1[[#This Row],[License Number2]]</f>
        <v>751127</v>
      </c>
    </row>
    <row r="993" spans="1:31" x14ac:dyDescent="0.35">
      <c r="A993">
        <v>1363</v>
      </c>
      <c r="B993" t="s">
        <v>4381</v>
      </c>
      <c r="C993" t="s">
        <v>78</v>
      </c>
      <c r="D993" t="s">
        <v>6150</v>
      </c>
      <c r="E993" s="3">
        <v>0</v>
      </c>
      <c r="F993" s="3">
        <v>83</v>
      </c>
      <c r="G993" s="3">
        <v>91</v>
      </c>
      <c r="H993" s="3">
        <v>1363</v>
      </c>
      <c r="I993" t="s">
        <v>6151</v>
      </c>
      <c r="J993" t="s">
        <v>4586</v>
      </c>
      <c r="K993" s="7">
        <v>980310000</v>
      </c>
      <c r="L993" t="s">
        <v>6152</v>
      </c>
      <c r="M993" t="s">
        <v>68</v>
      </c>
      <c r="N993" t="s">
        <v>6153</v>
      </c>
      <c r="P993" t="s">
        <v>6154</v>
      </c>
      <c r="Q993" t="s">
        <v>4215</v>
      </c>
      <c r="R993" t="s">
        <v>5048</v>
      </c>
      <c r="S993" s="10">
        <v>37956</v>
      </c>
      <c r="T993">
        <f t="shared" si="15"/>
        <v>1363</v>
      </c>
      <c r="U993">
        <f>Table1[[#This Row],[License Number2]]</f>
        <v>1363</v>
      </c>
    </row>
    <row r="994" spans="1:31" x14ac:dyDescent="0.35">
      <c r="A994">
        <v>753590</v>
      </c>
      <c r="B994" t="s">
        <v>4381</v>
      </c>
      <c r="C994" t="s">
        <v>21</v>
      </c>
      <c r="D994" t="s">
        <v>6155</v>
      </c>
      <c r="E994" s="3">
        <v>3</v>
      </c>
      <c r="F994" s="3">
        <v>2</v>
      </c>
      <c r="G994" s="3">
        <v>4</v>
      </c>
      <c r="H994" s="3">
        <v>753590</v>
      </c>
      <c r="I994" t="s">
        <v>6156</v>
      </c>
      <c r="J994" t="s">
        <v>4428</v>
      </c>
      <c r="K994" s="7">
        <v>98055</v>
      </c>
      <c r="L994" t="s">
        <v>6157</v>
      </c>
      <c r="M994" t="s">
        <v>34</v>
      </c>
      <c r="N994" t="s">
        <v>6158</v>
      </c>
      <c r="O994" t="s">
        <v>6159</v>
      </c>
      <c r="P994" t="s">
        <v>6160</v>
      </c>
      <c r="Q994" t="s">
        <v>6161</v>
      </c>
      <c r="R994" t="s">
        <v>4389</v>
      </c>
      <c r="S994" s="10">
        <v>43133</v>
      </c>
      <c r="T994">
        <f t="shared" si="15"/>
        <v>753590</v>
      </c>
      <c r="U994">
        <f>Table1[[#This Row],[License Number2]]</f>
        <v>753590</v>
      </c>
    </row>
    <row r="995" spans="1:31" x14ac:dyDescent="0.35">
      <c r="A995">
        <v>753704</v>
      </c>
      <c r="B995" t="s">
        <v>4381</v>
      </c>
      <c r="C995" t="s">
        <v>21</v>
      </c>
      <c r="D995" t="s">
        <v>6162</v>
      </c>
      <c r="E995" s="3">
        <v>3</v>
      </c>
      <c r="F995" s="3">
        <v>5</v>
      </c>
      <c r="G995" s="3">
        <v>6</v>
      </c>
      <c r="H995" s="3">
        <v>753704</v>
      </c>
      <c r="I995" t="s">
        <v>6163</v>
      </c>
      <c r="J995" t="s">
        <v>4530</v>
      </c>
      <c r="K995" s="7">
        <v>98155</v>
      </c>
      <c r="L995" t="s">
        <v>6164</v>
      </c>
      <c r="M995" t="s">
        <v>34</v>
      </c>
      <c r="N995" t="s">
        <v>6165</v>
      </c>
      <c r="O995" t="s">
        <v>6166</v>
      </c>
      <c r="P995" t="s">
        <v>6167</v>
      </c>
      <c r="Q995" t="s">
        <v>6168</v>
      </c>
      <c r="R995" t="s">
        <v>4405</v>
      </c>
      <c r="S995" s="10">
        <v>43237</v>
      </c>
      <c r="T995">
        <f t="shared" si="15"/>
        <v>753704</v>
      </c>
      <c r="U995">
        <f>Table1[[#This Row],[License Number2]]</f>
        <v>753704</v>
      </c>
    </row>
    <row r="996" spans="1:31" x14ac:dyDescent="0.35">
      <c r="A996">
        <v>751004</v>
      </c>
      <c r="B996" t="s">
        <v>4381</v>
      </c>
      <c r="C996" t="s">
        <v>21</v>
      </c>
      <c r="D996" t="s">
        <v>6169</v>
      </c>
      <c r="E996" s="3">
        <v>2</v>
      </c>
      <c r="F996" s="3">
        <v>1</v>
      </c>
      <c r="G996" s="3">
        <v>2</v>
      </c>
      <c r="H996" s="3">
        <v>751004</v>
      </c>
      <c r="I996" t="s">
        <v>6170</v>
      </c>
      <c r="J996" t="s">
        <v>4586</v>
      </c>
      <c r="K996" s="7">
        <v>98031</v>
      </c>
      <c r="L996" t="s">
        <v>6171</v>
      </c>
      <c r="M996" t="s">
        <v>34</v>
      </c>
      <c r="N996" t="s">
        <v>6172</v>
      </c>
      <c r="O996" t="s">
        <v>6173</v>
      </c>
      <c r="P996" t="s">
        <v>6174</v>
      </c>
      <c r="R996" t="s">
        <v>4389</v>
      </c>
      <c r="S996" s="10">
        <v>39640</v>
      </c>
      <c r="T996">
        <f t="shared" si="15"/>
        <v>751004</v>
      </c>
      <c r="U996">
        <f>Table1[[#This Row],[License Number2]]</f>
        <v>751004</v>
      </c>
    </row>
    <row r="997" spans="1:31" x14ac:dyDescent="0.35">
      <c r="A997">
        <v>754347</v>
      </c>
      <c r="B997" t="s">
        <v>4381</v>
      </c>
      <c r="C997" t="s">
        <v>21</v>
      </c>
      <c r="D997" t="s">
        <v>6175</v>
      </c>
      <c r="E997" s="3">
        <v>1</v>
      </c>
      <c r="F997" s="3">
        <v>3</v>
      </c>
      <c r="G997" s="3">
        <v>6</v>
      </c>
      <c r="H997" s="3">
        <v>754347</v>
      </c>
      <c r="I997" t="s">
        <v>6176</v>
      </c>
      <c r="J997" t="s">
        <v>4724</v>
      </c>
      <c r="K997" s="7">
        <v>98008</v>
      </c>
      <c r="L997" t="s">
        <v>6177</v>
      </c>
      <c r="M997" t="s">
        <v>34</v>
      </c>
      <c r="N997" t="s">
        <v>6178</v>
      </c>
      <c r="O997" t="s">
        <v>6179</v>
      </c>
      <c r="P997" t="s">
        <v>6180</v>
      </c>
      <c r="Q997" t="s">
        <v>6181</v>
      </c>
      <c r="R997" t="s">
        <v>4433</v>
      </c>
      <c r="S997" s="10">
        <v>43837</v>
      </c>
      <c r="T997">
        <f t="shared" si="15"/>
        <v>754347</v>
      </c>
      <c r="U997">
        <f>Table1[[#This Row],[License Number2]]</f>
        <v>754347</v>
      </c>
    </row>
    <row r="998" spans="1:31" x14ac:dyDescent="0.35">
      <c r="A998">
        <v>751324</v>
      </c>
      <c r="B998" t="s">
        <v>4381</v>
      </c>
      <c r="C998" t="s">
        <v>21</v>
      </c>
      <c r="D998" t="s">
        <v>6182</v>
      </c>
      <c r="E998" s="3">
        <v>4</v>
      </c>
      <c r="F998" s="3">
        <v>6</v>
      </c>
      <c r="G998" s="3">
        <v>6</v>
      </c>
      <c r="H998" s="3">
        <v>751324</v>
      </c>
      <c r="I998" t="s">
        <v>6183</v>
      </c>
      <c r="J998" t="s">
        <v>4464</v>
      </c>
      <c r="K998" s="7">
        <v>98058</v>
      </c>
      <c r="L998" t="s">
        <v>6184</v>
      </c>
      <c r="M998" t="s">
        <v>34</v>
      </c>
      <c r="N998" t="s">
        <v>6185</v>
      </c>
      <c r="O998" t="s">
        <v>6186</v>
      </c>
      <c r="P998" t="s">
        <v>6187</v>
      </c>
      <c r="Q998" t="s">
        <v>6188</v>
      </c>
      <c r="R998" t="s">
        <v>4433</v>
      </c>
      <c r="S998" s="10">
        <v>39951</v>
      </c>
      <c r="T998">
        <f t="shared" si="15"/>
        <v>751324</v>
      </c>
      <c r="U998">
        <f>Table1[[#This Row],[License Number2]]</f>
        <v>751324</v>
      </c>
    </row>
    <row r="999" spans="1:31" x14ac:dyDescent="0.35">
      <c r="A999">
        <v>753023</v>
      </c>
      <c r="B999" t="s">
        <v>4381</v>
      </c>
      <c r="C999" t="s">
        <v>21</v>
      </c>
      <c r="D999" t="s">
        <v>6189</v>
      </c>
      <c r="E999" s="3">
        <v>3</v>
      </c>
      <c r="F999" s="3">
        <v>5</v>
      </c>
      <c r="G999" s="3">
        <v>5</v>
      </c>
      <c r="H999" s="3">
        <v>753023</v>
      </c>
      <c r="I999" t="s">
        <v>6190</v>
      </c>
      <c r="J999" t="s">
        <v>4392</v>
      </c>
      <c r="K999" s="7">
        <v>98032</v>
      </c>
      <c r="L999" t="s">
        <v>6191</v>
      </c>
      <c r="M999" t="s">
        <v>34</v>
      </c>
      <c r="N999" t="s">
        <v>6192</v>
      </c>
      <c r="O999" t="s">
        <v>6193</v>
      </c>
      <c r="P999" t="s">
        <v>6194</v>
      </c>
      <c r="Q999" t="s">
        <v>6195</v>
      </c>
      <c r="R999" t="s">
        <v>4389</v>
      </c>
      <c r="S999" s="10">
        <v>42368</v>
      </c>
      <c r="T999">
        <f t="shared" si="15"/>
        <v>753023</v>
      </c>
      <c r="U999">
        <f>Table1[[#This Row],[License Number2]]</f>
        <v>753023</v>
      </c>
    </row>
    <row r="1000" spans="1:31" x14ac:dyDescent="0.35">
      <c r="A1000">
        <v>707700</v>
      </c>
      <c r="B1000" t="s">
        <v>4381</v>
      </c>
      <c r="C1000" t="s">
        <v>21</v>
      </c>
      <c r="D1000" t="s">
        <v>6196</v>
      </c>
      <c r="E1000" s="3">
        <v>3</v>
      </c>
      <c r="F1000" s="3">
        <v>6</v>
      </c>
      <c r="G1000" s="3">
        <v>6</v>
      </c>
      <c r="H1000" s="3">
        <v>707700</v>
      </c>
      <c r="I1000" t="s">
        <v>6197</v>
      </c>
      <c r="J1000" t="s">
        <v>4428</v>
      </c>
      <c r="K1000" s="7">
        <v>98058</v>
      </c>
      <c r="L1000" t="s">
        <v>6198</v>
      </c>
      <c r="M1000" t="s">
        <v>34</v>
      </c>
      <c r="N1000" t="s">
        <v>6199</v>
      </c>
      <c r="O1000" t="s">
        <v>6200</v>
      </c>
      <c r="P1000" t="s">
        <v>6201</v>
      </c>
      <c r="Q1000" t="s">
        <v>6202</v>
      </c>
      <c r="R1000" t="s">
        <v>4433</v>
      </c>
      <c r="S1000" s="10">
        <v>38623</v>
      </c>
      <c r="T1000">
        <f t="shared" si="15"/>
        <v>707700</v>
      </c>
      <c r="U1000">
        <f>Table1[[#This Row],[License Number2]]</f>
        <v>707700</v>
      </c>
    </row>
    <row r="1001" spans="1:31" x14ac:dyDescent="0.35">
      <c r="A1001">
        <v>750868</v>
      </c>
      <c r="B1001" t="s">
        <v>4381</v>
      </c>
      <c r="C1001" t="s">
        <v>21</v>
      </c>
      <c r="D1001" t="s">
        <v>6203</v>
      </c>
      <c r="E1001" s="3">
        <v>3</v>
      </c>
      <c r="F1001" s="3">
        <v>4</v>
      </c>
      <c r="G1001" s="3">
        <v>5</v>
      </c>
      <c r="H1001" s="3">
        <v>750868</v>
      </c>
      <c r="I1001" t="s">
        <v>6204</v>
      </c>
      <c r="J1001" t="s">
        <v>4428</v>
      </c>
      <c r="K1001" s="7">
        <v>98057</v>
      </c>
      <c r="L1001" t="s">
        <v>6205</v>
      </c>
      <c r="M1001" t="s">
        <v>34</v>
      </c>
      <c r="N1001" t="s">
        <v>6206</v>
      </c>
      <c r="P1001" t="s">
        <v>6207</v>
      </c>
      <c r="R1001" t="s">
        <v>4389</v>
      </c>
      <c r="S1001" s="10">
        <v>39546</v>
      </c>
      <c r="T1001">
        <f t="shared" si="15"/>
        <v>750868</v>
      </c>
      <c r="U1001">
        <f>Table1[[#This Row],[License Number2]]</f>
        <v>750868</v>
      </c>
    </row>
    <row r="1002" spans="1:31" x14ac:dyDescent="0.35">
      <c r="A1002">
        <v>751034</v>
      </c>
      <c r="B1002" t="s">
        <v>4381</v>
      </c>
      <c r="C1002" t="s">
        <v>21</v>
      </c>
      <c r="D1002" t="s">
        <v>6208</v>
      </c>
      <c r="E1002" s="3">
        <v>5</v>
      </c>
      <c r="F1002" s="3">
        <v>6</v>
      </c>
      <c r="G1002" s="3">
        <v>6</v>
      </c>
      <c r="H1002" s="3">
        <v>751034</v>
      </c>
      <c r="I1002" t="s">
        <v>6209</v>
      </c>
      <c r="J1002" t="s">
        <v>6210</v>
      </c>
      <c r="K1002" s="7">
        <v>98056</v>
      </c>
      <c r="L1002" t="s">
        <v>6211</v>
      </c>
      <c r="M1002" t="s">
        <v>34</v>
      </c>
      <c r="N1002" t="s">
        <v>6212</v>
      </c>
      <c r="P1002" t="s">
        <v>6213</v>
      </c>
      <c r="Q1002" t="s">
        <v>6214</v>
      </c>
      <c r="R1002" t="s">
        <v>4433</v>
      </c>
      <c r="S1002" s="10">
        <v>39666</v>
      </c>
      <c r="T1002">
        <f t="shared" si="15"/>
        <v>751034</v>
      </c>
      <c r="U1002">
        <f>Table1[[#This Row],[License Number2]]</f>
        <v>751034</v>
      </c>
    </row>
    <row r="1003" spans="1:31" x14ac:dyDescent="0.35">
      <c r="A1003">
        <v>752314</v>
      </c>
      <c r="B1003" t="s">
        <v>4381</v>
      </c>
      <c r="C1003" t="s">
        <v>21</v>
      </c>
      <c r="D1003" t="s">
        <v>6215</v>
      </c>
      <c r="E1003" s="3">
        <v>4</v>
      </c>
      <c r="F1003" s="3">
        <v>6</v>
      </c>
      <c r="G1003" s="3">
        <v>6</v>
      </c>
      <c r="H1003" s="3">
        <v>752314</v>
      </c>
      <c r="I1003" t="s">
        <v>6216</v>
      </c>
      <c r="J1003" t="s">
        <v>4428</v>
      </c>
      <c r="K1003" s="7">
        <v>98059</v>
      </c>
      <c r="L1003" t="s">
        <v>6217</v>
      </c>
      <c r="M1003" t="s">
        <v>34</v>
      </c>
      <c r="N1003" t="s">
        <v>6218</v>
      </c>
      <c r="P1003" t="s">
        <v>6219</v>
      </c>
      <c r="Q1003" t="s">
        <v>6220</v>
      </c>
      <c r="R1003" t="s">
        <v>4433</v>
      </c>
      <c r="S1003" s="10">
        <v>41192</v>
      </c>
      <c r="T1003">
        <f t="shared" si="15"/>
        <v>752314</v>
      </c>
      <c r="U1003">
        <f>Table1[[#This Row],[License Number2]]</f>
        <v>752314</v>
      </c>
    </row>
    <row r="1004" spans="1:31" x14ac:dyDescent="0.35">
      <c r="A1004">
        <v>750305</v>
      </c>
      <c r="B1004" t="s">
        <v>4381</v>
      </c>
      <c r="C1004" t="s">
        <v>21</v>
      </c>
      <c r="D1004" t="s">
        <v>6221</v>
      </c>
      <c r="E1004" s="3">
        <v>6</v>
      </c>
      <c r="F1004" s="3">
        <v>6</v>
      </c>
      <c r="G1004" s="3">
        <v>6</v>
      </c>
      <c r="H1004" s="3">
        <v>750305</v>
      </c>
      <c r="I1004" t="s">
        <v>6222</v>
      </c>
      <c r="J1004" t="s">
        <v>4428</v>
      </c>
      <c r="K1004" s="7">
        <v>98056</v>
      </c>
      <c r="L1004" t="s">
        <v>6223</v>
      </c>
      <c r="M1004" t="s">
        <v>34</v>
      </c>
      <c r="N1004" t="s">
        <v>6224</v>
      </c>
      <c r="P1004" t="s">
        <v>6225</v>
      </c>
      <c r="Q1004" t="s">
        <v>6226</v>
      </c>
      <c r="R1004" t="s">
        <v>4433</v>
      </c>
      <c r="S1004" s="10">
        <v>39134</v>
      </c>
      <c r="T1004">
        <f t="shared" si="15"/>
        <v>750305</v>
      </c>
      <c r="U1004">
        <f>Table1[[#This Row],[License Number2]]</f>
        <v>750305</v>
      </c>
    </row>
    <row r="1005" spans="1:31" x14ac:dyDescent="0.35">
      <c r="A1005">
        <v>753231</v>
      </c>
      <c r="B1005" t="s">
        <v>4381</v>
      </c>
      <c r="C1005" t="s">
        <v>21</v>
      </c>
      <c r="D1005" t="s">
        <v>6227</v>
      </c>
      <c r="E1005" s="3">
        <v>3</v>
      </c>
      <c r="F1005" s="3">
        <v>3</v>
      </c>
      <c r="G1005" s="3">
        <v>5</v>
      </c>
      <c r="H1005" s="3">
        <v>753231</v>
      </c>
      <c r="I1005" t="s">
        <v>6228</v>
      </c>
      <c r="J1005" t="s">
        <v>4464</v>
      </c>
      <c r="K1005" s="7">
        <v>98056</v>
      </c>
      <c r="L1005" t="s">
        <v>6229</v>
      </c>
      <c r="M1005" t="s">
        <v>34</v>
      </c>
      <c r="N1005" t="s">
        <v>6230</v>
      </c>
      <c r="O1005" t="s">
        <v>6231</v>
      </c>
      <c r="Q1005" t="s">
        <v>6226</v>
      </c>
      <c r="R1005" t="s">
        <v>4433</v>
      </c>
      <c r="S1005" s="10">
        <v>42702</v>
      </c>
      <c r="T1005">
        <f t="shared" si="15"/>
        <v>753231</v>
      </c>
      <c r="U1005">
        <f>Table1[[#This Row],[License Number2]]</f>
        <v>753231</v>
      </c>
      <c r="AE1005" s="1"/>
    </row>
    <row r="1006" spans="1:31" x14ac:dyDescent="0.35">
      <c r="A1006">
        <v>753239</v>
      </c>
      <c r="B1006" t="s">
        <v>4381</v>
      </c>
      <c r="C1006" t="s">
        <v>21</v>
      </c>
      <c r="D1006" t="s">
        <v>6232</v>
      </c>
      <c r="E1006" s="3" t="s">
        <v>145</v>
      </c>
      <c r="F1006" s="3" t="s">
        <v>145</v>
      </c>
      <c r="G1006" s="3" t="s">
        <v>145</v>
      </c>
      <c r="H1006" s="13">
        <v>753239</v>
      </c>
      <c r="I1006" t="s">
        <v>6233</v>
      </c>
      <c r="J1006" t="s">
        <v>4415</v>
      </c>
      <c r="K1006" s="7">
        <v>98168</v>
      </c>
      <c r="L1006" t="s">
        <v>6234</v>
      </c>
      <c r="M1006" t="s">
        <v>34</v>
      </c>
      <c r="N1006" t="s">
        <v>6235</v>
      </c>
      <c r="O1006" t="s">
        <v>6236</v>
      </c>
      <c r="P1006" t="s">
        <v>6237</v>
      </c>
      <c r="Q1006" t="s">
        <v>6238</v>
      </c>
      <c r="R1006" t="s">
        <v>4433</v>
      </c>
      <c r="S1006" s="10">
        <v>42703</v>
      </c>
      <c r="T1006">
        <f t="shared" si="15"/>
        <v>753239</v>
      </c>
      <c r="U1006">
        <f>Table1[[#This Row],[License Number2]]</f>
        <v>753239</v>
      </c>
    </row>
    <row r="1007" spans="1:31" x14ac:dyDescent="0.35">
      <c r="A1007">
        <v>750522</v>
      </c>
      <c r="B1007" t="s">
        <v>4381</v>
      </c>
      <c r="C1007" t="s">
        <v>21</v>
      </c>
      <c r="D1007" t="s">
        <v>6239</v>
      </c>
      <c r="E1007" s="3" t="s">
        <v>145</v>
      </c>
      <c r="F1007" s="3" t="s">
        <v>145</v>
      </c>
      <c r="G1007" s="3" t="s">
        <v>145</v>
      </c>
      <c r="H1007" s="13">
        <v>750522</v>
      </c>
      <c r="I1007" t="s">
        <v>6240</v>
      </c>
      <c r="J1007" t="s">
        <v>4428</v>
      </c>
      <c r="K1007" s="7">
        <v>98056</v>
      </c>
      <c r="L1007" t="s">
        <v>6241</v>
      </c>
      <c r="M1007" t="s">
        <v>26</v>
      </c>
      <c r="N1007" t="s">
        <v>6242</v>
      </c>
      <c r="P1007" t="s">
        <v>6243</v>
      </c>
      <c r="R1007" t="s">
        <v>4433</v>
      </c>
      <c r="S1007" s="10">
        <v>39268</v>
      </c>
      <c r="T1007">
        <f t="shared" si="15"/>
        <v>750522</v>
      </c>
      <c r="U1007">
        <f>Table1[[#This Row],[License Number2]]</f>
        <v>750522</v>
      </c>
    </row>
    <row r="1008" spans="1:31" x14ac:dyDescent="0.35">
      <c r="A1008">
        <v>752553</v>
      </c>
      <c r="B1008" t="s">
        <v>4381</v>
      </c>
      <c r="C1008" t="s">
        <v>21</v>
      </c>
      <c r="D1008" t="s">
        <v>6244</v>
      </c>
      <c r="E1008" s="3" t="s">
        <v>145</v>
      </c>
      <c r="F1008" s="3" t="s">
        <v>145</v>
      </c>
      <c r="G1008" s="3" t="s">
        <v>145</v>
      </c>
      <c r="H1008" s="13">
        <v>752553</v>
      </c>
      <c r="I1008" t="s">
        <v>6245</v>
      </c>
      <c r="J1008" t="s">
        <v>5973</v>
      </c>
      <c r="K1008" s="7">
        <v>98146</v>
      </c>
      <c r="L1008" t="s">
        <v>6246</v>
      </c>
      <c r="M1008" t="s">
        <v>34</v>
      </c>
      <c r="N1008" t="s">
        <v>6247</v>
      </c>
      <c r="O1008" t="s">
        <v>6248</v>
      </c>
      <c r="P1008" t="s">
        <v>6249</v>
      </c>
      <c r="R1008" t="s">
        <v>4433</v>
      </c>
      <c r="S1008" s="10">
        <v>41641</v>
      </c>
      <c r="T1008">
        <f t="shared" si="15"/>
        <v>752553</v>
      </c>
      <c r="U1008">
        <f>Table1[[#This Row],[License Number2]]</f>
        <v>752553</v>
      </c>
    </row>
    <row r="1009" spans="1:21" x14ac:dyDescent="0.35">
      <c r="A1009">
        <v>752760</v>
      </c>
      <c r="B1009" t="s">
        <v>4381</v>
      </c>
      <c r="C1009" t="s">
        <v>21</v>
      </c>
      <c r="D1009" t="s">
        <v>6244</v>
      </c>
      <c r="E1009" s="3" t="s">
        <v>145</v>
      </c>
      <c r="F1009" s="3" t="s">
        <v>145</v>
      </c>
      <c r="G1009" s="3" t="s">
        <v>145</v>
      </c>
      <c r="H1009" s="13">
        <v>752760</v>
      </c>
      <c r="I1009" t="s">
        <v>6250</v>
      </c>
      <c r="J1009" t="s">
        <v>4793</v>
      </c>
      <c r="K1009" s="7">
        <v>98146</v>
      </c>
      <c r="L1009" t="s">
        <v>6251</v>
      </c>
      <c r="M1009" t="s">
        <v>34</v>
      </c>
      <c r="N1009" t="s">
        <v>6252</v>
      </c>
      <c r="O1009" t="s">
        <v>6248</v>
      </c>
      <c r="P1009" t="s">
        <v>6249</v>
      </c>
      <c r="R1009" t="s">
        <v>4433</v>
      </c>
      <c r="S1009" s="10">
        <v>41957</v>
      </c>
      <c r="T1009">
        <f t="shared" si="15"/>
        <v>752760</v>
      </c>
      <c r="U1009">
        <f>Table1[[#This Row],[License Number2]]</f>
        <v>752760</v>
      </c>
    </row>
    <row r="1010" spans="1:21" x14ac:dyDescent="0.35">
      <c r="A1010">
        <v>751848</v>
      </c>
      <c r="B1010" t="s">
        <v>4381</v>
      </c>
      <c r="C1010" t="s">
        <v>21</v>
      </c>
      <c r="D1010" t="s">
        <v>6253</v>
      </c>
      <c r="E1010" s="3">
        <v>3</v>
      </c>
      <c r="F1010" s="3">
        <v>6</v>
      </c>
      <c r="G1010" s="3">
        <v>6</v>
      </c>
      <c r="H1010" s="3">
        <v>751848</v>
      </c>
      <c r="I1010" t="s">
        <v>6254</v>
      </c>
      <c r="J1010" t="s">
        <v>4428</v>
      </c>
      <c r="K1010" s="7">
        <v>98059</v>
      </c>
      <c r="L1010" t="s">
        <v>6255</v>
      </c>
      <c r="M1010" t="s">
        <v>34</v>
      </c>
      <c r="N1010" t="s">
        <v>6256</v>
      </c>
      <c r="O1010" t="s">
        <v>6257</v>
      </c>
      <c r="P1010" t="s">
        <v>6258</v>
      </c>
      <c r="Q1010" t="s">
        <v>6259</v>
      </c>
      <c r="R1010" t="s">
        <v>4433</v>
      </c>
      <c r="S1010" s="10">
        <v>40546</v>
      </c>
      <c r="T1010">
        <f t="shared" si="15"/>
        <v>751848</v>
      </c>
      <c r="U1010">
        <f>Table1[[#This Row],[License Number2]]</f>
        <v>751848</v>
      </c>
    </row>
    <row r="1011" spans="1:21" x14ac:dyDescent="0.35">
      <c r="A1011">
        <v>754329</v>
      </c>
      <c r="B1011" t="s">
        <v>4381</v>
      </c>
      <c r="C1011" t="s">
        <v>21</v>
      </c>
      <c r="D1011" t="s">
        <v>6260</v>
      </c>
      <c r="E1011" s="3" t="s">
        <v>145</v>
      </c>
      <c r="F1011" s="3" t="s">
        <v>145</v>
      </c>
      <c r="G1011" s="3" t="s">
        <v>145</v>
      </c>
      <c r="H1011" s="13">
        <v>754329</v>
      </c>
      <c r="I1011" t="s">
        <v>6261</v>
      </c>
      <c r="J1011" t="s">
        <v>4415</v>
      </c>
      <c r="K1011" s="7">
        <v>98168</v>
      </c>
      <c r="N1011" t="s">
        <v>6262</v>
      </c>
      <c r="O1011" t="s">
        <v>6263</v>
      </c>
      <c r="Q1011" t="s">
        <v>6264</v>
      </c>
      <c r="R1011" t="s">
        <v>4433</v>
      </c>
      <c r="S1011" s="10">
        <v>43822</v>
      </c>
      <c r="T1011">
        <f t="shared" si="15"/>
        <v>754329</v>
      </c>
      <c r="U1011">
        <f>Table1[[#This Row],[License Number2]]</f>
        <v>754329</v>
      </c>
    </row>
    <row r="1012" spans="1:21" x14ac:dyDescent="0.35">
      <c r="A1012">
        <v>516300</v>
      </c>
      <c r="B1012" t="s">
        <v>4381</v>
      </c>
      <c r="C1012" t="s">
        <v>21</v>
      </c>
      <c r="D1012" t="s">
        <v>6265</v>
      </c>
      <c r="E1012" s="3">
        <v>3</v>
      </c>
      <c r="F1012" s="3">
        <v>4</v>
      </c>
      <c r="G1012" s="3">
        <v>6</v>
      </c>
      <c r="H1012" s="3">
        <v>516300</v>
      </c>
      <c r="I1012" t="s">
        <v>6266</v>
      </c>
      <c r="J1012" t="s">
        <v>4485</v>
      </c>
      <c r="K1012" s="7">
        <v>98034</v>
      </c>
      <c r="L1012" t="s">
        <v>6267</v>
      </c>
      <c r="M1012" t="s">
        <v>26</v>
      </c>
      <c r="N1012" t="s">
        <v>6268</v>
      </c>
      <c r="O1012" t="s">
        <v>6269</v>
      </c>
      <c r="P1012" t="s">
        <v>6270</v>
      </c>
      <c r="Q1012" t="s">
        <v>6271</v>
      </c>
      <c r="R1012" t="s">
        <v>4405</v>
      </c>
      <c r="S1012" s="10">
        <v>36514</v>
      </c>
      <c r="T1012">
        <f t="shared" si="15"/>
        <v>516300</v>
      </c>
      <c r="U1012">
        <f>Table1[[#This Row],[License Number2]]</f>
        <v>516300</v>
      </c>
    </row>
    <row r="1013" spans="1:21" x14ac:dyDescent="0.35">
      <c r="A1013">
        <v>302100</v>
      </c>
      <c r="B1013" t="s">
        <v>4381</v>
      </c>
      <c r="C1013" t="s">
        <v>21</v>
      </c>
      <c r="D1013" t="s">
        <v>6272</v>
      </c>
      <c r="E1013" s="3" t="s">
        <v>145</v>
      </c>
      <c r="F1013" s="3" t="s">
        <v>145</v>
      </c>
      <c r="G1013" s="3" t="s">
        <v>145</v>
      </c>
      <c r="H1013" s="13">
        <v>302100</v>
      </c>
      <c r="I1013" t="s">
        <v>6273</v>
      </c>
      <c r="J1013" t="s">
        <v>4428</v>
      </c>
      <c r="K1013" s="7">
        <v>98056</v>
      </c>
      <c r="L1013" t="s">
        <v>6274</v>
      </c>
      <c r="M1013" t="s">
        <v>26</v>
      </c>
      <c r="N1013" t="s">
        <v>6275</v>
      </c>
      <c r="O1013" t="s">
        <v>6276</v>
      </c>
      <c r="P1013" t="s">
        <v>6277</v>
      </c>
      <c r="Q1013" t="s">
        <v>6278</v>
      </c>
      <c r="R1013" t="s">
        <v>4433</v>
      </c>
      <c r="S1013" s="10">
        <v>35144</v>
      </c>
      <c r="T1013">
        <f t="shared" si="15"/>
        <v>302100</v>
      </c>
      <c r="U1013">
        <f>Table1[[#This Row],[License Number2]]</f>
        <v>302100</v>
      </c>
    </row>
    <row r="1014" spans="1:21" x14ac:dyDescent="0.35">
      <c r="A1014">
        <v>2011023</v>
      </c>
      <c r="B1014" t="s">
        <v>4381</v>
      </c>
      <c r="C1014" t="s">
        <v>583</v>
      </c>
      <c r="D1014" t="s">
        <v>6279</v>
      </c>
      <c r="E1014" s="3">
        <v>90</v>
      </c>
      <c r="F1014" s="3">
        <v>25</v>
      </c>
      <c r="G1014" s="3">
        <v>0</v>
      </c>
      <c r="H1014" s="3">
        <v>2011023</v>
      </c>
      <c r="I1014" t="s">
        <v>6280</v>
      </c>
      <c r="J1014" t="s">
        <v>4464</v>
      </c>
      <c r="K1014" s="7">
        <v>98057</v>
      </c>
      <c r="L1014" t="s">
        <v>6281</v>
      </c>
      <c r="M1014" t="s">
        <v>68</v>
      </c>
      <c r="N1014" t="s">
        <v>6282</v>
      </c>
      <c r="P1014" t="s">
        <v>6283</v>
      </c>
      <c r="Q1014" t="s">
        <v>6284</v>
      </c>
      <c r="R1014" t="s">
        <v>591</v>
      </c>
      <c r="S1014" s="10">
        <v>40210</v>
      </c>
      <c r="T1014">
        <f t="shared" si="15"/>
        <v>2011023</v>
      </c>
      <c r="U1014">
        <f>Table1[[#This Row],[License Number2]]</f>
        <v>2011023</v>
      </c>
    </row>
    <row r="1015" spans="1:21" x14ac:dyDescent="0.35">
      <c r="A1015">
        <v>2052</v>
      </c>
      <c r="B1015" t="s">
        <v>4381</v>
      </c>
      <c r="C1015" t="s">
        <v>63</v>
      </c>
      <c r="D1015" t="s">
        <v>6285</v>
      </c>
      <c r="E1015" s="3">
        <v>11</v>
      </c>
      <c r="F1015" s="3">
        <v>5</v>
      </c>
      <c r="G1015" s="3">
        <v>6</v>
      </c>
      <c r="H1015" s="3">
        <v>2052</v>
      </c>
      <c r="I1015" t="s">
        <v>6286</v>
      </c>
      <c r="J1015" t="s">
        <v>4428</v>
      </c>
      <c r="K1015" s="7">
        <v>98055</v>
      </c>
      <c r="L1015" t="s">
        <v>6287</v>
      </c>
      <c r="M1015" t="s">
        <v>68</v>
      </c>
      <c r="N1015" t="s">
        <v>6288</v>
      </c>
      <c r="O1015" t="s">
        <v>6289</v>
      </c>
      <c r="P1015" t="s">
        <v>6283</v>
      </c>
      <c r="Q1015" t="s">
        <v>6290</v>
      </c>
      <c r="R1015" t="s">
        <v>5075</v>
      </c>
      <c r="S1015" s="10">
        <v>40093</v>
      </c>
      <c r="T1015">
        <f t="shared" si="15"/>
        <v>2052</v>
      </c>
      <c r="U1015">
        <f>Table1[[#This Row],[License Number2]]</f>
        <v>2052</v>
      </c>
    </row>
    <row r="1016" spans="1:21" x14ac:dyDescent="0.35">
      <c r="A1016">
        <v>2049</v>
      </c>
      <c r="B1016" t="s">
        <v>4381</v>
      </c>
      <c r="C1016" t="s">
        <v>63</v>
      </c>
      <c r="D1016" t="s">
        <v>6291</v>
      </c>
      <c r="E1016" s="3">
        <v>15</v>
      </c>
      <c r="F1016" s="3">
        <v>6</v>
      </c>
      <c r="G1016" s="3">
        <v>6</v>
      </c>
      <c r="H1016" s="3">
        <v>2049</v>
      </c>
      <c r="I1016" t="s">
        <v>6292</v>
      </c>
      <c r="J1016" t="s">
        <v>4428</v>
      </c>
      <c r="K1016" s="7">
        <v>98055</v>
      </c>
      <c r="L1016" t="s">
        <v>6287</v>
      </c>
      <c r="M1016" t="s">
        <v>68</v>
      </c>
      <c r="N1016" t="s">
        <v>6293</v>
      </c>
      <c r="O1016" t="s">
        <v>6294</v>
      </c>
      <c r="P1016" t="s">
        <v>6283</v>
      </c>
      <c r="Q1016" t="s">
        <v>6290</v>
      </c>
      <c r="R1016" t="s">
        <v>5075</v>
      </c>
      <c r="S1016" s="10">
        <v>40093</v>
      </c>
      <c r="T1016">
        <f t="shared" si="15"/>
        <v>2049</v>
      </c>
      <c r="U1016">
        <f>Table1[[#This Row],[License Number2]]</f>
        <v>2049</v>
      </c>
    </row>
    <row r="1017" spans="1:21" x14ac:dyDescent="0.35">
      <c r="A1017">
        <v>2050</v>
      </c>
      <c r="B1017" t="s">
        <v>4381</v>
      </c>
      <c r="C1017" t="s">
        <v>63</v>
      </c>
      <c r="D1017" t="s">
        <v>6295</v>
      </c>
      <c r="E1017" s="3">
        <v>11</v>
      </c>
      <c r="F1017" s="3">
        <v>6</v>
      </c>
      <c r="G1017" s="3">
        <v>6</v>
      </c>
      <c r="H1017" s="3">
        <v>2050</v>
      </c>
      <c r="I1017" t="s">
        <v>6296</v>
      </c>
      <c r="J1017" t="s">
        <v>4428</v>
      </c>
      <c r="K1017" s="7">
        <v>98056</v>
      </c>
      <c r="L1017" t="s">
        <v>6297</v>
      </c>
      <c r="M1017" t="s">
        <v>68</v>
      </c>
      <c r="N1017" t="s">
        <v>6298</v>
      </c>
      <c r="O1017" t="s">
        <v>6294</v>
      </c>
      <c r="P1017" t="s">
        <v>6299</v>
      </c>
      <c r="Q1017" t="s">
        <v>6290</v>
      </c>
      <c r="R1017" t="s">
        <v>5075</v>
      </c>
      <c r="S1017" s="10">
        <v>40093</v>
      </c>
      <c r="T1017">
        <f t="shared" si="15"/>
        <v>2050</v>
      </c>
      <c r="U1017">
        <f>Table1[[#This Row],[License Number2]]</f>
        <v>2050</v>
      </c>
    </row>
    <row r="1018" spans="1:21" x14ac:dyDescent="0.35">
      <c r="A1018">
        <v>2051</v>
      </c>
      <c r="B1018" t="s">
        <v>4381</v>
      </c>
      <c r="C1018" t="s">
        <v>63</v>
      </c>
      <c r="D1018" t="s">
        <v>6300</v>
      </c>
      <c r="E1018" s="3">
        <v>12</v>
      </c>
      <c r="F1018" s="3">
        <v>5</v>
      </c>
      <c r="G1018" s="3">
        <v>6</v>
      </c>
      <c r="H1018" s="3">
        <v>2051</v>
      </c>
      <c r="I1018" t="s">
        <v>6301</v>
      </c>
      <c r="J1018" t="s">
        <v>4464</v>
      </c>
      <c r="K1018" s="7">
        <v>98056</v>
      </c>
      <c r="L1018" t="s">
        <v>6287</v>
      </c>
      <c r="M1018" t="s">
        <v>68</v>
      </c>
      <c r="N1018" t="s">
        <v>6302</v>
      </c>
      <c r="O1018" t="s">
        <v>6294</v>
      </c>
      <c r="P1018" t="s">
        <v>6283</v>
      </c>
      <c r="Q1018" t="s">
        <v>6290</v>
      </c>
      <c r="R1018" t="s">
        <v>5075</v>
      </c>
      <c r="S1018" s="10">
        <v>40093</v>
      </c>
      <c r="T1018">
        <f t="shared" si="15"/>
        <v>2051</v>
      </c>
      <c r="U1018">
        <f>Table1[[#This Row],[License Number2]]</f>
        <v>2051</v>
      </c>
    </row>
    <row r="1019" spans="1:21" x14ac:dyDescent="0.35">
      <c r="A1019">
        <v>753036</v>
      </c>
      <c r="B1019" t="s">
        <v>4381</v>
      </c>
      <c r="C1019" t="s">
        <v>21</v>
      </c>
      <c r="D1019" t="s">
        <v>6303</v>
      </c>
      <c r="E1019" s="3">
        <v>3</v>
      </c>
      <c r="F1019" s="3">
        <v>4</v>
      </c>
      <c r="G1019" s="3">
        <v>5</v>
      </c>
      <c r="H1019" s="3">
        <v>753036</v>
      </c>
      <c r="I1019" t="s">
        <v>6304</v>
      </c>
      <c r="J1019" t="s">
        <v>4545</v>
      </c>
      <c r="K1019" s="7">
        <v>98166</v>
      </c>
      <c r="L1019" t="s">
        <v>6305</v>
      </c>
      <c r="M1019" t="s">
        <v>34</v>
      </c>
      <c r="N1019" t="s">
        <v>6306</v>
      </c>
      <c r="O1019" t="s">
        <v>6307</v>
      </c>
      <c r="Q1019" t="s">
        <v>6308</v>
      </c>
      <c r="R1019" t="s">
        <v>4389</v>
      </c>
      <c r="S1019" s="10">
        <v>42391</v>
      </c>
      <c r="T1019">
        <f t="shared" si="15"/>
        <v>753036</v>
      </c>
      <c r="U1019">
        <f>Table1[[#This Row],[License Number2]]</f>
        <v>753036</v>
      </c>
    </row>
    <row r="1020" spans="1:21" x14ac:dyDescent="0.35">
      <c r="A1020">
        <v>753672</v>
      </c>
      <c r="B1020" t="s">
        <v>4381</v>
      </c>
      <c r="C1020" t="s">
        <v>21</v>
      </c>
      <c r="D1020" t="s">
        <v>6309</v>
      </c>
      <c r="E1020" s="3">
        <v>3</v>
      </c>
      <c r="F1020" s="3">
        <v>5</v>
      </c>
      <c r="G1020" s="3">
        <v>6</v>
      </c>
      <c r="H1020" s="3">
        <v>753672</v>
      </c>
      <c r="I1020" t="s">
        <v>6310</v>
      </c>
      <c r="J1020" t="s">
        <v>4545</v>
      </c>
      <c r="K1020" s="7">
        <v>98166</v>
      </c>
      <c r="L1020" t="s">
        <v>6311</v>
      </c>
      <c r="M1020" t="s">
        <v>34</v>
      </c>
      <c r="N1020" t="s">
        <v>6312</v>
      </c>
      <c r="O1020" t="s">
        <v>6313</v>
      </c>
      <c r="P1020" t="s">
        <v>6314</v>
      </c>
      <c r="Q1020" t="s">
        <v>6315</v>
      </c>
      <c r="R1020" t="s">
        <v>4389</v>
      </c>
      <c r="S1020" s="10">
        <v>43213</v>
      </c>
      <c r="T1020">
        <f t="shared" si="15"/>
        <v>753672</v>
      </c>
      <c r="U1020">
        <f>Table1[[#This Row],[License Number2]]</f>
        <v>753672</v>
      </c>
    </row>
    <row r="1021" spans="1:21" x14ac:dyDescent="0.35">
      <c r="A1021">
        <v>606</v>
      </c>
      <c r="B1021" t="s">
        <v>4381</v>
      </c>
      <c r="C1021" t="s">
        <v>63</v>
      </c>
      <c r="D1021" t="s">
        <v>6316</v>
      </c>
      <c r="E1021" s="3">
        <v>17</v>
      </c>
      <c r="F1021" s="3">
        <v>8</v>
      </c>
      <c r="G1021" s="3">
        <v>8</v>
      </c>
      <c r="H1021" s="3">
        <v>606</v>
      </c>
      <c r="I1021" t="s">
        <v>6317</v>
      </c>
      <c r="J1021" t="s">
        <v>4793</v>
      </c>
      <c r="K1021" s="7">
        <v>98146</v>
      </c>
      <c r="L1021" t="s">
        <v>6318</v>
      </c>
      <c r="M1021" t="s">
        <v>68</v>
      </c>
      <c r="N1021" t="s">
        <v>6319</v>
      </c>
      <c r="P1021" t="s">
        <v>6320</v>
      </c>
      <c r="Q1021" t="s">
        <v>6321</v>
      </c>
      <c r="R1021" t="s">
        <v>4504</v>
      </c>
      <c r="S1021" s="10">
        <v>29388</v>
      </c>
      <c r="T1021">
        <f t="shared" si="15"/>
        <v>606</v>
      </c>
      <c r="U1021">
        <f>Table1[[#This Row],[License Number2]]</f>
        <v>606</v>
      </c>
    </row>
    <row r="1022" spans="1:21" x14ac:dyDescent="0.35">
      <c r="A1022">
        <v>750574</v>
      </c>
      <c r="B1022" t="s">
        <v>4381</v>
      </c>
      <c r="C1022" t="s">
        <v>21</v>
      </c>
      <c r="D1022" t="s">
        <v>6322</v>
      </c>
      <c r="E1022" s="3">
        <v>3</v>
      </c>
      <c r="F1022" s="3">
        <v>3</v>
      </c>
      <c r="G1022" s="3">
        <v>6</v>
      </c>
      <c r="H1022" s="3">
        <v>750574</v>
      </c>
      <c r="I1022" t="s">
        <v>6323</v>
      </c>
      <c r="J1022" t="s">
        <v>4793</v>
      </c>
      <c r="K1022" s="7">
        <v>98178</v>
      </c>
      <c r="L1022" t="s">
        <v>6324</v>
      </c>
      <c r="M1022" t="s">
        <v>649</v>
      </c>
      <c r="N1022" t="s">
        <v>6325</v>
      </c>
      <c r="P1022" t="s">
        <v>6326</v>
      </c>
      <c r="R1022" t="s">
        <v>4389</v>
      </c>
      <c r="S1022" s="10">
        <v>39297</v>
      </c>
      <c r="T1022">
        <f t="shared" si="15"/>
        <v>750574</v>
      </c>
      <c r="U1022">
        <f>Table1[[#This Row],[License Number2]]</f>
        <v>750574</v>
      </c>
    </row>
    <row r="1023" spans="1:21" x14ac:dyDescent="0.35">
      <c r="A1023">
        <v>752345</v>
      </c>
      <c r="B1023" t="s">
        <v>4381</v>
      </c>
      <c r="C1023" t="s">
        <v>21</v>
      </c>
      <c r="D1023" t="s">
        <v>6327</v>
      </c>
      <c r="E1023" s="3">
        <v>3</v>
      </c>
      <c r="F1023" s="3">
        <v>3</v>
      </c>
      <c r="G1023" s="3">
        <v>6</v>
      </c>
      <c r="H1023" s="3">
        <v>752345</v>
      </c>
      <c r="I1023" t="s">
        <v>6328</v>
      </c>
      <c r="J1023" t="s">
        <v>4553</v>
      </c>
      <c r="K1023" s="7">
        <v>98023</v>
      </c>
      <c r="L1023" t="s">
        <v>6329</v>
      </c>
      <c r="M1023" t="s">
        <v>34</v>
      </c>
      <c r="N1023" t="s">
        <v>6330</v>
      </c>
      <c r="O1023" t="s">
        <v>6331</v>
      </c>
      <c r="P1023" t="s">
        <v>6332</v>
      </c>
      <c r="Q1023" t="s">
        <v>6333</v>
      </c>
      <c r="R1023" t="s">
        <v>4389</v>
      </c>
      <c r="S1023" s="10">
        <v>41246</v>
      </c>
      <c r="T1023">
        <f t="shared" si="15"/>
        <v>752345</v>
      </c>
      <c r="U1023">
        <f>Table1[[#This Row],[License Number2]]</f>
        <v>752345</v>
      </c>
    </row>
    <row r="1024" spans="1:21" x14ac:dyDescent="0.35">
      <c r="A1024">
        <v>753117</v>
      </c>
      <c r="B1024" t="s">
        <v>4381</v>
      </c>
      <c r="C1024" t="s">
        <v>21</v>
      </c>
      <c r="D1024" t="s">
        <v>6334</v>
      </c>
      <c r="E1024" s="3">
        <v>2</v>
      </c>
      <c r="F1024" s="3">
        <v>5</v>
      </c>
      <c r="G1024" s="3">
        <v>6</v>
      </c>
      <c r="H1024" s="3">
        <v>753117</v>
      </c>
      <c r="I1024" t="s">
        <v>6335</v>
      </c>
      <c r="J1024" t="s">
        <v>4400</v>
      </c>
      <c r="K1024" s="7">
        <v>98125</v>
      </c>
      <c r="L1024" t="s">
        <v>6336</v>
      </c>
      <c r="M1024" t="s">
        <v>34</v>
      </c>
      <c r="N1024" t="s">
        <v>6337</v>
      </c>
      <c r="O1024" t="s">
        <v>6338</v>
      </c>
      <c r="P1024" t="s">
        <v>6339</v>
      </c>
      <c r="Q1024" t="s">
        <v>6340</v>
      </c>
      <c r="R1024" t="s">
        <v>4405</v>
      </c>
      <c r="S1024" s="10">
        <v>42513</v>
      </c>
      <c r="T1024">
        <f t="shared" si="15"/>
        <v>753117</v>
      </c>
      <c r="U1024">
        <f>Table1[[#This Row],[License Number2]]</f>
        <v>753117</v>
      </c>
    </row>
    <row r="1025" spans="1:21" x14ac:dyDescent="0.35">
      <c r="A1025">
        <v>415502</v>
      </c>
      <c r="B1025" t="s">
        <v>4381</v>
      </c>
      <c r="C1025" t="s">
        <v>21</v>
      </c>
      <c r="D1025" t="s">
        <v>6341</v>
      </c>
      <c r="E1025" s="3">
        <v>4</v>
      </c>
      <c r="F1025" s="3">
        <v>6</v>
      </c>
      <c r="G1025" s="3">
        <v>6</v>
      </c>
      <c r="H1025" s="3">
        <v>415502</v>
      </c>
      <c r="I1025" t="s">
        <v>6342</v>
      </c>
      <c r="J1025" t="s">
        <v>4586</v>
      </c>
      <c r="K1025" s="7">
        <v>98031</v>
      </c>
      <c r="L1025" t="s">
        <v>6343</v>
      </c>
      <c r="M1025" t="s">
        <v>34</v>
      </c>
      <c r="N1025" t="s">
        <v>6344</v>
      </c>
      <c r="O1025" t="s">
        <v>6345</v>
      </c>
      <c r="P1025" t="s">
        <v>6346</v>
      </c>
      <c r="Q1025" t="s">
        <v>5882</v>
      </c>
      <c r="R1025" t="s">
        <v>4389</v>
      </c>
      <c r="S1025" s="10">
        <v>38467</v>
      </c>
      <c r="T1025">
        <f t="shared" si="15"/>
        <v>415502</v>
      </c>
      <c r="U1025">
        <f>Table1[[#This Row],[License Number2]]</f>
        <v>415502</v>
      </c>
    </row>
    <row r="1026" spans="1:21" x14ac:dyDescent="0.35">
      <c r="A1026">
        <v>752733</v>
      </c>
      <c r="B1026" t="s">
        <v>4381</v>
      </c>
      <c r="C1026" t="s">
        <v>21</v>
      </c>
      <c r="D1026" t="s">
        <v>6347</v>
      </c>
      <c r="E1026" s="3">
        <v>2</v>
      </c>
      <c r="F1026" s="3">
        <v>5</v>
      </c>
      <c r="G1026" s="3">
        <v>6</v>
      </c>
      <c r="H1026" s="3">
        <v>752733</v>
      </c>
      <c r="I1026" t="s">
        <v>6348</v>
      </c>
      <c r="J1026" t="s">
        <v>4690</v>
      </c>
      <c r="K1026" s="7">
        <v>98092</v>
      </c>
      <c r="L1026" t="s">
        <v>6349</v>
      </c>
      <c r="M1026" t="s">
        <v>34</v>
      </c>
      <c r="N1026" t="s">
        <v>6350</v>
      </c>
      <c r="O1026" t="s">
        <v>6351</v>
      </c>
      <c r="P1026" t="s">
        <v>6352</v>
      </c>
      <c r="R1026" t="s">
        <v>4389</v>
      </c>
      <c r="S1026" s="10">
        <v>41921</v>
      </c>
      <c r="T1026">
        <f t="shared" ref="T1026:T1089" si="16">H1026</f>
        <v>752733</v>
      </c>
      <c r="U1026">
        <f>Table1[[#This Row],[License Number2]]</f>
        <v>752733</v>
      </c>
    </row>
    <row r="1027" spans="1:21" x14ac:dyDescent="0.35">
      <c r="A1027">
        <v>754441</v>
      </c>
      <c r="B1027" t="s">
        <v>4381</v>
      </c>
      <c r="C1027" t="s">
        <v>21</v>
      </c>
      <c r="D1027" t="s">
        <v>6353</v>
      </c>
      <c r="E1027" s="3">
        <v>2</v>
      </c>
      <c r="F1027" s="3">
        <v>5</v>
      </c>
      <c r="G1027" s="3">
        <v>6</v>
      </c>
      <c r="H1027" s="3">
        <v>754441</v>
      </c>
      <c r="I1027" t="s">
        <v>6354</v>
      </c>
      <c r="J1027" t="s">
        <v>4477</v>
      </c>
      <c r="K1027" s="7">
        <v>98133</v>
      </c>
      <c r="L1027" t="s">
        <v>6355</v>
      </c>
      <c r="M1027" t="s">
        <v>34</v>
      </c>
      <c r="N1027" t="s">
        <v>6356</v>
      </c>
      <c r="O1027" t="s">
        <v>6357</v>
      </c>
      <c r="P1027" t="s">
        <v>6358</v>
      </c>
      <c r="Q1027" t="s">
        <v>6359</v>
      </c>
      <c r="R1027" t="s">
        <v>4405</v>
      </c>
      <c r="S1027" s="10">
        <v>43902</v>
      </c>
      <c r="T1027">
        <f t="shared" si="16"/>
        <v>754441</v>
      </c>
      <c r="U1027">
        <f>Table1[[#This Row],[License Number2]]</f>
        <v>754441</v>
      </c>
    </row>
    <row r="1028" spans="1:21" x14ac:dyDescent="0.35">
      <c r="A1028">
        <v>753119</v>
      </c>
      <c r="B1028" t="s">
        <v>4381</v>
      </c>
      <c r="C1028" t="s">
        <v>21</v>
      </c>
      <c r="D1028" t="s">
        <v>6360</v>
      </c>
      <c r="E1028" s="3" t="s">
        <v>145</v>
      </c>
      <c r="F1028" s="3" t="s">
        <v>145</v>
      </c>
      <c r="G1028" s="3" t="s">
        <v>145</v>
      </c>
      <c r="H1028" s="13">
        <v>753119</v>
      </c>
      <c r="I1028" t="s">
        <v>6361</v>
      </c>
      <c r="J1028" t="s">
        <v>4428</v>
      </c>
      <c r="K1028" s="7">
        <v>98059</v>
      </c>
      <c r="L1028" t="s">
        <v>6362</v>
      </c>
      <c r="M1028" t="s">
        <v>34</v>
      </c>
      <c r="N1028" t="s">
        <v>6363</v>
      </c>
      <c r="O1028" t="s">
        <v>6357</v>
      </c>
      <c r="P1028" t="s">
        <v>6364</v>
      </c>
      <c r="Q1028" t="s">
        <v>6365</v>
      </c>
      <c r="R1028" t="s">
        <v>4433</v>
      </c>
      <c r="S1028" s="10">
        <v>42514</v>
      </c>
      <c r="T1028">
        <f t="shared" si="16"/>
        <v>753119</v>
      </c>
      <c r="U1028">
        <f>Table1[[#This Row],[License Number2]]</f>
        <v>753119</v>
      </c>
    </row>
    <row r="1029" spans="1:21" x14ac:dyDescent="0.35">
      <c r="A1029">
        <v>754252</v>
      </c>
      <c r="B1029" t="s">
        <v>4381</v>
      </c>
      <c r="C1029" t="s">
        <v>21</v>
      </c>
      <c r="D1029" t="s">
        <v>6366</v>
      </c>
      <c r="E1029" s="3">
        <v>2</v>
      </c>
      <c r="F1029" s="3">
        <v>1</v>
      </c>
      <c r="G1029" s="3">
        <v>4</v>
      </c>
      <c r="H1029" s="3">
        <v>754252</v>
      </c>
      <c r="I1029" t="s">
        <v>6367</v>
      </c>
      <c r="J1029" t="s">
        <v>4470</v>
      </c>
      <c r="K1029" s="7">
        <v>98008</v>
      </c>
      <c r="L1029" t="s">
        <v>6368</v>
      </c>
      <c r="M1029" t="s">
        <v>34</v>
      </c>
      <c r="N1029" t="s">
        <v>6369</v>
      </c>
      <c r="O1029" t="s">
        <v>5568</v>
      </c>
      <c r="P1029" t="s">
        <v>6370</v>
      </c>
      <c r="Q1029" t="s">
        <v>6371</v>
      </c>
      <c r="R1029" t="s">
        <v>4433</v>
      </c>
      <c r="S1029" s="10">
        <v>43745</v>
      </c>
      <c r="T1029">
        <f t="shared" si="16"/>
        <v>754252</v>
      </c>
      <c r="U1029">
        <f>Table1[[#This Row],[License Number2]]</f>
        <v>754252</v>
      </c>
    </row>
    <row r="1030" spans="1:21" x14ac:dyDescent="0.35">
      <c r="A1030">
        <v>754168</v>
      </c>
      <c r="B1030" t="s">
        <v>4381</v>
      </c>
      <c r="C1030" t="s">
        <v>21</v>
      </c>
      <c r="D1030" t="s">
        <v>6372</v>
      </c>
      <c r="E1030" s="3" t="s">
        <v>145</v>
      </c>
      <c r="F1030" s="3" t="s">
        <v>145</v>
      </c>
      <c r="G1030" s="3" t="s">
        <v>145</v>
      </c>
      <c r="H1030" s="13">
        <v>754168</v>
      </c>
      <c r="I1030" t="s">
        <v>6373</v>
      </c>
      <c r="J1030" t="s">
        <v>4793</v>
      </c>
      <c r="K1030" s="7">
        <v>98118</v>
      </c>
      <c r="L1030" t="s">
        <v>6374</v>
      </c>
      <c r="M1030" t="s">
        <v>34</v>
      </c>
      <c r="N1030" t="s">
        <v>6375</v>
      </c>
      <c r="O1030" t="s">
        <v>6376</v>
      </c>
      <c r="P1030" t="s">
        <v>6377</v>
      </c>
      <c r="Q1030" t="s">
        <v>6378</v>
      </c>
      <c r="R1030" t="s">
        <v>4433</v>
      </c>
      <c r="S1030" s="10">
        <v>43683</v>
      </c>
      <c r="T1030">
        <f t="shared" si="16"/>
        <v>754168</v>
      </c>
      <c r="U1030">
        <f>Table1[[#This Row],[License Number2]]</f>
        <v>754168</v>
      </c>
    </row>
    <row r="1031" spans="1:21" x14ac:dyDescent="0.35">
      <c r="A1031">
        <v>754209</v>
      </c>
      <c r="B1031" t="s">
        <v>4381</v>
      </c>
      <c r="C1031" t="s">
        <v>21</v>
      </c>
      <c r="D1031" t="s">
        <v>6372</v>
      </c>
      <c r="E1031" s="3" t="s">
        <v>145</v>
      </c>
      <c r="F1031" s="3" t="s">
        <v>145</v>
      </c>
      <c r="G1031" s="3" t="s">
        <v>145</v>
      </c>
      <c r="H1031" s="13">
        <v>754209</v>
      </c>
      <c r="I1031" t="s">
        <v>6379</v>
      </c>
      <c r="J1031" t="s">
        <v>4793</v>
      </c>
      <c r="K1031" s="7">
        <v>98118</v>
      </c>
      <c r="L1031" t="s">
        <v>6380</v>
      </c>
      <c r="M1031" t="s">
        <v>34</v>
      </c>
      <c r="N1031" t="s">
        <v>6381</v>
      </c>
      <c r="O1031" t="s">
        <v>6376</v>
      </c>
      <c r="P1031" t="s">
        <v>6377</v>
      </c>
      <c r="Q1031" t="s">
        <v>6382</v>
      </c>
      <c r="R1031" t="s">
        <v>4433</v>
      </c>
      <c r="S1031" s="10">
        <v>43705</v>
      </c>
      <c r="T1031">
        <f t="shared" si="16"/>
        <v>754209</v>
      </c>
      <c r="U1031">
        <f>Table1[[#This Row],[License Number2]]</f>
        <v>754209</v>
      </c>
    </row>
    <row r="1032" spans="1:21" x14ac:dyDescent="0.35">
      <c r="A1032">
        <v>754212</v>
      </c>
      <c r="B1032" t="s">
        <v>4381</v>
      </c>
      <c r="C1032" t="s">
        <v>21</v>
      </c>
      <c r="D1032" t="s">
        <v>6372</v>
      </c>
      <c r="E1032" s="3" t="s">
        <v>145</v>
      </c>
      <c r="F1032" s="3" t="s">
        <v>145</v>
      </c>
      <c r="G1032" s="3" t="s">
        <v>145</v>
      </c>
      <c r="H1032" s="13">
        <v>754212</v>
      </c>
      <c r="I1032" t="s">
        <v>6383</v>
      </c>
      <c r="J1032" t="s">
        <v>4793</v>
      </c>
      <c r="K1032" s="7">
        <v>98118</v>
      </c>
      <c r="L1032" t="s">
        <v>6384</v>
      </c>
      <c r="M1032" t="s">
        <v>34</v>
      </c>
      <c r="N1032" t="s">
        <v>6385</v>
      </c>
      <c r="O1032" t="s">
        <v>6376</v>
      </c>
      <c r="P1032" t="s">
        <v>6377</v>
      </c>
      <c r="Q1032" t="s">
        <v>6378</v>
      </c>
      <c r="R1032" t="s">
        <v>4433</v>
      </c>
      <c r="S1032" s="10">
        <v>43711</v>
      </c>
      <c r="T1032">
        <f t="shared" si="16"/>
        <v>754212</v>
      </c>
      <c r="U1032">
        <f>Table1[[#This Row],[License Number2]]</f>
        <v>754212</v>
      </c>
    </row>
    <row r="1033" spans="1:21" x14ac:dyDescent="0.35">
      <c r="A1033">
        <v>750265</v>
      </c>
      <c r="B1033" t="s">
        <v>4381</v>
      </c>
      <c r="C1033" t="s">
        <v>21</v>
      </c>
      <c r="D1033" t="s">
        <v>6386</v>
      </c>
      <c r="E1033" s="4">
        <v>2</v>
      </c>
      <c r="F1033" s="4">
        <v>4</v>
      </c>
      <c r="G1033" s="4">
        <v>6</v>
      </c>
      <c r="H1033" s="3">
        <v>750265</v>
      </c>
      <c r="I1033" t="s">
        <v>6387</v>
      </c>
      <c r="J1033" t="s">
        <v>4586</v>
      </c>
      <c r="K1033" s="7">
        <v>98030</v>
      </c>
      <c r="L1033" t="s">
        <v>6388</v>
      </c>
      <c r="M1033" t="s">
        <v>649</v>
      </c>
      <c r="N1033" t="s">
        <v>6389</v>
      </c>
      <c r="P1033" t="s">
        <v>6390</v>
      </c>
      <c r="Q1033" t="s">
        <v>6391</v>
      </c>
      <c r="R1033" t="s">
        <v>4389</v>
      </c>
      <c r="S1033" s="10">
        <v>39112</v>
      </c>
      <c r="T1033">
        <f t="shared" si="16"/>
        <v>750265</v>
      </c>
      <c r="U1033">
        <f>Table1[[#This Row],[License Number2]]</f>
        <v>750265</v>
      </c>
    </row>
    <row r="1034" spans="1:21" x14ac:dyDescent="0.35">
      <c r="A1034">
        <v>754268</v>
      </c>
      <c r="B1034" t="s">
        <v>4381</v>
      </c>
      <c r="C1034" t="s">
        <v>21</v>
      </c>
      <c r="D1034" t="s">
        <v>6392</v>
      </c>
      <c r="E1034" s="3">
        <v>4</v>
      </c>
      <c r="F1034" s="3">
        <v>5</v>
      </c>
      <c r="G1034" s="3">
        <v>6</v>
      </c>
      <c r="H1034" s="3">
        <v>754268</v>
      </c>
      <c r="I1034" t="s">
        <v>6393</v>
      </c>
      <c r="J1034" t="s">
        <v>4464</v>
      </c>
      <c r="K1034" s="7">
        <v>98058</v>
      </c>
      <c r="L1034" t="s">
        <v>6394</v>
      </c>
      <c r="M1034" t="s">
        <v>34</v>
      </c>
      <c r="N1034" t="s">
        <v>6395</v>
      </c>
      <c r="O1034" t="s">
        <v>6396</v>
      </c>
      <c r="Q1034" t="s">
        <v>6397</v>
      </c>
      <c r="R1034" t="s">
        <v>4433</v>
      </c>
      <c r="S1034" s="10">
        <v>43759</v>
      </c>
      <c r="T1034">
        <f t="shared" si="16"/>
        <v>754268</v>
      </c>
      <c r="U1034">
        <f>Table1[[#This Row],[License Number2]]</f>
        <v>754268</v>
      </c>
    </row>
    <row r="1035" spans="1:21" x14ac:dyDescent="0.35">
      <c r="A1035">
        <v>753222</v>
      </c>
      <c r="B1035" t="s">
        <v>4381</v>
      </c>
      <c r="C1035" t="s">
        <v>21</v>
      </c>
      <c r="D1035" t="s">
        <v>6398</v>
      </c>
      <c r="E1035" s="3">
        <v>10</v>
      </c>
      <c r="F1035" s="3">
        <v>6</v>
      </c>
      <c r="G1035" s="3">
        <v>6</v>
      </c>
      <c r="H1035" s="3">
        <v>753222</v>
      </c>
      <c r="I1035" t="s">
        <v>6399</v>
      </c>
      <c r="J1035" t="s">
        <v>4464</v>
      </c>
      <c r="K1035" s="7">
        <v>98058</v>
      </c>
      <c r="L1035" t="s">
        <v>6400</v>
      </c>
      <c r="M1035" t="s">
        <v>34</v>
      </c>
      <c r="N1035" t="s">
        <v>4430</v>
      </c>
      <c r="O1035" t="s">
        <v>6401</v>
      </c>
      <c r="Q1035" t="s">
        <v>6402</v>
      </c>
      <c r="R1035" t="s">
        <v>4433</v>
      </c>
      <c r="S1035" s="10">
        <v>42676</v>
      </c>
      <c r="T1035">
        <f t="shared" si="16"/>
        <v>753222</v>
      </c>
      <c r="U1035">
        <f>Table1[[#This Row],[License Number2]]</f>
        <v>753222</v>
      </c>
    </row>
    <row r="1036" spans="1:21" x14ac:dyDescent="0.35">
      <c r="A1036">
        <v>753716</v>
      </c>
      <c r="B1036" t="s">
        <v>4381</v>
      </c>
      <c r="C1036" t="s">
        <v>21</v>
      </c>
      <c r="D1036" t="s">
        <v>6403</v>
      </c>
      <c r="E1036" s="3" t="s">
        <v>145</v>
      </c>
      <c r="F1036" s="3" t="s">
        <v>145</v>
      </c>
      <c r="G1036" s="3" t="s">
        <v>145</v>
      </c>
      <c r="H1036" s="13">
        <v>753716</v>
      </c>
      <c r="I1036" t="s">
        <v>6404</v>
      </c>
      <c r="J1036" t="s">
        <v>4384</v>
      </c>
      <c r="K1036" s="7">
        <v>98092</v>
      </c>
      <c r="L1036" t="s">
        <v>6405</v>
      </c>
      <c r="M1036" t="s">
        <v>34</v>
      </c>
      <c r="N1036" t="s">
        <v>6406</v>
      </c>
      <c r="O1036" t="s">
        <v>6407</v>
      </c>
      <c r="P1036" t="s">
        <v>6408</v>
      </c>
      <c r="Q1036" t="s">
        <v>6409</v>
      </c>
      <c r="R1036" t="s">
        <v>4389</v>
      </c>
      <c r="S1036" s="10">
        <v>43255</v>
      </c>
      <c r="T1036">
        <f t="shared" si="16"/>
        <v>753716</v>
      </c>
      <c r="U1036">
        <f>Table1[[#This Row],[License Number2]]</f>
        <v>753716</v>
      </c>
    </row>
    <row r="1037" spans="1:21" x14ac:dyDescent="0.35">
      <c r="A1037">
        <v>753150</v>
      </c>
      <c r="B1037" t="s">
        <v>4381</v>
      </c>
      <c r="C1037" t="s">
        <v>21</v>
      </c>
      <c r="D1037" t="s">
        <v>6410</v>
      </c>
      <c r="E1037" s="3">
        <v>4</v>
      </c>
      <c r="F1037" s="3">
        <v>6</v>
      </c>
      <c r="G1037" s="3">
        <v>6</v>
      </c>
      <c r="H1037" s="3">
        <v>753150</v>
      </c>
      <c r="I1037" t="s">
        <v>6411</v>
      </c>
      <c r="J1037" t="s">
        <v>4545</v>
      </c>
      <c r="K1037" s="7">
        <v>98148</v>
      </c>
      <c r="L1037" t="s">
        <v>6412</v>
      </c>
      <c r="M1037" t="s">
        <v>34</v>
      </c>
      <c r="N1037" t="s">
        <v>6413</v>
      </c>
      <c r="O1037" t="s">
        <v>6414</v>
      </c>
      <c r="P1037" t="s">
        <v>6415</v>
      </c>
      <c r="Q1037" t="s">
        <v>6416</v>
      </c>
      <c r="R1037" t="s">
        <v>4433</v>
      </c>
      <c r="S1037" s="10">
        <v>42562</v>
      </c>
      <c r="T1037">
        <f t="shared" si="16"/>
        <v>753150</v>
      </c>
      <c r="U1037">
        <f>Table1[[#This Row],[License Number2]]</f>
        <v>753150</v>
      </c>
    </row>
    <row r="1038" spans="1:21" x14ac:dyDescent="0.35">
      <c r="A1038">
        <v>754327</v>
      </c>
      <c r="B1038" t="s">
        <v>4381</v>
      </c>
      <c r="C1038" t="s">
        <v>21</v>
      </c>
      <c r="D1038" t="s">
        <v>6417</v>
      </c>
      <c r="E1038" s="3">
        <v>0</v>
      </c>
      <c r="F1038" s="3">
        <v>0</v>
      </c>
      <c r="G1038" s="3">
        <v>4</v>
      </c>
      <c r="H1038" s="3">
        <v>754327</v>
      </c>
      <c r="I1038" t="s">
        <v>6418</v>
      </c>
      <c r="J1038" t="s">
        <v>6419</v>
      </c>
      <c r="K1038" s="7">
        <v>98038</v>
      </c>
      <c r="L1038" t="s">
        <v>6420</v>
      </c>
      <c r="M1038" t="s">
        <v>34</v>
      </c>
      <c r="N1038" t="s">
        <v>6421</v>
      </c>
      <c r="O1038" t="s">
        <v>6422</v>
      </c>
      <c r="P1038" t="s">
        <v>6423</v>
      </c>
      <c r="Q1038" t="s">
        <v>6424</v>
      </c>
      <c r="R1038" t="s">
        <v>4389</v>
      </c>
      <c r="S1038" s="10">
        <v>43822</v>
      </c>
      <c r="T1038">
        <f t="shared" si="16"/>
        <v>754327</v>
      </c>
      <c r="U1038">
        <f>Table1[[#This Row],[License Number2]]</f>
        <v>754327</v>
      </c>
    </row>
    <row r="1039" spans="1:21" x14ac:dyDescent="0.35">
      <c r="A1039">
        <v>750023</v>
      </c>
      <c r="B1039" t="s">
        <v>4381</v>
      </c>
      <c r="C1039" t="s">
        <v>21</v>
      </c>
      <c r="D1039" t="s">
        <v>6425</v>
      </c>
      <c r="E1039" s="3">
        <v>3</v>
      </c>
      <c r="F1039" s="3">
        <v>6</v>
      </c>
      <c r="G1039" s="3">
        <v>6</v>
      </c>
      <c r="H1039" s="3">
        <v>750023</v>
      </c>
      <c r="I1039" t="s">
        <v>6426</v>
      </c>
      <c r="J1039" t="s">
        <v>4793</v>
      </c>
      <c r="K1039" s="7">
        <v>98117</v>
      </c>
      <c r="L1039" t="s">
        <v>6427</v>
      </c>
      <c r="M1039" t="s">
        <v>649</v>
      </c>
      <c r="N1039" t="s">
        <v>6428</v>
      </c>
      <c r="P1039" t="s">
        <v>6429</v>
      </c>
      <c r="Q1039" t="s">
        <v>6430</v>
      </c>
      <c r="R1039" t="s">
        <v>4405</v>
      </c>
      <c r="S1039" s="10">
        <v>38926</v>
      </c>
      <c r="T1039">
        <f t="shared" si="16"/>
        <v>750023</v>
      </c>
      <c r="U1039">
        <f>Table1[[#This Row],[License Number2]]</f>
        <v>750023</v>
      </c>
    </row>
    <row r="1040" spans="1:21" x14ac:dyDescent="0.35">
      <c r="A1040">
        <v>751991</v>
      </c>
      <c r="B1040" t="s">
        <v>4381</v>
      </c>
      <c r="C1040" t="s">
        <v>21</v>
      </c>
      <c r="D1040" t="s">
        <v>6431</v>
      </c>
      <c r="E1040" s="3">
        <v>9</v>
      </c>
      <c r="F1040" s="3">
        <v>6</v>
      </c>
      <c r="G1040" s="3">
        <v>6</v>
      </c>
      <c r="H1040" s="3">
        <v>751991</v>
      </c>
      <c r="I1040" t="s">
        <v>6432</v>
      </c>
      <c r="J1040" t="s">
        <v>4746</v>
      </c>
      <c r="K1040" s="7">
        <v>98011</v>
      </c>
      <c r="L1040" t="s">
        <v>6433</v>
      </c>
      <c r="M1040" t="s">
        <v>34</v>
      </c>
      <c r="N1040" t="s">
        <v>6434</v>
      </c>
      <c r="O1040" t="s">
        <v>6435</v>
      </c>
      <c r="Q1040" t="s">
        <v>6436</v>
      </c>
      <c r="R1040" t="s">
        <v>4405</v>
      </c>
      <c r="S1040" s="10">
        <v>40746</v>
      </c>
      <c r="T1040">
        <f t="shared" si="16"/>
        <v>751991</v>
      </c>
      <c r="U1040">
        <f>Table1[[#This Row],[License Number2]]</f>
        <v>751991</v>
      </c>
    </row>
    <row r="1041" spans="1:21" x14ac:dyDescent="0.35">
      <c r="A1041">
        <v>752370</v>
      </c>
      <c r="B1041" t="s">
        <v>4381</v>
      </c>
      <c r="C1041" t="s">
        <v>21</v>
      </c>
      <c r="D1041" t="s">
        <v>6437</v>
      </c>
      <c r="E1041" s="3">
        <v>9</v>
      </c>
      <c r="F1041" s="3">
        <v>6</v>
      </c>
      <c r="G1041" s="3">
        <v>6</v>
      </c>
      <c r="H1041" s="3">
        <v>752370</v>
      </c>
      <c r="I1041" t="s">
        <v>6438</v>
      </c>
      <c r="J1041" t="s">
        <v>4746</v>
      </c>
      <c r="K1041" s="7">
        <v>98011</v>
      </c>
      <c r="L1041" t="s">
        <v>6439</v>
      </c>
      <c r="M1041" t="s">
        <v>34</v>
      </c>
      <c r="N1041" t="s">
        <v>6440</v>
      </c>
      <c r="O1041" t="s">
        <v>6435</v>
      </c>
      <c r="P1041" t="s">
        <v>6441</v>
      </c>
      <c r="R1041" t="s">
        <v>4405</v>
      </c>
      <c r="S1041" s="10">
        <v>41292</v>
      </c>
      <c r="T1041">
        <f t="shared" si="16"/>
        <v>752370</v>
      </c>
      <c r="U1041">
        <f>Table1[[#This Row],[License Number2]]</f>
        <v>752370</v>
      </c>
    </row>
    <row r="1042" spans="1:21" x14ac:dyDescent="0.35">
      <c r="A1042">
        <v>752578</v>
      </c>
      <c r="B1042" t="s">
        <v>4381</v>
      </c>
      <c r="C1042" t="s">
        <v>21</v>
      </c>
      <c r="D1042" t="s">
        <v>6442</v>
      </c>
      <c r="E1042" s="3">
        <v>9</v>
      </c>
      <c r="F1042" s="3">
        <v>5</v>
      </c>
      <c r="G1042" s="3">
        <v>6</v>
      </c>
      <c r="H1042" s="3">
        <v>752578</v>
      </c>
      <c r="I1042" t="s">
        <v>6443</v>
      </c>
      <c r="J1042" t="s">
        <v>4746</v>
      </c>
      <c r="K1042" s="7">
        <v>98011</v>
      </c>
      <c r="L1042" t="s">
        <v>6444</v>
      </c>
      <c r="M1042" t="s">
        <v>34</v>
      </c>
      <c r="N1042" t="s">
        <v>6445</v>
      </c>
      <c r="O1042" t="s">
        <v>6435</v>
      </c>
      <c r="P1042" t="s">
        <v>6441</v>
      </c>
      <c r="R1042" t="s">
        <v>4405</v>
      </c>
      <c r="S1042" s="10">
        <v>41690</v>
      </c>
      <c r="T1042">
        <f t="shared" si="16"/>
        <v>752578</v>
      </c>
      <c r="U1042">
        <f>Table1[[#This Row],[License Number2]]</f>
        <v>752578</v>
      </c>
    </row>
    <row r="1043" spans="1:21" x14ac:dyDescent="0.35">
      <c r="A1043">
        <v>753270</v>
      </c>
      <c r="B1043" t="s">
        <v>4381</v>
      </c>
      <c r="C1043" t="s">
        <v>21</v>
      </c>
      <c r="D1043" t="s">
        <v>6446</v>
      </c>
      <c r="E1043" s="3">
        <v>9</v>
      </c>
      <c r="F1043" s="3">
        <v>6</v>
      </c>
      <c r="G1043" s="3">
        <v>6</v>
      </c>
      <c r="H1043" s="3">
        <v>753270</v>
      </c>
      <c r="I1043" t="s">
        <v>6447</v>
      </c>
      <c r="J1043" t="s">
        <v>4408</v>
      </c>
      <c r="K1043" s="7">
        <v>98011</v>
      </c>
      <c r="L1043" t="s">
        <v>6448</v>
      </c>
      <c r="M1043" t="s">
        <v>34</v>
      </c>
      <c r="N1043" t="s">
        <v>6449</v>
      </c>
      <c r="O1043" t="s">
        <v>6435</v>
      </c>
      <c r="P1043" t="s">
        <v>6441</v>
      </c>
      <c r="Q1043" t="s">
        <v>6450</v>
      </c>
      <c r="R1043" t="s">
        <v>4405</v>
      </c>
      <c r="S1043" s="10">
        <v>42758</v>
      </c>
      <c r="T1043">
        <f t="shared" si="16"/>
        <v>753270</v>
      </c>
      <c r="U1043">
        <f>Table1[[#This Row],[License Number2]]</f>
        <v>753270</v>
      </c>
    </row>
    <row r="1044" spans="1:21" x14ac:dyDescent="0.35">
      <c r="A1044">
        <v>751582</v>
      </c>
      <c r="B1044" t="s">
        <v>4381</v>
      </c>
      <c r="C1044" t="s">
        <v>21</v>
      </c>
      <c r="D1044" t="s">
        <v>6451</v>
      </c>
      <c r="E1044" s="3">
        <v>0</v>
      </c>
      <c r="F1044" s="3">
        <v>6</v>
      </c>
      <c r="G1044" s="3">
        <v>6</v>
      </c>
      <c r="H1044" s="3">
        <v>751582</v>
      </c>
      <c r="I1044" t="s">
        <v>6452</v>
      </c>
      <c r="J1044" t="s">
        <v>4746</v>
      </c>
      <c r="K1044" s="7">
        <v>98011</v>
      </c>
      <c r="L1044" t="s">
        <v>6453</v>
      </c>
      <c r="M1044" t="s">
        <v>34</v>
      </c>
      <c r="N1044" t="s">
        <v>6454</v>
      </c>
      <c r="O1044" t="s">
        <v>6435</v>
      </c>
      <c r="P1044" t="s">
        <v>6455</v>
      </c>
      <c r="R1044" t="s">
        <v>4405</v>
      </c>
      <c r="S1044" s="10">
        <v>40219</v>
      </c>
      <c r="T1044">
        <f t="shared" si="16"/>
        <v>751582</v>
      </c>
      <c r="U1044">
        <f>Table1[[#This Row],[License Number2]]</f>
        <v>751582</v>
      </c>
    </row>
    <row r="1045" spans="1:21" x14ac:dyDescent="0.35">
      <c r="A1045">
        <v>754204</v>
      </c>
      <c r="B1045" t="s">
        <v>4381</v>
      </c>
      <c r="C1045" t="s">
        <v>21</v>
      </c>
      <c r="D1045" t="s">
        <v>6456</v>
      </c>
      <c r="E1045" s="3">
        <v>3</v>
      </c>
      <c r="F1045" s="3">
        <v>5</v>
      </c>
      <c r="G1045" s="3">
        <v>6</v>
      </c>
      <c r="H1045" s="3">
        <v>754204</v>
      </c>
      <c r="I1045" t="s">
        <v>6457</v>
      </c>
      <c r="J1045" t="s">
        <v>4384</v>
      </c>
      <c r="K1045" s="7">
        <v>98002</v>
      </c>
      <c r="L1045" t="s">
        <v>6458</v>
      </c>
      <c r="M1045" t="s">
        <v>34</v>
      </c>
      <c r="N1045" t="s">
        <v>6459</v>
      </c>
      <c r="O1045" t="s">
        <v>6460</v>
      </c>
      <c r="P1045" t="s">
        <v>6461</v>
      </c>
      <c r="Q1045" t="s">
        <v>6462</v>
      </c>
      <c r="R1045" t="s">
        <v>4389</v>
      </c>
      <c r="S1045" s="10">
        <v>43704</v>
      </c>
      <c r="T1045">
        <f t="shared" si="16"/>
        <v>754204</v>
      </c>
      <c r="U1045">
        <f>Table1[[#This Row],[License Number2]]</f>
        <v>754204</v>
      </c>
    </row>
    <row r="1046" spans="1:21" x14ac:dyDescent="0.35">
      <c r="A1046">
        <v>754276</v>
      </c>
      <c r="B1046" t="s">
        <v>4381</v>
      </c>
      <c r="C1046" t="s">
        <v>21</v>
      </c>
      <c r="D1046" t="s">
        <v>6463</v>
      </c>
      <c r="E1046" s="3">
        <v>3</v>
      </c>
      <c r="F1046" s="3">
        <v>6</v>
      </c>
      <c r="G1046" s="3">
        <v>6</v>
      </c>
      <c r="H1046" s="3">
        <v>754276</v>
      </c>
      <c r="I1046" t="s">
        <v>6464</v>
      </c>
      <c r="J1046" t="s">
        <v>4408</v>
      </c>
      <c r="K1046" s="7">
        <v>98011</v>
      </c>
      <c r="L1046" t="s">
        <v>6465</v>
      </c>
      <c r="M1046" t="s">
        <v>34</v>
      </c>
      <c r="N1046" t="s">
        <v>6466</v>
      </c>
      <c r="O1046" t="s">
        <v>6467</v>
      </c>
      <c r="P1046" t="s">
        <v>6468</v>
      </c>
      <c r="Q1046" t="s">
        <v>6469</v>
      </c>
      <c r="R1046" t="s">
        <v>4405</v>
      </c>
      <c r="S1046" s="10">
        <v>43775</v>
      </c>
      <c r="T1046">
        <f t="shared" si="16"/>
        <v>754276</v>
      </c>
      <c r="U1046">
        <f>Table1[[#This Row],[License Number2]]</f>
        <v>754276</v>
      </c>
    </row>
    <row r="1047" spans="1:21" x14ac:dyDescent="0.35">
      <c r="A1047">
        <v>2390</v>
      </c>
      <c r="B1047" t="s">
        <v>4381</v>
      </c>
      <c r="C1047" t="s">
        <v>63</v>
      </c>
      <c r="D1047" t="s">
        <v>6470</v>
      </c>
      <c r="E1047" s="3">
        <v>55</v>
      </c>
      <c r="F1047" s="3">
        <v>109</v>
      </c>
      <c r="G1047" s="3">
        <v>80</v>
      </c>
      <c r="H1047" s="3">
        <v>2390</v>
      </c>
      <c r="I1047" t="s">
        <v>6471</v>
      </c>
      <c r="J1047" t="s">
        <v>4384</v>
      </c>
      <c r="K1047" s="7">
        <v>98002</v>
      </c>
      <c r="L1047" t="s">
        <v>6472</v>
      </c>
      <c r="M1047" t="s">
        <v>68</v>
      </c>
      <c r="N1047" t="s">
        <v>6473</v>
      </c>
      <c r="P1047" t="s">
        <v>6474</v>
      </c>
      <c r="Q1047" t="s">
        <v>4177</v>
      </c>
      <c r="R1047" t="s">
        <v>5075</v>
      </c>
      <c r="S1047" s="10">
        <v>42723</v>
      </c>
      <c r="T1047">
        <f t="shared" si="16"/>
        <v>2390</v>
      </c>
      <c r="U1047">
        <f>Table1[[#This Row],[License Number2]]</f>
        <v>2390</v>
      </c>
    </row>
    <row r="1048" spans="1:21" x14ac:dyDescent="0.35">
      <c r="A1048">
        <v>295201</v>
      </c>
      <c r="B1048" t="s">
        <v>4381</v>
      </c>
      <c r="C1048" t="s">
        <v>21</v>
      </c>
      <c r="D1048" t="s">
        <v>6475</v>
      </c>
      <c r="E1048" s="3">
        <v>3</v>
      </c>
      <c r="F1048" s="3">
        <v>6</v>
      </c>
      <c r="G1048" s="3">
        <v>6</v>
      </c>
      <c r="H1048" s="3">
        <v>295201</v>
      </c>
      <c r="I1048" t="s">
        <v>6476</v>
      </c>
      <c r="J1048" t="s">
        <v>4724</v>
      </c>
      <c r="K1048" s="7">
        <v>98008</v>
      </c>
      <c r="L1048" t="s">
        <v>6477</v>
      </c>
      <c r="M1048" t="s">
        <v>26</v>
      </c>
      <c r="N1048" t="s">
        <v>6478</v>
      </c>
      <c r="O1048" t="s">
        <v>6479</v>
      </c>
      <c r="P1048" t="s">
        <v>6480</v>
      </c>
      <c r="R1048" t="s">
        <v>4433</v>
      </c>
      <c r="S1048" s="10">
        <v>37676</v>
      </c>
      <c r="T1048">
        <f t="shared" si="16"/>
        <v>295201</v>
      </c>
      <c r="U1048">
        <f>Table1[[#This Row],[License Number2]]</f>
        <v>295201</v>
      </c>
    </row>
    <row r="1049" spans="1:21" x14ac:dyDescent="0.35">
      <c r="A1049">
        <v>536200</v>
      </c>
      <c r="B1049" t="s">
        <v>4381</v>
      </c>
      <c r="C1049" t="s">
        <v>21</v>
      </c>
      <c r="D1049" t="s">
        <v>6481</v>
      </c>
      <c r="E1049" s="3">
        <v>3</v>
      </c>
      <c r="F1049" s="3">
        <v>4</v>
      </c>
      <c r="G1049" s="3">
        <v>6</v>
      </c>
      <c r="H1049" s="3">
        <v>536200</v>
      </c>
      <c r="I1049" t="s">
        <v>6482</v>
      </c>
      <c r="J1049" t="s">
        <v>4428</v>
      </c>
      <c r="K1049" s="7">
        <v>98055</v>
      </c>
      <c r="L1049" t="s">
        <v>6483</v>
      </c>
      <c r="M1049" t="s">
        <v>26</v>
      </c>
      <c r="N1049" t="s">
        <v>6484</v>
      </c>
      <c r="O1049" t="s">
        <v>6485</v>
      </c>
      <c r="P1049" t="s">
        <v>6486</v>
      </c>
      <c r="R1049" t="s">
        <v>4389</v>
      </c>
      <c r="S1049" s="10">
        <v>36678</v>
      </c>
      <c r="T1049">
        <f t="shared" si="16"/>
        <v>536200</v>
      </c>
      <c r="U1049">
        <f>Table1[[#This Row],[License Number2]]</f>
        <v>536200</v>
      </c>
    </row>
    <row r="1050" spans="1:21" x14ac:dyDescent="0.35">
      <c r="A1050">
        <v>2402</v>
      </c>
      <c r="B1050" t="s">
        <v>4381</v>
      </c>
      <c r="C1050" t="s">
        <v>63</v>
      </c>
      <c r="D1050" t="s">
        <v>6487</v>
      </c>
      <c r="E1050" s="3">
        <v>20</v>
      </c>
      <c r="F1050" s="3">
        <v>25</v>
      </c>
      <c r="G1050" s="3">
        <v>35</v>
      </c>
      <c r="H1050" s="3">
        <v>2402</v>
      </c>
      <c r="I1050" t="s">
        <v>6488</v>
      </c>
      <c r="J1050" t="s">
        <v>5381</v>
      </c>
      <c r="K1050" s="7">
        <v>98027</v>
      </c>
      <c r="L1050" t="s">
        <v>6489</v>
      </c>
      <c r="M1050" t="s">
        <v>68</v>
      </c>
      <c r="N1050" t="s">
        <v>6490</v>
      </c>
      <c r="P1050" t="s">
        <v>6491</v>
      </c>
      <c r="Q1050" t="s">
        <v>6492</v>
      </c>
      <c r="R1050" t="s">
        <v>5075</v>
      </c>
      <c r="S1050" s="10">
        <v>42790</v>
      </c>
      <c r="T1050">
        <f t="shared" si="16"/>
        <v>2402</v>
      </c>
      <c r="U1050">
        <f>Table1[[#This Row],[License Number2]]</f>
        <v>2402</v>
      </c>
    </row>
    <row r="1051" spans="1:21" x14ac:dyDescent="0.35">
      <c r="A1051">
        <v>1413</v>
      </c>
      <c r="B1051" t="s">
        <v>4381</v>
      </c>
      <c r="C1051" t="s">
        <v>78</v>
      </c>
      <c r="D1051" t="s">
        <v>6493</v>
      </c>
      <c r="E1051" s="3" t="s">
        <v>145</v>
      </c>
      <c r="F1051" s="3" t="s">
        <v>145</v>
      </c>
      <c r="G1051" s="3" t="s">
        <v>145</v>
      </c>
      <c r="H1051" s="6">
        <v>1413</v>
      </c>
      <c r="I1051" t="s">
        <v>6488</v>
      </c>
      <c r="J1051" t="s">
        <v>5381</v>
      </c>
      <c r="K1051" s="7">
        <v>98027</v>
      </c>
      <c r="N1051" t="s">
        <v>6490</v>
      </c>
      <c r="P1051" t="s">
        <v>6494</v>
      </c>
      <c r="R1051" t="s">
        <v>5048</v>
      </c>
      <c r="S1051" s="10">
        <v>39542</v>
      </c>
      <c r="T1051">
        <f t="shared" si="16"/>
        <v>1413</v>
      </c>
      <c r="U1051" t="s">
        <v>24826</v>
      </c>
    </row>
    <row r="1052" spans="1:21" x14ac:dyDescent="0.35">
      <c r="A1052">
        <v>731500</v>
      </c>
      <c r="B1052" t="s">
        <v>4381</v>
      </c>
      <c r="C1052" t="s">
        <v>21</v>
      </c>
      <c r="D1052" t="s">
        <v>6495</v>
      </c>
      <c r="E1052" s="3" t="s">
        <v>145</v>
      </c>
      <c r="F1052" s="3" t="s">
        <v>145</v>
      </c>
      <c r="G1052" s="3" t="s">
        <v>145</v>
      </c>
      <c r="H1052" s="13">
        <v>731500</v>
      </c>
      <c r="I1052" t="s">
        <v>6496</v>
      </c>
      <c r="J1052" t="s">
        <v>4485</v>
      </c>
      <c r="K1052" s="7">
        <v>98033</v>
      </c>
      <c r="L1052" t="s">
        <v>6497</v>
      </c>
      <c r="M1052" t="s">
        <v>26</v>
      </c>
      <c r="N1052" t="s">
        <v>6498</v>
      </c>
      <c r="O1052" t="s">
        <v>6499</v>
      </c>
      <c r="P1052" t="s">
        <v>6500</v>
      </c>
      <c r="Q1052" t="s">
        <v>6501</v>
      </c>
      <c r="R1052" t="s">
        <v>4405</v>
      </c>
      <c r="S1052" s="10">
        <v>38863</v>
      </c>
      <c r="T1052">
        <f t="shared" si="16"/>
        <v>731500</v>
      </c>
      <c r="U1052">
        <f>Table1[[#This Row],[License Number2]]</f>
        <v>731500</v>
      </c>
    </row>
    <row r="1053" spans="1:21" x14ac:dyDescent="0.35">
      <c r="A1053">
        <v>753570</v>
      </c>
      <c r="B1053" t="s">
        <v>4381</v>
      </c>
      <c r="C1053" t="s">
        <v>21</v>
      </c>
      <c r="D1053" t="s">
        <v>6502</v>
      </c>
      <c r="E1053" s="3">
        <v>4</v>
      </c>
      <c r="F1053" s="3">
        <v>6</v>
      </c>
      <c r="G1053" s="3">
        <v>6</v>
      </c>
      <c r="H1053" s="3">
        <v>753570</v>
      </c>
      <c r="I1053" t="s">
        <v>6503</v>
      </c>
      <c r="J1053" t="s">
        <v>4515</v>
      </c>
      <c r="K1053" s="7">
        <v>98033</v>
      </c>
      <c r="L1053" t="s">
        <v>6504</v>
      </c>
      <c r="M1053" t="s">
        <v>34</v>
      </c>
      <c r="N1053" t="s">
        <v>6505</v>
      </c>
      <c r="O1053" t="s">
        <v>6506</v>
      </c>
      <c r="Q1053" t="s">
        <v>6507</v>
      </c>
      <c r="R1053" t="s">
        <v>4405</v>
      </c>
      <c r="S1053" s="10">
        <v>43123</v>
      </c>
      <c r="T1053">
        <f t="shared" si="16"/>
        <v>753570</v>
      </c>
      <c r="U1053">
        <f>Table1[[#This Row],[License Number2]]</f>
        <v>753570</v>
      </c>
    </row>
    <row r="1054" spans="1:21" x14ac:dyDescent="0.35">
      <c r="A1054">
        <v>752260</v>
      </c>
      <c r="B1054" t="s">
        <v>4381</v>
      </c>
      <c r="C1054" t="s">
        <v>21</v>
      </c>
      <c r="D1054" t="s">
        <v>6508</v>
      </c>
      <c r="E1054" s="3">
        <v>4</v>
      </c>
      <c r="F1054" s="3">
        <v>5</v>
      </c>
      <c r="G1054" s="3">
        <v>6</v>
      </c>
      <c r="H1054" s="3">
        <v>752260</v>
      </c>
      <c r="I1054" t="s">
        <v>6509</v>
      </c>
      <c r="J1054" t="s">
        <v>4485</v>
      </c>
      <c r="K1054" s="7">
        <v>98033</v>
      </c>
      <c r="L1054" t="s">
        <v>6510</v>
      </c>
      <c r="M1054" t="s">
        <v>34</v>
      </c>
      <c r="N1054" t="s">
        <v>6505</v>
      </c>
      <c r="O1054" t="s">
        <v>6506</v>
      </c>
      <c r="P1054" t="s">
        <v>6511</v>
      </c>
      <c r="Q1054" t="s">
        <v>6512</v>
      </c>
      <c r="R1054" t="s">
        <v>4405</v>
      </c>
      <c r="S1054" s="10">
        <v>41101</v>
      </c>
      <c r="T1054">
        <f t="shared" si="16"/>
        <v>752260</v>
      </c>
      <c r="U1054">
        <f>Table1[[#This Row],[License Number2]]</f>
        <v>752260</v>
      </c>
    </row>
    <row r="1055" spans="1:21" x14ac:dyDescent="0.35">
      <c r="A1055">
        <v>750617</v>
      </c>
      <c r="B1055" t="s">
        <v>4381</v>
      </c>
      <c r="C1055" t="s">
        <v>21</v>
      </c>
      <c r="D1055" t="s">
        <v>6513</v>
      </c>
      <c r="E1055" s="3">
        <v>2</v>
      </c>
      <c r="F1055" s="3">
        <v>5</v>
      </c>
      <c r="G1055" s="3">
        <v>5</v>
      </c>
      <c r="H1055" s="3">
        <v>750617</v>
      </c>
      <c r="I1055" t="s">
        <v>6514</v>
      </c>
      <c r="J1055" t="s">
        <v>4586</v>
      </c>
      <c r="K1055" s="7">
        <v>98031</v>
      </c>
      <c r="L1055" t="s">
        <v>6515</v>
      </c>
      <c r="M1055" t="s">
        <v>34</v>
      </c>
      <c r="N1055" t="s">
        <v>6516</v>
      </c>
      <c r="P1055" t="s">
        <v>6517</v>
      </c>
      <c r="R1055" t="s">
        <v>4389</v>
      </c>
      <c r="S1055" s="10">
        <v>39330</v>
      </c>
      <c r="T1055">
        <f t="shared" si="16"/>
        <v>750617</v>
      </c>
      <c r="U1055">
        <f>Table1[[#This Row],[License Number2]]</f>
        <v>750617</v>
      </c>
    </row>
    <row r="1056" spans="1:21" x14ac:dyDescent="0.35">
      <c r="A1056">
        <v>753022</v>
      </c>
      <c r="B1056" t="s">
        <v>4381</v>
      </c>
      <c r="C1056" t="s">
        <v>21</v>
      </c>
      <c r="D1056" t="s">
        <v>6518</v>
      </c>
      <c r="E1056" s="3">
        <v>2</v>
      </c>
      <c r="F1056" s="3">
        <v>6</v>
      </c>
      <c r="G1056" s="3">
        <v>6</v>
      </c>
      <c r="H1056" s="3">
        <v>753022</v>
      </c>
      <c r="I1056" t="s">
        <v>6519</v>
      </c>
      <c r="J1056" t="s">
        <v>4384</v>
      </c>
      <c r="K1056" s="7">
        <v>98001</v>
      </c>
      <c r="L1056" t="s">
        <v>6520</v>
      </c>
      <c r="M1056" t="s">
        <v>34</v>
      </c>
      <c r="N1056" t="s">
        <v>6521</v>
      </c>
      <c r="O1056" t="s">
        <v>6522</v>
      </c>
      <c r="Q1056" t="s">
        <v>6523</v>
      </c>
      <c r="R1056" t="s">
        <v>4389</v>
      </c>
      <c r="S1056" s="10">
        <v>42367</v>
      </c>
      <c r="T1056">
        <f t="shared" si="16"/>
        <v>753022</v>
      </c>
      <c r="U1056">
        <f>Table1[[#This Row],[License Number2]]</f>
        <v>753022</v>
      </c>
    </row>
    <row r="1057" spans="1:21" x14ac:dyDescent="0.35">
      <c r="A1057">
        <v>694200</v>
      </c>
      <c r="B1057" t="s">
        <v>4381</v>
      </c>
      <c r="C1057" t="s">
        <v>21</v>
      </c>
      <c r="D1057" t="s">
        <v>6524</v>
      </c>
      <c r="E1057" s="3">
        <v>4</v>
      </c>
      <c r="F1057" s="3">
        <v>5</v>
      </c>
      <c r="G1057" s="3">
        <v>6</v>
      </c>
      <c r="H1057" s="3">
        <v>694200</v>
      </c>
      <c r="I1057" t="s">
        <v>6525</v>
      </c>
      <c r="J1057" t="s">
        <v>4477</v>
      </c>
      <c r="K1057" s="7">
        <v>98133</v>
      </c>
      <c r="L1057" t="s">
        <v>6526</v>
      </c>
      <c r="M1057" t="s">
        <v>649</v>
      </c>
      <c r="N1057" t="s">
        <v>6527</v>
      </c>
      <c r="O1057" t="s">
        <v>6528</v>
      </c>
      <c r="P1057" t="s">
        <v>6529</v>
      </c>
      <c r="R1057" t="s">
        <v>4405</v>
      </c>
      <c r="S1057" s="10">
        <v>38378</v>
      </c>
      <c r="T1057">
        <f t="shared" si="16"/>
        <v>694200</v>
      </c>
      <c r="U1057">
        <f>Table1[[#This Row],[License Number2]]</f>
        <v>694200</v>
      </c>
    </row>
    <row r="1058" spans="1:21" x14ac:dyDescent="0.35">
      <c r="A1058">
        <v>753943</v>
      </c>
      <c r="B1058" t="s">
        <v>4381</v>
      </c>
      <c r="C1058" t="s">
        <v>21</v>
      </c>
      <c r="D1058" t="s">
        <v>6530</v>
      </c>
      <c r="E1058" s="3" t="s">
        <v>145</v>
      </c>
      <c r="F1058" s="3" t="s">
        <v>145</v>
      </c>
      <c r="G1058" s="3" t="s">
        <v>145</v>
      </c>
      <c r="H1058" s="13">
        <v>753943</v>
      </c>
      <c r="I1058" t="s">
        <v>6531</v>
      </c>
      <c r="J1058" t="s">
        <v>4400</v>
      </c>
      <c r="K1058" s="7">
        <v>98177</v>
      </c>
      <c r="L1058" t="s">
        <v>6532</v>
      </c>
      <c r="M1058" t="s">
        <v>34</v>
      </c>
      <c r="N1058" t="s">
        <v>6533</v>
      </c>
      <c r="P1058" t="s">
        <v>6534</v>
      </c>
      <c r="Q1058" t="s">
        <v>6535</v>
      </c>
      <c r="R1058" t="s">
        <v>4405</v>
      </c>
      <c r="S1058" s="10">
        <v>43490</v>
      </c>
      <c r="T1058">
        <f t="shared" si="16"/>
        <v>753943</v>
      </c>
      <c r="U1058">
        <f>Table1[[#This Row],[License Number2]]</f>
        <v>753943</v>
      </c>
    </row>
    <row r="1059" spans="1:21" x14ac:dyDescent="0.35">
      <c r="A1059">
        <v>753451</v>
      </c>
      <c r="B1059" t="s">
        <v>4381</v>
      </c>
      <c r="C1059" t="s">
        <v>21</v>
      </c>
      <c r="D1059" t="s">
        <v>6536</v>
      </c>
      <c r="E1059" s="3">
        <v>2</v>
      </c>
      <c r="F1059" s="3">
        <v>3</v>
      </c>
      <c r="G1059" s="3">
        <v>4</v>
      </c>
      <c r="H1059" s="3">
        <v>753451</v>
      </c>
      <c r="I1059" t="s">
        <v>6537</v>
      </c>
      <c r="J1059" t="s">
        <v>4400</v>
      </c>
      <c r="K1059" s="7">
        <v>98177</v>
      </c>
      <c r="L1059" t="s">
        <v>6538</v>
      </c>
      <c r="M1059" t="s">
        <v>34</v>
      </c>
      <c r="N1059" t="s">
        <v>6539</v>
      </c>
      <c r="O1059" t="s">
        <v>6540</v>
      </c>
      <c r="P1059" t="s">
        <v>6541</v>
      </c>
      <c r="Q1059" t="s">
        <v>6542</v>
      </c>
      <c r="R1059" t="s">
        <v>4405</v>
      </c>
      <c r="S1059" s="10">
        <v>43018</v>
      </c>
      <c r="T1059">
        <f t="shared" si="16"/>
        <v>753451</v>
      </c>
      <c r="U1059">
        <f>Table1[[#This Row],[License Number2]]</f>
        <v>753451</v>
      </c>
    </row>
    <row r="1060" spans="1:21" x14ac:dyDescent="0.35">
      <c r="A1060">
        <v>2306</v>
      </c>
      <c r="B1060" t="s">
        <v>4381</v>
      </c>
      <c r="C1060" t="s">
        <v>63</v>
      </c>
      <c r="D1060" t="s">
        <v>6543</v>
      </c>
      <c r="E1060" s="3">
        <v>47</v>
      </c>
      <c r="F1060" s="3">
        <v>40</v>
      </c>
      <c r="G1060" s="3">
        <v>55</v>
      </c>
      <c r="H1060" s="3">
        <v>2306</v>
      </c>
      <c r="I1060" t="s">
        <v>6544</v>
      </c>
      <c r="J1060" t="s">
        <v>4793</v>
      </c>
      <c r="K1060" s="7">
        <v>98116</v>
      </c>
      <c r="L1060" t="s">
        <v>6545</v>
      </c>
      <c r="M1060" t="s">
        <v>68</v>
      </c>
      <c r="N1060" t="s">
        <v>6546</v>
      </c>
      <c r="P1060" t="s">
        <v>6547</v>
      </c>
      <c r="Q1060" t="s">
        <v>484</v>
      </c>
      <c r="R1060" t="s">
        <v>4504</v>
      </c>
      <c r="S1060" s="10">
        <v>41851</v>
      </c>
      <c r="T1060">
        <f t="shared" si="16"/>
        <v>2306</v>
      </c>
      <c r="U1060">
        <f>Table1[[#This Row],[License Number2]]</f>
        <v>2306</v>
      </c>
    </row>
    <row r="1061" spans="1:21" x14ac:dyDescent="0.35">
      <c r="A1061">
        <v>2526</v>
      </c>
      <c r="B1061" t="s">
        <v>4381</v>
      </c>
      <c r="C1061" t="s">
        <v>63</v>
      </c>
      <c r="D1061" t="s">
        <v>6548</v>
      </c>
      <c r="E1061" s="3">
        <v>42</v>
      </c>
      <c r="F1061" s="3">
        <v>98</v>
      </c>
      <c r="G1061" s="3">
        <v>110</v>
      </c>
      <c r="H1061" s="3">
        <v>2526</v>
      </c>
      <c r="I1061" t="s">
        <v>6549</v>
      </c>
      <c r="J1061" t="s">
        <v>4593</v>
      </c>
      <c r="K1061" s="7">
        <v>98003</v>
      </c>
      <c r="L1061" t="s">
        <v>6550</v>
      </c>
      <c r="M1061" t="s">
        <v>68</v>
      </c>
      <c r="N1061" t="s">
        <v>6551</v>
      </c>
      <c r="Q1061" t="s">
        <v>6552</v>
      </c>
      <c r="R1061" t="s">
        <v>5075</v>
      </c>
      <c r="S1061" s="10">
        <v>43804</v>
      </c>
      <c r="T1061">
        <f t="shared" si="16"/>
        <v>2526</v>
      </c>
      <c r="U1061">
        <f>Table1[[#This Row],[License Number2]]</f>
        <v>2526</v>
      </c>
    </row>
    <row r="1062" spans="1:21" x14ac:dyDescent="0.35">
      <c r="A1062">
        <v>1917</v>
      </c>
      <c r="B1062" t="s">
        <v>4381</v>
      </c>
      <c r="C1062" t="s">
        <v>63</v>
      </c>
      <c r="D1062" t="s">
        <v>6553</v>
      </c>
      <c r="E1062" s="3">
        <v>112</v>
      </c>
      <c r="F1062" s="3">
        <v>80</v>
      </c>
      <c r="G1062" s="3">
        <v>129</v>
      </c>
      <c r="H1062" s="3">
        <v>1917</v>
      </c>
      <c r="I1062" t="s">
        <v>6554</v>
      </c>
      <c r="J1062" t="s">
        <v>4593</v>
      </c>
      <c r="K1062" s="7">
        <v>98003</v>
      </c>
      <c r="L1062" t="s">
        <v>6555</v>
      </c>
      <c r="M1062" t="s">
        <v>68</v>
      </c>
      <c r="N1062" t="s">
        <v>6556</v>
      </c>
      <c r="P1062" t="s">
        <v>6557</v>
      </c>
      <c r="Q1062" t="s">
        <v>484</v>
      </c>
      <c r="R1062" t="s">
        <v>5075</v>
      </c>
      <c r="S1062" s="10">
        <v>39024</v>
      </c>
      <c r="T1062">
        <f t="shared" si="16"/>
        <v>1917</v>
      </c>
      <c r="U1062">
        <f>Table1[[#This Row],[License Number2]]</f>
        <v>1917</v>
      </c>
    </row>
    <row r="1063" spans="1:21" x14ac:dyDescent="0.35">
      <c r="A1063">
        <v>2296</v>
      </c>
      <c r="B1063" t="s">
        <v>4381</v>
      </c>
      <c r="C1063" t="s">
        <v>63</v>
      </c>
      <c r="D1063" t="s">
        <v>6558</v>
      </c>
      <c r="E1063" s="3">
        <v>50</v>
      </c>
      <c r="F1063" s="3">
        <v>101</v>
      </c>
      <c r="G1063" s="3">
        <v>105</v>
      </c>
      <c r="H1063" s="3">
        <v>2296</v>
      </c>
      <c r="I1063" t="s">
        <v>6559</v>
      </c>
      <c r="J1063" t="s">
        <v>4428</v>
      </c>
      <c r="K1063" s="7">
        <v>98057</v>
      </c>
      <c r="L1063" t="s">
        <v>6560</v>
      </c>
      <c r="M1063" t="s">
        <v>68</v>
      </c>
      <c r="N1063" t="s">
        <v>6561</v>
      </c>
      <c r="P1063" t="s">
        <v>6562</v>
      </c>
      <c r="Q1063" t="s">
        <v>484</v>
      </c>
      <c r="R1063" t="s">
        <v>5075</v>
      </c>
      <c r="S1063" s="10">
        <v>41851</v>
      </c>
      <c r="T1063">
        <f t="shared" si="16"/>
        <v>2296</v>
      </c>
      <c r="U1063">
        <f>Table1[[#This Row],[License Number2]]</f>
        <v>2296</v>
      </c>
    </row>
    <row r="1064" spans="1:21" x14ac:dyDescent="0.35">
      <c r="A1064">
        <v>2319</v>
      </c>
      <c r="B1064" t="s">
        <v>4381</v>
      </c>
      <c r="C1064" t="s">
        <v>63</v>
      </c>
      <c r="D1064" t="s">
        <v>6563</v>
      </c>
      <c r="E1064" s="3">
        <v>37</v>
      </c>
      <c r="F1064" s="3">
        <v>24</v>
      </c>
      <c r="G1064" s="3">
        <v>60</v>
      </c>
      <c r="H1064" s="3">
        <v>2319</v>
      </c>
      <c r="I1064" t="s">
        <v>6564</v>
      </c>
      <c r="J1064" t="s">
        <v>4793</v>
      </c>
      <c r="K1064" s="7">
        <v>98126</v>
      </c>
      <c r="L1064" t="s">
        <v>6565</v>
      </c>
      <c r="M1064" t="s">
        <v>68</v>
      </c>
      <c r="N1064" t="s">
        <v>6566</v>
      </c>
      <c r="P1064" t="s">
        <v>6567</v>
      </c>
      <c r="Q1064" t="s">
        <v>6568</v>
      </c>
      <c r="R1064" t="s">
        <v>4504</v>
      </c>
      <c r="S1064" s="10">
        <v>41851</v>
      </c>
      <c r="T1064">
        <f t="shared" si="16"/>
        <v>2319</v>
      </c>
      <c r="U1064">
        <f>Table1[[#This Row],[License Number2]]</f>
        <v>2319</v>
      </c>
    </row>
    <row r="1065" spans="1:21" x14ac:dyDescent="0.35">
      <c r="A1065">
        <v>751926</v>
      </c>
      <c r="B1065" t="s">
        <v>4381</v>
      </c>
      <c r="C1065" t="s">
        <v>21</v>
      </c>
      <c r="D1065" t="s">
        <v>6569</v>
      </c>
      <c r="E1065" s="3">
        <v>3</v>
      </c>
      <c r="F1065" s="3">
        <v>5</v>
      </c>
      <c r="G1065" s="3">
        <v>6</v>
      </c>
      <c r="H1065" s="3">
        <v>751926</v>
      </c>
      <c r="I1065" t="s">
        <v>6570</v>
      </c>
      <c r="J1065" t="s">
        <v>4586</v>
      </c>
      <c r="K1065" s="7">
        <v>98031</v>
      </c>
      <c r="L1065" t="s">
        <v>6571</v>
      </c>
      <c r="M1065" t="s">
        <v>34</v>
      </c>
      <c r="N1065" t="s">
        <v>6572</v>
      </c>
      <c r="O1065" t="s">
        <v>6573</v>
      </c>
      <c r="P1065" t="s">
        <v>6574</v>
      </c>
      <c r="Q1065" t="s">
        <v>6575</v>
      </c>
      <c r="R1065" t="s">
        <v>4389</v>
      </c>
      <c r="S1065" s="10">
        <v>40658</v>
      </c>
      <c r="T1065">
        <f t="shared" si="16"/>
        <v>751926</v>
      </c>
      <c r="U1065">
        <f>Table1[[#This Row],[License Number2]]</f>
        <v>751926</v>
      </c>
    </row>
    <row r="1066" spans="1:21" x14ac:dyDescent="0.35">
      <c r="A1066">
        <v>750307</v>
      </c>
      <c r="B1066" t="s">
        <v>4381</v>
      </c>
      <c r="C1066" t="s">
        <v>21</v>
      </c>
      <c r="D1066" t="s">
        <v>6576</v>
      </c>
      <c r="E1066" s="3">
        <v>3</v>
      </c>
      <c r="F1066" s="3">
        <v>4</v>
      </c>
      <c r="G1066" s="3">
        <v>6</v>
      </c>
      <c r="H1066" s="3">
        <v>750307</v>
      </c>
      <c r="I1066" t="s">
        <v>6577</v>
      </c>
      <c r="J1066" t="s">
        <v>4724</v>
      </c>
      <c r="K1066" s="7">
        <v>98005</v>
      </c>
      <c r="L1066" t="s">
        <v>6578</v>
      </c>
      <c r="M1066" t="s">
        <v>34</v>
      </c>
      <c r="N1066" t="s">
        <v>6579</v>
      </c>
      <c r="P1066" t="s">
        <v>6580</v>
      </c>
      <c r="R1066" t="s">
        <v>4433</v>
      </c>
      <c r="S1066" s="10">
        <v>39136</v>
      </c>
      <c r="T1066">
        <f t="shared" si="16"/>
        <v>750307</v>
      </c>
      <c r="U1066">
        <f>Table1[[#This Row],[License Number2]]</f>
        <v>750307</v>
      </c>
    </row>
    <row r="1067" spans="1:21" x14ac:dyDescent="0.35">
      <c r="A1067">
        <v>752006</v>
      </c>
      <c r="B1067" t="s">
        <v>4381</v>
      </c>
      <c r="C1067" t="s">
        <v>21</v>
      </c>
      <c r="D1067" t="s">
        <v>6581</v>
      </c>
      <c r="E1067" s="3">
        <v>1</v>
      </c>
      <c r="F1067" s="3">
        <v>6</v>
      </c>
      <c r="G1067" s="3">
        <v>6</v>
      </c>
      <c r="H1067" s="3">
        <v>752006</v>
      </c>
      <c r="I1067" t="s">
        <v>6582</v>
      </c>
      <c r="J1067" t="s">
        <v>4793</v>
      </c>
      <c r="K1067" s="7">
        <v>98178</v>
      </c>
      <c r="L1067" t="s">
        <v>6583</v>
      </c>
      <c r="M1067" t="s">
        <v>34</v>
      </c>
      <c r="N1067" t="s">
        <v>6584</v>
      </c>
      <c r="O1067" t="s">
        <v>6585</v>
      </c>
      <c r="P1067" t="s">
        <v>6586</v>
      </c>
      <c r="R1067" t="s">
        <v>4389</v>
      </c>
      <c r="S1067" s="10">
        <v>40767</v>
      </c>
      <c r="T1067">
        <f t="shared" si="16"/>
        <v>752006</v>
      </c>
      <c r="U1067">
        <f>Table1[[#This Row],[License Number2]]</f>
        <v>752006</v>
      </c>
    </row>
    <row r="1068" spans="1:21" x14ac:dyDescent="0.35">
      <c r="A1068">
        <v>550800</v>
      </c>
      <c r="B1068" t="s">
        <v>4381</v>
      </c>
      <c r="C1068" t="s">
        <v>21</v>
      </c>
      <c r="D1068" t="s">
        <v>6587</v>
      </c>
      <c r="E1068" s="3">
        <v>2</v>
      </c>
      <c r="F1068" s="3">
        <v>5</v>
      </c>
      <c r="G1068" s="3">
        <v>6</v>
      </c>
      <c r="H1068" s="3">
        <v>550800</v>
      </c>
      <c r="I1068" t="s">
        <v>6588</v>
      </c>
      <c r="J1068" t="s">
        <v>4400</v>
      </c>
      <c r="K1068" s="7">
        <v>98178</v>
      </c>
      <c r="L1068" t="s">
        <v>6589</v>
      </c>
      <c r="M1068" t="s">
        <v>34</v>
      </c>
      <c r="N1068" t="s">
        <v>6590</v>
      </c>
      <c r="O1068" t="s">
        <v>6585</v>
      </c>
      <c r="P1068" t="s">
        <v>6591</v>
      </c>
      <c r="Q1068" t="s">
        <v>6592</v>
      </c>
      <c r="R1068" t="s">
        <v>4389</v>
      </c>
      <c r="S1068" s="10">
        <v>36844</v>
      </c>
      <c r="T1068">
        <f t="shared" si="16"/>
        <v>550800</v>
      </c>
      <c r="U1068">
        <f>Table1[[#This Row],[License Number2]]</f>
        <v>550800</v>
      </c>
    </row>
    <row r="1069" spans="1:21" x14ac:dyDescent="0.35">
      <c r="A1069">
        <v>751283</v>
      </c>
      <c r="B1069" t="s">
        <v>4381</v>
      </c>
      <c r="C1069" t="s">
        <v>21</v>
      </c>
      <c r="D1069" t="s">
        <v>6593</v>
      </c>
      <c r="E1069" s="3">
        <v>4</v>
      </c>
      <c r="F1069" s="3">
        <v>6</v>
      </c>
      <c r="G1069" s="3">
        <v>6</v>
      </c>
      <c r="H1069" s="3">
        <v>751283</v>
      </c>
      <c r="I1069" t="s">
        <v>6594</v>
      </c>
      <c r="J1069" t="s">
        <v>5973</v>
      </c>
      <c r="K1069" s="7">
        <v>98166</v>
      </c>
      <c r="L1069" t="s">
        <v>6595</v>
      </c>
      <c r="M1069" t="s">
        <v>34</v>
      </c>
      <c r="N1069" t="s">
        <v>6596</v>
      </c>
      <c r="O1069" t="s">
        <v>5183</v>
      </c>
      <c r="P1069" t="s">
        <v>6597</v>
      </c>
      <c r="R1069" t="s">
        <v>4389</v>
      </c>
      <c r="S1069" s="10">
        <v>39912</v>
      </c>
      <c r="T1069">
        <f t="shared" si="16"/>
        <v>751283</v>
      </c>
      <c r="U1069">
        <f>Table1[[#This Row],[License Number2]]</f>
        <v>751283</v>
      </c>
    </row>
    <row r="1070" spans="1:21" x14ac:dyDescent="0.35">
      <c r="A1070">
        <v>1583</v>
      </c>
      <c r="B1070" t="s">
        <v>4381</v>
      </c>
      <c r="C1070" t="s">
        <v>78</v>
      </c>
      <c r="D1070" t="s">
        <v>6598</v>
      </c>
      <c r="E1070" s="3">
        <v>104</v>
      </c>
      <c r="F1070" s="3">
        <v>94</v>
      </c>
      <c r="G1070" s="3">
        <v>140</v>
      </c>
      <c r="H1070" s="3">
        <v>1583</v>
      </c>
      <c r="I1070" t="s">
        <v>6599</v>
      </c>
      <c r="J1070" t="s">
        <v>5973</v>
      </c>
      <c r="K1070" s="7">
        <v>98146</v>
      </c>
      <c r="L1070" t="s">
        <v>6600</v>
      </c>
      <c r="M1070" t="s">
        <v>68</v>
      </c>
      <c r="N1070" t="s">
        <v>6601</v>
      </c>
      <c r="P1070" t="s">
        <v>6602</v>
      </c>
      <c r="Q1070" t="s">
        <v>6603</v>
      </c>
      <c r="R1070" t="s">
        <v>5048</v>
      </c>
      <c r="S1070" s="10">
        <v>43335</v>
      </c>
      <c r="T1070">
        <f t="shared" si="16"/>
        <v>1583</v>
      </c>
      <c r="U1070">
        <f>Table1[[#This Row],[License Number2]]</f>
        <v>1583</v>
      </c>
    </row>
    <row r="1071" spans="1:21" x14ac:dyDescent="0.35">
      <c r="A1071">
        <v>751161</v>
      </c>
      <c r="B1071" t="s">
        <v>4381</v>
      </c>
      <c r="C1071" t="s">
        <v>21</v>
      </c>
      <c r="D1071" t="s">
        <v>6604</v>
      </c>
      <c r="E1071" s="3">
        <v>3</v>
      </c>
      <c r="F1071" s="3">
        <v>6</v>
      </c>
      <c r="G1071" s="3">
        <v>6</v>
      </c>
      <c r="H1071" s="3">
        <v>751161</v>
      </c>
      <c r="I1071" t="s">
        <v>6605</v>
      </c>
      <c r="J1071" t="s">
        <v>4477</v>
      </c>
      <c r="K1071" s="7">
        <v>98155</v>
      </c>
      <c r="L1071" t="s">
        <v>6606</v>
      </c>
      <c r="M1071" t="s">
        <v>34</v>
      </c>
      <c r="N1071" t="s">
        <v>6607</v>
      </c>
      <c r="P1071" t="s">
        <v>6608</v>
      </c>
      <c r="Q1071" t="s">
        <v>6609</v>
      </c>
      <c r="R1071" t="s">
        <v>4405</v>
      </c>
      <c r="S1071" s="10">
        <v>39790</v>
      </c>
      <c r="T1071">
        <f t="shared" si="16"/>
        <v>751161</v>
      </c>
      <c r="U1071">
        <f>Table1[[#This Row],[License Number2]]</f>
        <v>751161</v>
      </c>
    </row>
    <row r="1072" spans="1:21" x14ac:dyDescent="0.35">
      <c r="A1072">
        <v>754271</v>
      </c>
      <c r="B1072" t="s">
        <v>4381</v>
      </c>
      <c r="C1072" t="s">
        <v>21</v>
      </c>
      <c r="D1072" t="s">
        <v>6610</v>
      </c>
      <c r="E1072" s="3">
        <v>6</v>
      </c>
      <c r="F1072" s="3">
        <v>5</v>
      </c>
      <c r="G1072" s="3">
        <v>6</v>
      </c>
      <c r="H1072" s="3">
        <v>754271</v>
      </c>
      <c r="I1072" t="s">
        <v>6611</v>
      </c>
      <c r="J1072" t="s">
        <v>4464</v>
      </c>
      <c r="K1072" s="7">
        <v>98056</v>
      </c>
      <c r="L1072" t="s">
        <v>6612</v>
      </c>
      <c r="M1072" t="s">
        <v>34</v>
      </c>
      <c r="N1072" t="s">
        <v>6613</v>
      </c>
      <c r="O1072" t="s">
        <v>6614</v>
      </c>
      <c r="P1072" t="s">
        <v>6615</v>
      </c>
      <c r="Q1072" t="s">
        <v>6616</v>
      </c>
      <c r="R1072" t="s">
        <v>4433</v>
      </c>
      <c r="S1072" s="10">
        <v>43767</v>
      </c>
      <c r="T1072">
        <f t="shared" si="16"/>
        <v>754271</v>
      </c>
      <c r="U1072">
        <f>Table1[[#This Row],[License Number2]]</f>
        <v>754271</v>
      </c>
    </row>
    <row r="1073" spans="1:21" x14ac:dyDescent="0.35">
      <c r="A1073">
        <v>752987</v>
      </c>
      <c r="B1073" t="s">
        <v>4381</v>
      </c>
      <c r="C1073" t="s">
        <v>21</v>
      </c>
      <c r="D1073" t="s">
        <v>6617</v>
      </c>
      <c r="E1073" s="3">
        <v>3</v>
      </c>
      <c r="F1073" s="3">
        <v>3</v>
      </c>
      <c r="G1073" s="3">
        <v>6</v>
      </c>
      <c r="H1073" s="3">
        <v>752987</v>
      </c>
      <c r="I1073" t="s">
        <v>6618</v>
      </c>
      <c r="J1073" t="s">
        <v>4485</v>
      </c>
      <c r="K1073" s="7">
        <v>98034</v>
      </c>
      <c r="L1073" t="s">
        <v>6619</v>
      </c>
      <c r="M1073" t="s">
        <v>34</v>
      </c>
      <c r="N1073" t="s">
        <v>6620</v>
      </c>
      <c r="O1073" t="s">
        <v>6621</v>
      </c>
      <c r="P1073" t="s">
        <v>6622</v>
      </c>
      <c r="Q1073" t="s">
        <v>6623</v>
      </c>
      <c r="R1073" t="s">
        <v>4405</v>
      </c>
      <c r="S1073" s="10">
        <v>42327</v>
      </c>
      <c r="T1073">
        <f t="shared" si="16"/>
        <v>752987</v>
      </c>
      <c r="U1073">
        <f>Table1[[#This Row],[License Number2]]</f>
        <v>752987</v>
      </c>
    </row>
    <row r="1074" spans="1:21" x14ac:dyDescent="0.35">
      <c r="A1074">
        <v>753163</v>
      </c>
      <c r="B1074" t="s">
        <v>4381</v>
      </c>
      <c r="C1074" t="s">
        <v>21</v>
      </c>
      <c r="D1074" t="s">
        <v>6624</v>
      </c>
      <c r="E1074" s="3">
        <v>2</v>
      </c>
      <c r="F1074" s="3">
        <v>5</v>
      </c>
      <c r="G1074" s="3">
        <v>6</v>
      </c>
      <c r="H1074" s="3">
        <v>753163</v>
      </c>
      <c r="I1074" t="s">
        <v>6625</v>
      </c>
      <c r="J1074" t="s">
        <v>4384</v>
      </c>
      <c r="K1074" s="7">
        <v>98001</v>
      </c>
      <c r="L1074" t="s">
        <v>6626</v>
      </c>
      <c r="M1074" t="s">
        <v>34</v>
      </c>
      <c r="N1074" t="s">
        <v>6627</v>
      </c>
      <c r="O1074" t="s">
        <v>6628</v>
      </c>
      <c r="P1074" t="s">
        <v>6629</v>
      </c>
      <c r="Q1074" t="s">
        <v>6630</v>
      </c>
      <c r="R1074" t="s">
        <v>4389</v>
      </c>
      <c r="S1074" s="10">
        <v>42594</v>
      </c>
      <c r="T1074">
        <f t="shared" si="16"/>
        <v>753163</v>
      </c>
      <c r="U1074">
        <f>Table1[[#This Row],[License Number2]]</f>
        <v>753163</v>
      </c>
    </row>
    <row r="1075" spans="1:21" x14ac:dyDescent="0.35">
      <c r="A1075">
        <v>2011218</v>
      </c>
      <c r="B1075" t="s">
        <v>4381</v>
      </c>
      <c r="C1075" t="s">
        <v>583</v>
      </c>
      <c r="D1075" t="s">
        <v>6631</v>
      </c>
      <c r="E1075" s="3">
        <v>8</v>
      </c>
      <c r="F1075" s="3">
        <v>6</v>
      </c>
      <c r="G1075" s="3">
        <v>0</v>
      </c>
      <c r="H1075" s="3">
        <v>2011218</v>
      </c>
      <c r="I1075" t="s">
        <v>6632</v>
      </c>
      <c r="J1075" t="s">
        <v>5935</v>
      </c>
      <c r="K1075" s="7">
        <v>98072</v>
      </c>
      <c r="L1075" t="s">
        <v>6633</v>
      </c>
      <c r="M1075" t="s">
        <v>68</v>
      </c>
      <c r="N1075" t="s">
        <v>6634</v>
      </c>
      <c r="O1075" t="s">
        <v>6635</v>
      </c>
      <c r="P1075" t="s">
        <v>6636</v>
      </c>
      <c r="Q1075" t="s">
        <v>6637</v>
      </c>
      <c r="R1075" t="s">
        <v>956</v>
      </c>
      <c r="S1075" s="10">
        <v>43795</v>
      </c>
      <c r="T1075">
        <f t="shared" si="16"/>
        <v>2011218</v>
      </c>
      <c r="U1075">
        <f>Table1[[#This Row],[License Number2]]</f>
        <v>2011218</v>
      </c>
    </row>
    <row r="1076" spans="1:21" x14ac:dyDescent="0.35">
      <c r="A1076">
        <v>2011219</v>
      </c>
      <c r="B1076" t="s">
        <v>6638</v>
      </c>
      <c r="C1076" t="s">
        <v>583</v>
      </c>
      <c r="D1076" t="s">
        <v>6639</v>
      </c>
      <c r="E1076" s="3">
        <v>9</v>
      </c>
      <c r="F1076" s="3">
        <v>5</v>
      </c>
      <c r="G1076" s="3">
        <v>0</v>
      </c>
      <c r="H1076" s="3">
        <v>2011219</v>
      </c>
      <c r="I1076" t="s">
        <v>6640</v>
      </c>
      <c r="J1076" t="s">
        <v>5935</v>
      </c>
      <c r="K1076" s="7">
        <v>98072</v>
      </c>
      <c r="L1076" t="s">
        <v>6633</v>
      </c>
      <c r="M1076" t="s">
        <v>68</v>
      </c>
      <c r="N1076" t="s">
        <v>6634</v>
      </c>
      <c r="O1076" t="s">
        <v>6635</v>
      </c>
      <c r="P1076" t="s">
        <v>6636</v>
      </c>
      <c r="Q1076" t="s">
        <v>6637</v>
      </c>
      <c r="R1076" t="s">
        <v>956</v>
      </c>
      <c r="S1076" s="10">
        <v>43795</v>
      </c>
      <c r="T1076">
        <f t="shared" si="16"/>
        <v>2011219</v>
      </c>
      <c r="U1076">
        <f>Table1[[#This Row],[License Number2]]</f>
        <v>2011219</v>
      </c>
    </row>
    <row r="1077" spans="1:21" x14ac:dyDescent="0.35">
      <c r="A1077">
        <v>1606</v>
      </c>
      <c r="B1077" t="s">
        <v>4381</v>
      </c>
      <c r="C1077" t="s">
        <v>78</v>
      </c>
      <c r="D1077" t="s">
        <v>6641</v>
      </c>
      <c r="E1077" s="3" t="s">
        <v>145</v>
      </c>
      <c r="F1077" s="3" t="s">
        <v>145</v>
      </c>
      <c r="G1077" s="3" t="s">
        <v>145</v>
      </c>
      <c r="H1077" s="6">
        <v>1606</v>
      </c>
      <c r="I1077" t="s">
        <v>6642</v>
      </c>
      <c r="J1077" t="s">
        <v>4384</v>
      </c>
      <c r="K1077" s="7">
        <v>98002</v>
      </c>
      <c r="L1077" t="s">
        <v>6643</v>
      </c>
      <c r="M1077" t="s">
        <v>68</v>
      </c>
      <c r="N1077" t="s">
        <v>6644</v>
      </c>
      <c r="O1077" t="s">
        <v>6645</v>
      </c>
      <c r="P1077" t="s">
        <v>6646</v>
      </c>
      <c r="Q1077" t="s">
        <v>6647</v>
      </c>
      <c r="R1077" t="s">
        <v>5048</v>
      </c>
      <c r="S1077" s="10">
        <v>43862</v>
      </c>
      <c r="T1077">
        <f t="shared" si="16"/>
        <v>1606</v>
      </c>
      <c r="U1077">
        <f>Table1[[#This Row],[License Number2]]</f>
        <v>1606</v>
      </c>
    </row>
    <row r="1078" spans="1:21" x14ac:dyDescent="0.35">
      <c r="A1078">
        <v>751770</v>
      </c>
      <c r="B1078" t="s">
        <v>4381</v>
      </c>
      <c r="C1078" t="s">
        <v>21</v>
      </c>
      <c r="D1078" t="s">
        <v>6648</v>
      </c>
      <c r="E1078" s="3" t="s">
        <v>145</v>
      </c>
      <c r="F1078" s="3" t="s">
        <v>145</v>
      </c>
      <c r="G1078" s="3" t="s">
        <v>145</v>
      </c>
      <c r="H1078" s="13">
        <v>751770</v>
      </c>
      <c r="I1078" t="s">
        <v>6649</v>
      </c>
      <c r="J1078" t="s">
        <v>4586</v>
      </c>
      <c r="K1078" s="7">
        <v>98030</v>
      </c>
      <c r="L1078" t="s">
        <v>6650</v>
      </c>
      <c r="M1078" t="s">
        <v>34</v>
      </c>
      <c r="N1078" t="s">
        <v>6651</v>
      </c>
      <c r="O1078" t="s">
        <v>6652</v>
      </c>
      <c r="P1078" t="s">
        <v>6653</v>
      </c>
      <c r="Q1078" t="s">
        <v>6654</v>
      </c>
      <c r="R1078" t="s">
        <v>4389</v>
      </c>
      <c r="S1078" s="10">
        <v>40445</v>
      </c>
      <c r="T1078">
        <f t="shared" si="16"/>
        <v>751770</v>
      </c>
      <c r="U1078">
        <f>Table1[[#This Row],[License Number2]]</f>
        <v>751770</v>
      </c>
    </row>
    <row r="1079" spans="1:21" x14ac:dyDescent="0.35">
      <c r="A1079">
        <v>754265</v>
      </c>
      <c r="B1079" t="s">
        <v>4381</v>
      </c>
      <c r="C1079" t="s">
        <v>21</v>
      </c>
      <c r="D1079" t="s">
        <v>6655</v>
      </c>
      <c r="E1079" s="3" t="s">
        <v>145</v>
      </c>
      <c r="F1079" s="3" t="s">
        <v>145</v>
      </c>
      <c r="G1079" s="3" t="s">
        <v>145</v>
      </c>
      <c r="H1079" s="13">
        <v>754265</v>
      </c>
      <c r="I1079" t="s">
        <v>6656</v>
      </c>
      <c r="J1079" t="s">
        <v>4392</v>
      </c>
      <c r="K1079" s="7">
        <v>98030</v>
      </c>
      <c r="L1079" t="s">
        <v>6657</v>
      </c>
      <c r="M1079" t="s">
        <v>34</v>
      </c>
      <c r="N1079" t="s">
        <v>6658</v>
      </c>
      <c r="O1079" t="s">
        <v>6652</v>
      </c>
      <c r="Q1079" t="s">
        <v>6659</v>
      </c>
      <c r="R1079" t="s">
        <v>4389</v>
      </c>
      <c r="S1079" s="10">
        <v>43755</v>
      </c>
      <c r="T1079">
        <f t="shared" si="16"/>
        <v>754265</v>
      </c>
      <c r="U1079">
        <f>Table1[[#This Row],[License Number2]]</f>
        <v>754265</v>
      </c>
    </row>
    <row r="1080" spans="1:21" x14ac:dyDescent="0.35">
      <c r="A1080">
        <v>751714</v>
      </c>
      <c r="B1080" t="s">
        <v>4381</v>
      </c>
      <c r="C1080" t="s">
        <v>21</v>
      </c>
      <c r="D1080" t="s">
        <v>6660</v>
      </c>
      <c r="E1080" s="3">
        <v>5</v>
      </c>
      <c r="F1080" s="3">
        <v>5</v>
      </c>
      <c r="G1080" s="3">
        <v>5</v>
      </c>
      <c r="H1080" s="3">
        <v>751714</v>
      </c>
      <c r="I1080" t="s">
        <v>6661</v>
      </c>
      <c r="J1080" t="s">
        <v>4553</v>
      </c>
      <c r="K1080" s="7">
        <v>98023</v>
      </c>
      <c r="L1080" t="s">
        <v>6662</v>
      </c>
      <c r="M1080" t="s">
        <v>34</v>
      </c>
      <c r="N1080" t="s">
        <v>6663</v>
      </c>
      <c r="O1080" t="s">
        <v>6664</v>
      </c>
      <c r="P1080" t="s">
        <v>6665</v>
      </c>
      <c r="Q1080" t="s">
        <v>6666</v>
      </c>
      <c r="R1080" t="s">
        <v>4389</v>
      </c>
      <c r="S1080" s="10">
        <v>40385</v>
      </c>
      <c r="T1080">
        <f t="shared" si="16"/>
        <v>751714</v>
      </c>
      <c r="U1080">
        <f>Table1[[#This Row],[License Number2]]</f>
        <v>751714</v>
      </c>
    </row>
    <row r="1081" spans="1:21" x14ac:dyDescent="0.35">
      <c r="A1081">
        <v>752250</v>
      </c>
      <c r="B1081" t="s">
        <v>4381</v>
      </c>
      <c r="C1081" t="s">
        <v>21</v>
      </c>
      <c r="D1081" t="s">
        <v>6667</v>
      </c>
      <c r="E1081" s="3">
        <v>4</v>
      </c>
      <c r="F1081" s="3">
        <v>6</v>
      </c>
      <c r="G1081" s="3">
        <v>6</v>
      </c>
      <c r="H1081" s="3">
        <v>752250</v>
      </c>
      <c r="I1081" t="s">
        <v>6668</v>
      </c>
      <c r="J1081" t="s">
        <v>4428</v>
      </c>
      <c r="K1081" s="7">
        <v>98055</v>
      </c>
      <c r="L1081" t="s">
        <v>6669</v>
      </c>
      <c r="M1081" t="s">
        <v>34</v>
      </c>
      <c r="N1081" t="s">
        <v>6670</v>
      </c>
      <c r="O1081" t="s">
        <v>6671</v>
      </c>
      <c r="P1081" t="s">
        <v>6672</v>
      </c>
      <c r="R1081" t="s">
        <v>4389</v>
      </c>
      <c r="S1081" s="10">
        <v>41074</v>
      </c>
      <c r="T1081">
        <f t="shared" si="16"/>
        <v>752250</v>
      </c>
      <c r="U1081">
        <f>Table1[[#This Row],[License Number2]]</f>
        <v>752250</v>
      </c>
    </row>
    <row r="1082" spans="1:21" x14ac:dyDescent="0.35">
      <c r="A1082">
        <v>419403</v>
      </c>
      <c r="B1082" t="s">
        <v>4381</v>
      </c>
      <c r="C1082" t="s">
        <v>21</v>
      </c>
      <c r="D1082" t="s">
        <v>6673</v>
      </c>
      <c r="E1082" s="3">
        <v>3</v>
      </c>
      <c r="F1082" s="3">
        <v>6</v>
      </c>
      <c r="G1082" s="3">
        <v>6</v>
      </c>
      <c r="H1082" s="3">
        <v>419403</v>
      </c>
      <c r="I1082" t="s">
        <v>6674</v>
      </c>
      <c r="J1082" t="s">
        <v>4746</v>
      </c>
      <c r="K1082" s="7">
        <v>98011</v>
      </c>
      <c r="L1082" t="s">
        <v>6675</v>
      </c>
      <c r="M1082" t="s">
        <v>34</v>
      </c>
      <c r="N1082" t="s">
        <v>6676</v>
      </c>
      <c r="P1082" t="s">
        <v>6677</v>
      </c>
      <c r="R1082" t="s">
        <v>4405</v>
      </c>
      <c r="S1082" s="10">
        <v>37888</v>
      </c>
      <c r="T1082">
        <f t="shared" si="16"/>
        <v>419403</v>
      </c>
      <c r="U1082">
        <f>Table1[[#This Row],[License Number2]]</f>
        <v>419403</v>
      </c>
    </row>
    <row r="1083" spans="1:21" x14ac:dyDescent="0.35">
      <c r="A1083">
        <v>576502</v>
      </c>
      <c r="B1083" t="s">
        <v>4381</v>
      </c>
      <c r="C1083" t="s">
        <v>21</v>
      </c>
      <c r="D1083" t="s">
        <v>6678</v>
      </c>
      <c r="E1083" s="3">
        <v>0</v>
      </c>
      <c r="F1083" s="3">
        <v>5</v>
      </c>
      <c r="G1083" s="3">
        <v>6</v>
      </c>
      <c r="H1083" s="3">
        <v>576502</v>
      </c>
      <c r="I1083" t="s">
        <v>6679</v>
      </c>
      <c r="J1083" t="s">
        <v>4746</v>
      </c>
      <c r="K1083" s="7">
        <v>98011</v>
      </c>
      <c r="L1083" t="s">
        <v>6680</v>
      </c>
      <c r="M1083" t="s">
        <v>34</v>
      </c>
      <c r="N1083" t="s">
        <v>6681</v>
      </c>
      <c r="O1083" t="s">
        <v>6682</v>
      </c>
      <c r="P1083" t="s">
        <v>6683</v>
      </c>
      <c r="R1083" t="s">
        <v>4405</v>
      </c>
      <c r="S1083" s="10">
        <v>38443</v>
      </c>
      <c r="T1083">
        <f t="shared" si="16"/>
        <v>576502</v>
      </c>
      <c r="U1083">
        <f>Table1[[#This Row],[License Number2]]</f>
        <v>576502</v>
      </c>
    </row>
    <row r="1084" spans="1:21" x14ac:dyDescent="0.35">
      <c r="A1084">
        <v>751142</v>
      </c>
      <c r="B1084" t="s">
        <v>4381</v>
      </c>
      <c r="C1084" t="s">
        <v>21</v>
      </c>
      <c r="D1084" t="s">
        <v>6684</v>
      </c>
      <c r="E1084" s="3">
        <v>4</v>
      </c>
      <c r="F1084" s="3">
        <v>2</v>
      </c>
      <c r="G1084" s="3">
        <v>6</v>
      </c>
      <c r="H1084" s="3">
        <v>751142</v>
      </c>
      <c r="I1084" t="s">
        <v>6685</v>
      </c>
      <c r="J1084" t="s">
        <v>4746</v>
      </c>
      <c r="K1084" s="7">
        <v>98011</v>
      </c>
      <c r="L1084" t="s">
        <v>6686</v>
      </c>
      <c r="M1084" t="s">
        <v>34</v>
      </c>
      <c r="N1084" t="s">
        <v>6687</v>
      </c>
      <c r="P1084" t="s">
        <v>6683</v>
      </c>
      <c r="R1084" t="s">
        <v>4405</v>
      </c>
      <c r="S1084" s="10">
        <v>39762</v>
      </c>
      <c r="T1084">
        <f t="shared" si="16"/>
        <v>751142</v>
      </c>
      <c r="U1084">
        <f>Table1[[#This Row],[License Number2]]</f>
        <v>751142</v>
      </c>
    </row>
    <row r="1085" spans="1:21" x14ac:dyDescent="0.35">
      <c r="A1085">
        <v>176104</v>
      </c>
      <c r="B1085" t="s">
        <v>4381</v>
      </c>
      <c r="C1085" t="s">
        <v>21</v>
      </c>
      <c r="D1085" t="s">
        <v>6688</v>
      </c>
      <c r="E1085" s="3">
        <v>4</v>
      </c>
      <c r="F1085" s="3">
        <v>5</v>
      </c>
      <c r="G1085" s="3">
        <v>6</v>
      </c>
      <c r="H1085" s="3">
        <v>176104</v>
      </c>
      <c r="I1085" t="s">
        <v>6689</v>
      </c>
      <c r="J1085" t="s">
        <v>4400</v>
      </c>
      <c r="K1085" s="7">
        <v>98199</v>
      </c>
      <c r="L1085" t="s">
        <v>6690</v>
      </c>
      <c r="M1085" t="s">
        <v>649</v>
      </c>
      <c r="N1085" t="s">
        <v>6691</v>
      </c>
      <c r="Q1085" t="s">
        <v>6692</v>
      </c>
      <c r="R1085" t="s">
        <v>4433</v>
      </c>
      <c r="S1085" s="10">
        <v>38856</v>
      </c>
      <c r="T1085">
        <f t="shared" si="16"/>
        <v>176104</v>
      </c>
      <c r="U1085">
        <f>Table1[[#This Row],[License Number2]]</f>
        <v>176104</v>
      </c>
    </row>
    <row r="1086" spans="1:21" x14ac:dyDescent="0.35">
      <c r="A1086">
        <v>753725</v>
      </c>
      <c r="B1086" t="s">
        <v>4381</v>
      </c>
      <c r="C1086" t="s">
        <v>21</v>
      </c>
      <c r="D1086" t="s">
        <v>6693</v>
      </c>
      <c r="E1086" s="3" t="s">
        <v>145</v>
      </c>
      <c r="F1086" s="3" t="s">
        <v>145</v>
      </c>
      <c r="G1086" s="3" t="s">
        <v>145</v>
      </c>
      <c r="H1086" s="13">
        <v>753725</v>
      </c>
      <c r="I1086" t="s">
        <v>6694</v>
      </c>
      <c r="J1086" t="s">
        <v>4593</v>
      </c>
      <c r="K1086" s="7">
        <v>98023</v>
      </c>
      <c r="L1086" t="s">
        <v>6695</v>
      </c>
      <c r="M1086" t="s">
        <v>34</v>
      </c>
      <c r="N1086" t="s">
        <v>6696</v>
      </c>
      <c r="O1086" t="s">
        <v>6697</v>
      </c>
      <c r="Q1086" t="s">
        <v>6698</v>
      </c>
      <c r="R1086" t="s">
        <v>4389</v>
      </c>
      <c r="S1086" s="10">
        <v>43263</v>
      </c>
      <c r="T1086">
        <f t="shared" si="16"/>
        <v>753725</v>
      </c>
      <c r="U1086">
        <f>Table1[[#This Row],[License Number2]]</f>
        <v>753725</v>
      </c>
    </row>
    <row r="1087" spans="1:21" x14ac:dyDescent="0.35">
      <c r="A1087">
        <v>754430</v>
      </c>
      <c r="B1087" t="s">
        <v>4381</v>
      </c>
      <c r="C1087" t="s">
        <v>21</v>
      </c>
      <c r="D1087" t="s">
        <v>6699</v>
      </c>
      <c r="E1087" s="3" t="s">
        <v>145</v>
      </c>
      <c r="F1087" s="3" t="s">
        <v>145</v>
      </c>
      <c r="G1087" s="3" t="s">
        <v>145</v>
      </c>
      <c r="H1087" s="13">
        <v>754430</v>
      </c>
      <c r="I1087" t="s">
        <v>6700</v>
      </c>
      <c r="J1087" t="s">
        <v>4593</v>
      </c>
      <c r="K1087" s="7">
        <v>98023</v>
      </c>
      <c r="L1087" t="s">
        <v>6701</v>
      </c>
      <c r="M1087" t="s">
        <v>34</v>
      </c>
      <c r="N1087" t="s">
        <v>6702</v>
      </c>
      <c r="O1087" t="s">
        <v>6697</v>
      </c>
      <c r="P1087" t="s">
        <v>6703</v>
      </c>
      <c r="Q1087" t="s">
        <v>6704</v>
      </c>
      <c r="R1087" t="s">
        <v>4389</v>
      </c>
      <c r="S1087" s="10">
        <v>43900</v>
      </c>
      <c r="T1087">
        <f t="shared" si="16"/>
        <v>754430</v>
      </c>
      <c r="U1087">
        <f>Table1[[#This Row],[License Number2]]</f>
        <v>754430</v>
      </c>
    </row>
    <row r="1088" spans="1:21" x14ac:dyDescent="0.35">
      <c r="A1088">
        <v>752792</v>
      </c>
      <c r="B1088" t="s">
        <v>4381</v>
      </c>
      <c r="C1088" t="s">
        <v>21</v>
      </c>
      <c r="D1088" t="s">
        <v>6705</v>
      </c>
      <c r="E1088" s="3">
        <v>3</v>
      </c>
      <c r="F1088" s="3">
        <v>6</v>
      </c>
      <c r="G1088" s="3">
        <v>6</v>
      </c>
      <c r="H1088" s="3">
        <v>752792</v>
      </c>
      <c r="I1088" t="s">
        <v>6706</v>
      </c>
      <c r="J1088" t="s">
        <v>4384</v>
      </c>
      <c r="K1088" s="7">
        <v>98001</v>
      </c>
      <c r="L1088" t="s">
        <v>6707</v>
      </c>
      <c r="M1088" t="s">
        <v>34</v>
      </c>
      <c r="N1088" t="s">
        <v>6708</v>
      </c>
      <c r="O1088" t="s">
        <v>6697</v>
      </c>
      <c r="P1088" t="s">
        <v>6709</v>
      </c>
      <c r="Q1088" t="s">
        <v>6710</v>
      </c>
      <c r="R1088" t="s">
        <v>4389</v>
      </c>
      <c r="S1088" s="10">
        <v>41992</v>
      </c>
      <c r="T1088">
        <f t="shared" si="16"/>
        <v>752792</v>
      </c>
      <c r="U1088">
        <f>Table1[[#This Row],[License Number2]]</f>
        <v>752792</v>
      </c>
    </row>
    <row r="1089" spans="1:21" x14ac:dyDescent="0.35">
      <c r="A1089">
        <v>658</v>
      </c>
      <c r="B1089" t="s">
        <v>4381</v>
      </c>
      <c r="C1089" t="s">
        <v>78</v>
      </c>
      <c r="D1089" t="s">
        <v>6711</v>
      </c>
      <c r="E1089" s="3">
        <v>75</v>
      </c>
      <c r="F1089" s="3">
        <v>162</v>
      </c>
      <c r="G1089" s="3">
        <v>205</v>
      </c>
      <c r="H1089" s="3">
        <v>658</v>
      </c>
      <c r="I1089" t="s">
        <v>6712</v>
      </c>
      <c r="J1089" t="s">
        <v>4793</v>
      </c>
      <c r="K1089" s="7">
        <v>981180000</v>
      </c>
      <c r="L1089" t="s">
        <v>6713</v>
      </c>
      <c r="M1089" t="s">
        <v>68</v>
      </c>
      <c r="N1089" t="s">
        <v>6714</v>
      </c>
      <c r="P1089" t="s">
        <v>6715</v>
      </c>
      <c r="Q1089" t="s">
        <v>6716</v>
      </c>
      <c r="R1089" t="s">
        <v>5048</v>
      </c>
      <c r="S1089" s="10">
        <v>28856</v>
      </c>
      <c r="T1089">
        <f t="shared" si="16"/>
        <v>658</v>
      </c>
      <c r="U1089">
        <f>Table1[[#This Row],[License Number2]]</f>
        <v>658</v>
      </c>
    </row>
    <row r="1090" spans="1:21" x14ac:dyDescent="0.35">
      <c r="A1090">
        <v>753873</v>
      </c>
      <c r="B1090" t="s">
        <v>4381</v>
      </c>
      <c r="C1090" t="s">
        <v>21</v>
      </c>
      <c r="D1090" t="s">
        <v>6717</v>
      </c>
      <c r="E1090" s="3">
        <v>2</v>
      </c>
      <c r="F1090" s="3">
        <v>0</v>
      </c>
      <c r="G1090" s="3">
        <v>4</v>
      </c>
      <c r="H1090" s="3">
        <v>753873</v>
      </c>
      <c r="I1090" t="s">
        <v>6718</v>
      </c>
      <c r="J1090" t="s">
        <v>4464</v>
      </c>
      <c r="K1090" s="7">
        <v>98058</v>
      </c>
      <c r="L1090" t="s">
        <v>6719</v>
      </c>
      <c r="M1090" t="s">
        <v>34</v>
      </c>
      <c r="N1090" t="s">
        <v>6720</v>
      </c>
      <c r="O1090" t="s">
        <v>6721</v>
      </c>
      <c r="P1090" t="s">
        <v>6722</v>
      </c>
      <c r="Q1090" t="s">
        <v>6723</v>
      </c>
      <c r="R1090" t="s">
        <v>4433</v>
      </c>
      <c r="S1090" s="10">
        <v>43411</v>
      </c>
      <c r="T1090">
        <f t="shared" ref="T1090:T1153" si="17">H1090</f>
        <v>753873</v>
      </c>
      <c r="U1090">
        <f>Table1[[#This Row],[License Number2]]</f>
        <v>753873</v>
      </c>
    </row>
    <row r="1091" spans="1:21" x14ac:dyDescent="0.35">
      <c r="A1091">
        <v>750008</v>
      </c>
      <c r="B1091" t="s">
        <v>4381</v>
      </c>
      <c r="C1091" t="s">
        <v>21</v>
      </c>
      <c r="D1091" t="s">
        <v>6724</v>
      </c>
      <c r="E1091" s="3">
        <v>3</v>
      </c>
      <c r="F1091" s="3">
        <v>6</v>
      </c>
      <c r="G1091" s="3">
        <v>6</v>
      </c>
      <c r="H1091" s="3">
        <v>750008</v>
      </c>
      <c r="I1091" t="s">
        <v>6725</v>
      </c>
      <c r="J1091" t="s">
        <v>4553</v>
      </c>
      <c r="K1091" s="7">
        <v>98003</v>
      </c>
      <c r="L1091" t="s">
        <v>6726</v>
      </c>
      <c r="M1091" t="s">
        <v>34</v>
      </c>
      <c r="N1091" t="s">
        <v>6727</v>
      </c>
      <c r="O1091" t="s">
        <v>6728</v>
      </c>
      <c r="P1091" t="s">
        <v>6729</v>
      </c>
      <c r="Q1091" t="s">
        <v>6730</v>
      </c>
      <c r="R1091" t="s">
        <v>4389</v>
      </c>
      <c r="S1091" s="10">
        <v>38917</v>
      </c>
      <c r="T1091">
        <f t="shared" si="17"/>
        <v>750008</v>
      </c>
      <c r="U1091">
        <f>Table1[[#This Row],[License Number2]]</f>
        <v>750008</v>
      </c>
    </row>
    <row r="1092" spans="1:21" x14ac:dyDescent="0.35">
      <c r="A1092">
        <v>139300</v>
      </c>
      <c r="B1092" t="s">
        <v>4381</v>
      </c>
      <c r="C1092" t="s">
        <v>21</v>
      </c>
      <c r="D1092" t="s">
        <v>6731</v>
      </c>
      <c r="E1092" s="3">
        <v>9</v>
      </c>
      <c r="F1092" s="3">
        <v>3</v>
      </c>
      <c r="G1092" s="3">
        <v>6</v>
      </c>
      <c r="H1092" s="3">
        <v>139300</v>
      </c>
      <c r="I1092" t="s">
        <v>6732</v>
      </c>
      <c r="J1092" t="s">
        <v>5758</v>
      </c>
      <c r="K1092" s="7">
        <v>98022</v>
      </c>
      <c r="L1092" t="s">
        <v>6733</v>
      </c>
      <c r="M1092" t="s">
        <v>34</v>
      </c>
      <c r="N1092" t="s">
        <v>6734</v>
      </c>
      <c r="P1092" t="s">
        <v>6735</v>
      </c>
      <c r="R1092" t="s">
        <v>4389</v>
      </c>
      <c r="S1092" s="10">
        <v>34674</v>
      </c>
      <c r="T1092">
        <f t="shared" si="17"/>
        <v>139300</v>
      </c>
      <c r="U1092">
        <f>Table1[[#This Row],[License Number2]]</f>
        <v>139300</v>
      </c>
    </row>
    <row r="1093" spans="1:21" x14ac:dyDescent="0.35">
      <c r="A1093">
        <v>2011147</v>
      </c>
      <c r="B1093" t="s">
        <v>4381</v>
      </c>
      <c r="C1093" t="s">
        <v>583</v>
      </c>
      <c r="D1093" t="s">
        <v>6736</v>
      </c>
      <c r="E1093" s="3">
        <v>27</v>
      </c>
      <c r="F1093" s="3">
        <v>6</v>
      </c>
      <c r="G1093" s="3">
        <v>0</v>
      </c>
      <c r="H1093" s="3">
        <v>2011147</v>
      </c>
      <c r="I1093" t="s">
        <v>6737</v>
      </c>
      <c r="J1093" t="s">
        <v>4477</v>
      </c>
      <c r="K1093" s="7">
        <v>98155</v>
      </c>
      <c r="L1093" t="s">
        <v>6738</v>
      </c>
      <c r="M1093" t="s">
        <v>68</v>
      </c>
      <c r="N1093" t="s">
        <v>6739</v>
      </c>
      <c r="O1093" t="s">
        <v>6740</v>
      </c>
      <c r="P1093" t="s">
        <v>6741</v>
      </c>
      <c r="Q1093" t="s">
        <v>6742</v>
      </c>
      <c r="R1093" t="s">
        <v>591</v>
      </c>
      <c r="S1093" s="10">
        <v>41170</v>
      </c>
      <c r="T1093">
        <f t="shared" si="17"/>
        <v>2011147</v>
      </c>
      <c r="U1093">
        <f>Table1[[#This Row],[License Number2]]</f>
        <v>2011147</v>
      </c>
    </row>
    <row r="1094" spans="1:21" x14ac:dyDescent="0.35">
      <c r="A1094">
        <v>752834</v>
      </c>
      <c r="B1094" t="s">
        <v>4381</v>
      </c>
      <c r="C1094" t="s">
        <v>21</v>
      </c>
      <c r="D1094" t="s">
        <v>6743</v>
      </c>
      <c r="E1094" s="3">
        <v>3</v>
      </c>
      <c r="F1094" s="3">
        <v>6</v>
      </c>
      <c r="G1094" s="3">
        <v>6</v>
      </c>
      <c r="H1094" s="3">
        <v>752834</v>
      </c>
      <c r="I1094" t="s">
        <v>6744</v>
      </c>
      <c r="J1094" t="s">
        <v>4428</v>
      </c>
      <c r="K1094" s="7">
        <v>98058</v>
      </c>
      <c r="L1094" t="s">
        <v>6745</v>
      </c>
      <c r="M1094" t="s">
        <v>34</v>
      </c>
      <c r="N1094" t="s">
        <v>6746</v>
      </c>
      <c r="O1094" t="s">
        <v>6747</v>
      </c>
      <c r="P1094" t="s">
        <v>6748</v>
      </c>
      <c r="Q1094" t="s">
        <v>6749</v>
      </c>
      <c r="R1094" t="s">
        <v>4433</v>
      </c>
      <c r="S1094" s="10">
        <v>42053</v>
      </c>
      <c r="T1094">
        <f t="shared" si="17"/>
        <v>752834</v>
      </c>
      <c r="U1094">
        <f>Table1[[#This Row],[License Number2]]</f>
        <v>752834</v>
      </c>
    </row>
    <row r="1095" spans="1:21" x14ac:dyDescent="0.35">
      <c r="A1095">
        <v>655801</v>
      </c>
      <c r="B1095" t="s">
        <v>4381</v>
      </c>
      <c r="C1095" t="s">
        <v>21</v>
      </c>
      <c r="D1095" t="s">
        <v>6750</v>
      </c>
      <c r="E1095" s="3">
        <v>6</v>
      </c>
      <c r="F1095" s="3">
        <v>6</v>
      </c>
      <c r="G1095" s="3">
        <v>6</v>
      </c>
      <c r="H1095" s="3">
        <v>655801</v>
      </c>
      <c r="I1095" t="s">
        <v>6751</v>
      </c>
      <c r="J1095" t="s">
        <v>4613</v>
      </c>
      <c r="K1095" s="7">
        <v>98028</v>
      </c>
      <c r="L1095" t="s">
        <v>6752</v>
      </c>
      <c r="M1095" t="s">
        <v>649</v>
      </c>
      <c r="N1095" t="s">
        <v>6753</v>
      </c>
      <c r="P1095" t="s">
        <v>6754</v>
      </c>
      <c r="Q1095" t="s">
        <v>6755</v>
      </c>
      <c r="R1095" t="s">
        <v>4405</v>
      </c>
      <c r="S1095" s="10">
        <v>38899</v>
      </c>
      <c r="T1095">
        <f t="shared" si="17"/>
        <v>655801</v>
      </c>
      <c r="U1095">
        <f>Table1[[#This Row],[License Number2]]</f>
        <v>655801</v>
      </c>
    </row>
    <row r="1096" spans="1:21" x14ac:dyDescent="0.35">
      <c r="A1096">
        <v>2192</v>
      </c>
      <c r="B1096" t="s">
        <v>4381</v>
      </c>
      <c r="C1096" t="s">
        <v>63</v>
      </c>
      <c r="D1096" t="s">
        <v>6756</v>
      </c>
      <c r="E1096" s="3">
        <v>19</v>
      </c>
      <c r="F1096" s="3">
        <v>28</v>
      </c>
      <c r="G1096" s="3">
        <v>40</v>
      </c>
      <c r="H1096" s="3">
        <v>2192</v>
      </c>
      <c r="I1096" t="s">
        <v>6757</v>
      </c>
      <c r="J1096" t="s">
        <v>6758</v>
      </c>
      <c r="K1096" s="7">
        <v>98022</v>
      </c>
      <c r="L1096" t="s">
        <v>6759</v>
      </c>
      <c r="M1096" t="s">
        <v>68</v>
      </c>
      <c r="N1096" t="s">
        <v>6760</v>
      </c>
      <c r="P1096" t="s">
        <v>3748</v>
      </c>
      <c r="Q1096" t="s">
        <v>6761</v>
      </c>
      <c r="R1096" t="s">
        <v>5075</v>
      </c>
      <c r="S1096" s="10">
        <v>41466</v>
      </c>
      <c r="T1096">
        <f t="shared" si="17"/>
        <v>2192</v>
      </c>
      <c r="U1096">
        <f>Table1[[#This Row],[License Number2]]</f>
        <v>2192</v>
      </c>
    </row>
    <row r="1097" spans="1:21" x14ac:dyDescent="0.35">
      <c r="A1097">
        <v>750720</v>
      </c>
      <c r="B1097" t="s">
        <v>4381</v>
      </c>
      <c r="C1097" t="s">
        <v>21</v>
      </c>
      <c r="D1097" t="s">
        <v>6762</v>
      </c>
      <c r="E1097" s="3">
        <v>5</v>
      </c>
      <c r="F1097" s="3">
        <v>5</v>
      </c>
      <c r="G1097" s="3">
        <v>6</v>
      </c>
      <c r="H1097" s="3">
        <v>750720</v>
      </c>
      <c r="I1097" t="s">
        <v>6763</v>
      </c>
      <c r="J1097" t="s">
        <v>4724</v>
      </c>
      <c r="K1097" s="7">
        <v>98006</v>
      </c>
      <c r="L1097" t="s">
        <v>6764</v>
      </c>
      <c r="M1097" t="s">
        <v>34</v>
      </c>
      <c r="N1097" t="s">
        <v>6765</v>
      </c>
      <c r="P1097" t="s">
        <v>6766</v>
      </c>
      <c r="Q1097" t="s">
        <v>6767</v>
      </c>
      <c r="R1097" t="s">
        <v>4433</v>
      </c>
      <c r="S1097" s="10">
        <v>39401</v>
      </c>
      <c r="T1097">
        <f t="shared" si="17"/>
        <v>750720</v>
      </c>
      <c r="U1097">
        <f>Table1[[#This Row],[License Number2]]</f>
        <v>750720</v>
      </c>
    </row>
    <row r="1098" spans="1:21" x14ac:dyDescent="0.35">
      <c r="A1098">
        <v>753059</v>
      </c>
      <c r="B1098" t="s">
        <v>4381</v>
      </c>
      <c r="C1098" t="s">
        <v>21</v>
      </c>
      <c r="D1098" t="s">
        <v>6768</v>
      </c>
      <c r="E1098" s="3">
        <v>2</v>
      </c>
      <c r="F1098" s="3">
        <v>5</v>
      </c>
      <c r="G1098" s="3">
        <v>6</v>
      </c>
      <c r="H1098" s="3">
        <v>753059</v>
      </c>
      <c r="I1098" t="s">
        <v>6769</v>
      </c>
      <c r="J1098" t="s">
        <v>4384</v>
      </c>
      <c r="K1098" s="7">
        <v>98092</v>
      </c>
      <c r="L1098" t="s">
        <v>6770</v>
      </c>
      <c r="M1098" t="s">
        <v>34</v>
      </c>
      <c r="N1098" t="s">
        <v>6771</v>
      </c>
      <c r="O1098" t="s">
        <v>6772</v>
      </c>
      <c r="P1098" t="s">
        <v>6773</v>
      </c>
      <c r="Q1098" t="s">
        <v>6774</v>
      </c>
      <c r="R1098" t="s">
        <v>4389</v>
      </c>
      <c r="S1098" s="10">
        <v>42418</v>
      </c>
      <c r="T1098">
        <f t="shared" si="17"/>
        <v>753059</v>
      </c>
      <c r="U1098">
        <f>Table1[[#This Row],[License Number2]]</f>
        <v>753059</v>
      </c>
    </row>
    <row r="1099" spans="1:21" x14ac:dyDescent="0.35">
      <c r="A1099">
        <v>754282</v>
      </c>
      <c r="B1099" t="s">
        <v>4381</v>
      </c>
      <c r="C1099" t="s">
        <v>21</v>
      </c>
      <c r="D1099" t="s">
        <v>6775</v>
      </c>
      <c r="E1099" s="3">
        <v>2</v>
      </c>
      <c r="F1099" s="3">
        <v>5</v>
      </c>
      <c r="G1099" s="3">
        <v>6</v>
      </c>
      <c r="H1099" s="3">
        <v>754282</v>
      </c>
      <c r="I1099" t="s">
        <v>6776</v>
      </c>
      <c r="J1099" t="s">
        <v>4384</v>
      </c>
      <c r="K1099" s="7">
        <v>98092</v>
      </c>
      <c r="L1099" t="s">
        <v>6777</v>
      </c>
      <c r="M1099" t="s">
        <v>34</v>
      </c>
      <c r="N1099" t="s">
        <v>6778</v>
      </c>
      <c r="O1099" t="s">
        <v>6772</v>
      </c>
      <c r="P1099" t="s">
        <v>6779</v>
      </c>
      <c r="Q1099" t="s">
        <v>6780</v>
      </c>
      <c r="R1099" t="s">
        <v>4389</v>
      </c>
      <c r="S1099" s="10">
        <v>43775</v>
      </c>
      <c r="T1099">
        <f t="shared" si="17"/>
        <v>754282</v>
      </c>
      <c r="U1099">
        <f>Table1[[#This Row],[License Number2]]</f>
        <v>754282</v>
      </c>
    </row>
    <row r="1100" spans="1:21" x14ac:dyDescent="0.35">
      <c r="A1100">
        <v>646700</v>
      </c>
      <c r="B1100" t="s">
        <v>4381</v>
      </c>
      <c r="C1100" t="s">
        <v>21</v>
      </c>
      <c r="D1100" t="s">
        <v>6781</v>
      </c>
      <c r="E1100" s="3">
        <v>3</v>
      </c>
      <c r="F1100" s="3">
        <v>5</v>
      </c>
      <c r="G1100" s="3">
        <v>5</v>
      </c>
      <c r="H1100" s="3">
        <v>646700</v>
      </c>
      <c r="I1100" t="s">
        <v>6782</v>
      </c>
      <c r="J1100" t="s">
        <v>4477</v>
      </c>
      <c r="K1100" s="7">
        <v>98155</v>
      </c>
      <c r="L1100" t="s">
        <v>6783</v>
      </c>
      <c r="M1100" t="s">
        <v>26</v>
      </c>
      <c r="N1100" t="s">
        <v>6784</v>
      </c>
      <c r="O1100" t="s">
        <v>6785</v>
      </c>
      <c r="P1100" t="s">
        <v>6786</v>
      </c>
      <c r="Q1100" t="s">
        <v>6787</v>
      </c>
      <c r="R1100" t="s">
        <v>4405</v>
      </c>
      <c r="S1100" s="10">
        <v>37846</v>
      </c>
      <c r="T1100">
        <f t="shared" si="17"/>
        <v>646700</v>
      </c>
      <c r="U1100">
        <f>Table1[[#This Row],[License Number2]]</f>
        <v>646700</v>
      </c>
    </row>
    <row r="1101" spans="1:21" x14ac:dyDescent="0.35">
      <c r="A1101">
        <v>752239</v>
      </c>
      <c r="B1101" t="s">
        <v>4381</v>
      </c>
      <c r="C1101" t="s">
        <v>21</v>
      </c>
      <c r="D1101" t="s">
        <v>6788</v>
      </c>
      <c r="E1101" s="3">
        <v>30</v>
      </c>
      <c r="F1101" s="3">
        <v>4</v>
      </c>
      <c r="G1101" s="3">
        <v>6</v>
      </c>
      <c r="H1101" s="3">
        <v>752239</v>
      </c>
      <c r="I1101" t="s">
        <v>6789</v>
      </c>
      <c r="J1101" t="s">
        <v>4724</v>
      </c>
      <c r="K1101" s="7">
        <v>98008</v>
      </c>
      <c r="L1101" t="s">
        <v>6790</v>
      </c>
      <c r="M1101" t="s">
        <v>649</v>
      </c>
      <c r="N1101" t="s">
        <v>6791</v>
      </c>
      <c r="O1101" t="s">
        <v>6792</v>
      </c>
      <c r="P1101" t="s">
        <v>6793</v>
      </c>
      <c r="R1101" t="s">
        <v>4433</v>
      </c>
      <c r="S1101" s="10">
        <v>41059</v>
      </c>
      <c r="T1101">
        <f t="shared" si="17"/>
        <v>752239</v>
      </c>
      <c r="U1101">
        <f>Table1[[#This Row],[License Number2]]</f>
        <v>752239</v>
      </c>
    </row>
    <row r="1102" spans="1:21" x14ac:dyDescent="0.35">
      <c r="A1102">
        <v>754379</v>
      </c>
      <c r="B1102" t="s">
        <v>4381</v>
      </c>
      <c r="C1102" t="s">
        <v>21</v>
      </c>
      <c r="D1102" t="s">
        <v>6794</v>
      </c>
      <c r="E1102" s="3">
        <v>1</v>
      </c>
      <c r="F1102" s="3">
        <v>1</v>
      </c>
      <c r="G1102" s="3">
        <v>6</v>
      </c>
      <c r="H1102" s="3">
        <v>754379</v>
      </c>
      <c r="I1102" t="s">
        <v>6795</v>
      </c>
      <c r="J1102" t="s">
        <v>4392</v>
      </c>
      <c r="K1102" s="7">
        <v>98030</v>
      </c>
      <c r="L1102" t="s">
        <v>6796</v>
      </c>
      <c r="M1102" t="s">
        <v>34</v>
      </c>
      <c r="N1102" t="s">
        <v>6797</v>
      </c>
      <c r="O1102" t="s">
        <v>6798</v>
      </c>
      <c r="Q1102" t="s">
        <v>6799</v>
      </c>
      <c r="R1102" t="s">
        <v>4389</v>
      </c>
      <c r="S1102" s="10">
        <v>43872</v>
      </c>
      <c r="T1102">
        <f t="shared" si="17"/>
        <v>754379</v>
      </c>
      <c r="U1102">
        <f>Table1[[#This Row],[License Number2]]</f>
        <v>754379</v>
      </c>
    </row>
    <row r="1103" spans="1:21" x14ac:dyDescent="0.35">
      <c r="A1103">
        <v>591200</v>
      </c>
      <c r="B1103" t="s">
        <v>4381</v>
      </c>
      <c r="C1103" t="s">
        <v>21</v>
      </c>
      <c r="D1103" t="s">
        <v>6800</v>
      </c>
      <c r="E1103" s="3">
        <v>4</v>
      </c>
      <c r="F1103" s="3">
        <v>6</v>
      </c>
      <c r="G1103" s="3">
        <v>6</v>
      </c>
      <c r="H1103" s="3">
        <v>591200</v>
      </c>
      <c r="I1103" t="s">
        <v>6801</v>
      </c>
      <c r="J1103" t="s">
        <v>4793</v>
      </c>
      <c r="K1103" s="7">
        <v>98118</v>
      </c>
      <c r="L1103" t="s">
        <v>6802</v>
      </c>
      <c r="M1103" t="s">
        <v>34</v>
      </c>
      <c r="N1103" t="s">
        <v>6803</v>
      </c>
      <c r="O1103" t="s">
        <v>6804</v>
      </c>
      <c r="Q1103" t="s">
        <v>6805</v>
      </c>
      <c r="R1103" t="s">
        <v>4433</v>
      </c>
      <c r="S1103" s="10">
        <v>37327</v>
      </c>
      <c r="T1103">
        <f t="shared" si="17"/>
        <v>591200</v>
      </c>
      <c r="U1103">
        <f>Table1[[#This Row],[License Number2]]</f>
        <v>591200</v>
      </c>
    </row>
    <row r="1104" spans="1:21" x14ac:dyDescent="0.35">
      <c r="A1104">
        <v>698</v>
      </c>
      <c r="B1104" t="s">
        <v>4381</v>
      </c>
      <c r="C1104" t="s">
        <v>63</v>
      </c>
      <c r="D1104" t="s">
        <v>6806</v>
      </c>
      <c r="E1104" s="3">
        <v>19</v>
      </c>
      <c r="F1104" s="3">
        <v>8</v>
      </c>
      <c r="G1104" s="3">
        <v>8</v>
      </c>
      <c r="H1104" s="3">
        <v>698</v>
      </c>
      <c r="I1104" t="s">
        <v>6807</v>
      </c>
      <c r="J1104" t="s">
        <v>4470</v>
      </c>
      <c r="K1104" s="7">
        <v>98007</v>
      </c>
      <c r="L1104" t="s">
        <v>6808</v>
      </c>
      <c r="M1104" t="s">
        <v>68</v>
      </c>
      <c r="N1104" t="s">
        <v>6809</v>
      </c>
      <c r="P1104" t="s">
        <v>6810</v>
      </c>
      <c r="R1104" t="s">
        <v>5075</v>
      </c>
      <c r="S1104" s="10">
        <v>30414</v>
      </c>
      <c r="T1104">
        <f t="shared" si="17"/>
        <v>698</v>
      </c>
      <c r="U1104">
        <f>Table1[[#This Row],[License Number2]]</f>
        <v>698</v>
      </c>
    </row>
    <row r="1105" spans="1:21" x14ac:dyDescent="0.35">
      <c r="A1105">
        <v>90801</v>
      </c>
      <c r="B1105" t="s">
        <v>4381</v>
      </c>
      <c r="C1105" t="s">
        <v>21</v>
      </c>
      <c r="D1105" t="s">
        <v>6811</v>
      </c>
      <c r="E1105" s="3">
        <v>2</v>
      </c>
      <c r="F1105" s="3">
        <v>3</v>
      </c>
      <c r="G1105" s="3">
        <v>5</v>
      </c>
      <c r="H1105" s="3">
        <v>90801</v>
      </c>
      <c r="I1105" t="s">
        <v>6812</v>
      </c>
      <c r="J1105" t="s">
        <v>4477</v>
      </c>
      <c r="K1105" s="7">
        <v>98155</v>
      </c>
      <c r="L1105" t="s">
        <v>6813</v>
      </c>
      <c r="M1105" t="s">
        <v>34</v>
      </c>
      <c r="N1105" t="s">
        <v>6814</v>
      </c>
      <c r="O1105" t="s">
        <v>6815</v>
      </c>
      <c r="P1105" t="s">
        <v>6816</v>
      </c>
      <c r="Q1105" t="s">
        <v>6817</v>
      </c>
      <c r="R1105" t="s">
        <v>4405</v>
      </c>
      <c r="S1105" s="10">
        <v>38882</v>
      </c>
      <c r="T1105">
        <f t="shared" si="17"/>
        <v>90801</v>
      </c>
      <c r="U1105">
        <f>Table1[[#This Row],[License Number2]]</f>
        <v>90801</v>
      </c>
    </row>
    <row r="1106" spans="1:21" x14ac:dyDescent="0.35">
      <c r="A1106">
        <v>2228</v>
      </c>
      <c r="B1106" t="s">
        <v>4381</v>
      </c>
      <c r="C1106" t="s">
        <v>63</v>
      </c>
      <c r="D1106" t="s">
        <v>6818</v>
      </c>
      <c r="E1106" s="3">
        <v>150</v>
      </c>
      <c r="F1106" s="3">
        <v>140</v>
      </c>
      <c r="G1106" s="3">
        <v>160</v>
      </c>
      <c r="H1106" s="3">
        <v>2228</v>
      </c>
      <c r="I1106" t="s">
        <v>6819</v>
      </c>
      <c r="J1106" t="s">
        <v>4746</v>
      </c>
      <c r="K1106" s="7">
        <v>98011</v>
      </c>
      <c r="L1106" t="s">
        <v>6820</v>
      </c>
      <c r="M1106" t="s">
        <v>68</v>
      </c>
      <c r="N1106" t="s">
        <v>6821</v>
      </c>
      <c r="P1106" t="s">
        <v>6822</v>
      </c>
      <c r="Q1106" t="s">
        <v>6823</v>
      </c>
      <c r="R1106" t="s">
        <v>4504</v>
      </c>
      <c r="S1106" s="10">
        <v>41639</v>
      </c>
      <c r="T1106">
        <f t="shared" si="17"/>
        <v>2228</v>
      </c>
      <c r="U1106">
        <f>Table1[[#This Row],[License Number2]]</f>
        <v>2228</v>
      </c>
    </row>
    <row r="1107" spans="1:21" x14ac:dyDescent="0.35">
      <c r="A1107">
        <v>2230</v>
      </c>
      <c r="B1107" t="s">
        <v>4381</v>
      </c>
      <c r="C1107" t="s">
        <v>63</v>
      </c>
      <c r="D1107" t="s">
        <v>6824</v>
      </c>
      <c r="E1107" s="3">
        <v>96</v>
      </c>
      <c r="F1107" s="3">
        <v>85</v>
      </c>
      <c r="G1107" s="3">
        <v>120</v>
      </c>
      <c r="H1107" s="3">
        <v>2230</v>
      </c>
      <c r="I1107" t="s">
        <v>6825</v>
      </c>
      <c r="J1107" t="s">
        <v>4428</v>
      </c>
      <c r="K1107" s="7">
        <v>98058</v>
      </c>
      <c r="L1107" t="s">
        <v>6826</v>
      </c>
      <c r="M1107" t="s">
        <v>68</v>
      </c>
      <c r="N1107" t="s">
        <v>6827</v>
      </c>
      <c r="P1107" t="s">
        <v>6828</v>
      </c>
      <c r="Q1107" t="s">
        <v>6829</v>
      </c>
      <c r="R1107" t="s">
        <v>5075</v>
      </c>
      <c r="S1107" s="10">
        <v>41639</v>
      </c>
      <c r="T1107">
        <f t="shared" si="17"/>
        <v>2230</v>
      </c>
      <c r="U1107">
        <f>Table1[[#This Row],[License Number2]]</f>
        <v>2230</v>
      </c>
    </row>
    <row r="1108" spans="1:21" x14ac:dyDescent="0.35">
      <c r="A1108">
        <v>753629</v>
      </c>
      <c r="B1108" t="s">
        <v>4381</v>
      </c>
      <c r="C1108" t="s">
        <v>21</v>
      </c>
      <c r="D1108" t="s">
        <v>6830</v>
      </c>
      <c r="E1108" s="3">
        <v>5</v>
      </c>
      <c r="F1108" s="3">
        <v>6</v>
      </c>
      <c r="G1108" s="3">
        <v>6</v>
      </c>
      <c r="H1108" s="3">
        <v>753629</v>
      </c>
      <c r="I1108" t="s">
        <v>6831</v>
      </c>
      <c r="J1108" t="s">
        <v>4384</v>
      </c>
      <c r="K1108" s="7">
        <v>98092</v>
      </c>
      <c r="L1108" t="s">
        <v>6832</v>
      </c>
      <c r="M1108" t="s">
        <v>34</v>
      </c>
      <c r="N1108" t="s">
        <v>6833</v>
      </c>
      <c r="O1108" t="s">
        <v>4693</v>
      </c>
      <c r="P1108" t="s">
        <v>6834</v>
      </c>
      <c r="Q1108" t="s">
        <v>6835</v>
      </c>
      <c r="R1108" t="s">
        <v>4389</v>
      </c>
      <c r="S1108" s="10">
        <v>43166</v>
      </c>
      <c r="T1108">
        <f t="shared" si="17"/>
        <v>753629</v>
      </c>
      <c r="U1108">
        <f>Table1[[#This Row],[License Number2]]</f>
        <v>753629</v>
      </c>
    </row>
    <row r="1109" spans="1:21" x14ac:dyDescent="0.35">
      <c r="A1109">
        <v>754260</v>
      </c>
      <c r="B1109" t="s">
        <v>4381</v>
      </c>
      <c r="C1109" t="s">
        <v>21</v>
      </c>
      <c r="D1109" t="s">
        <v>6836</v>
      </c>
      <c r="E1109" s="3">
        <v>4</v>
      </c>
      <c r="F1109" s="3">
        <v>6</v>
      </c>
      <c r="G1109" s="3">
        <v>6</v>
      </c>
      <c r="H1109" s="3">
        <v>754260</v>
      </c>
      <c r="I1109" t="s">
        <v>6837</v>
      </c>
      <c r="J1109" t="s">
        <v>4793</v>
      </c>
      <c r="K1109" s="7">
        <v>98118</v>
      </c>
      <c r="L1109" t="s">
        <v>6838</v>
      </c>
      <c r="M1109" t="s">
        <v>34</v>
      </c>
      <c r="N1109" t="s">
        <v>6839</v>
      </c>
      <c r="O1109" t="s">
        <v>6840</v>
      </c>
      <c r="Q1109" t="s">
        <v>4453</v>
      </c>
      <c r="R1109" t="s">
        <v>4433</v>
      </c>
      <c r="S1109" s="10">
        <v>43747</v>
      </c>
      <c r="T1109">
        <f t="shared" si="17"/>
        <v>754260</v>
      </c>
      <c r="U1109">
        <f>Table1[[#This Row],[License Number2]]</f>
        <v>754260</v>
      </c>
    </row>
    <row r="1110" spans="1:21" x14ac:dyDescent="0.35">
      <c r="A1110">
        <v>754473</v>
      </c>
      <c r="B1110" t="s">
        <v>4381</v>
      </c>
      <c r="C1110" t="s">
        <v>21</v>
      </c>
      <c r="D1110" t="s">
        <v>6841</v>
      </c>
      <c r="E1110" s="3" t="s">
        <v>145</v>
      </c>
      <c r="F1110" s="3" t="s">
        <v>145</v>
      </c>
      <c r="G1110" s="3" t="s">
        <v>145</v>
      </c>
      <c r="H1110" s="13">
        <v>754473</v>
      </c>
      <c r="I1110" t="s">
        <v>6842</v>
      </c>
      <c r="J1110" t="s">
        <v>4384</v>
      </c>
      <c r="K1110" s="7">
        <v>98001</v>
      </c>
      <c r="L1110" t="s">
        <v>6843</v>
      </c>
      <c r="M1110" t="s">
        <v>34</v>
      </c>
      <c r="N1110" t="s">
        <v>6844</v>
      </c>
      <c r="O1110" t="s">
        <v>6845</v>
      </c>
      <c r="P1110" t="s">
        <v>6846</v>
      </c>
      <c r="Q1110" t="s">
        <v>6847</v>
      </c>
      <c r="R1110" t="s">
        <v>4389</v>
      </c>
      <c r="S1110" s="10">
        <v>43936</v>
      </c>
      <c r="T1110">
        <f t="shared" si="17"/>
        <v>754473</v>
      </c>
      <c r="U1110">
        <f>Table1[[#This Row],[License Number2]]</f>
        <v>754473</v>
      </c>
    </row>
    <row r="1111" spans="1:21" x14ac:dyDescent="0.35">
      <c r="A1111">
        <v>754083</v>
      </c>
      <c r="B1111" t="s">
        <v>4381</v>
      </c>
      <c r="C1111" t="s">
        <v>21</v>
      </c>
      <c r="D1111" t="s">
        <v>6848</v>
      </c>
      <c r="E1111" s="3">
        <v>4</v>
      </c>
      <c r="F1111" s="3">
        <v>3</v>
      </c>
      <c r="G1111" s="3">
        <v>6</v>
      </c>
      <c r="H1111" s="3">
        <v>754083</v>
      </c>
      <c r="I1111" t="s">
        <v>6849</v>
      </c>
      <c r="J1111" t="s">
        <v>4485</v>
      </c>
      <c r="K1111" s="7">
        <v>98034</v>
      </c>
      <c r="L1111" t="s">
        <v>6850</v>
      </c>
      <c r="M1111" t="s">
        <v>34</v>
      </c>
      <c r="N1111" t="s">
        <v>6851</v>
      </c>
      <c r="O1111" t="s">
        <v>6852</v>
      </c>
      <c r="P1111" t="s">
        <v>6853</v>
      </c>
      <c r="Q1111" t="s">
        <v>6854</v>
      </c>
      <c r="R1111" t="s">
        <v>4405</v>
      </c>
      <c r="S1111" s="10">
        <v>43620</v>
      </c>
      <c r="T1111">
        <f t="shared" si="17"/>
        <v>754083</v>
      </c>
      <c r="U1111">
        <f>Table1[[#This Row],[License Number2]]</f>
        <v>754083</v>
      </c>
    </row>
    <row r="1112" spans="1:21" x14ac:dyDescent="0.35">
      <c r="A1112">
        <v>753230</v>
      </c>
      <c r="B1112" t="s">
        <v>4381</v>
      </c>
      <c r="C1112" t="s">
        <v>21</v>
      </c>
      <c r="D1112" t="s">
        <v>6855</v>
      </c>
      <c r="E1112" s="3">
        <v>0</v>
      </c>
      <c r="F1112" s="3">
        <v>0</v>
      </c>
      <c r="G1112" s="3">
        <v>6</v>
      </c>
      <c r="H1112" s="3">
        <v>753230</v>
      </c>
      <c r="I1112" t="s">
        <v>6856</v>
      </c>
      <c r="J1112" t="s">
        <v>4586</v>
      </c>
      <c r="K1112" s="7">
        <v>98031</v>
      </c>
      <c r="L1112" t="s">
        <v>6857</v>
      </c>
      <c r="M1112" t="s">
        <v>34</v>
      </c>
      <c r="N1112" t="s">
        <v>6858</v>
      </c>
      <c r="O1112" t="s">
        <v>6852</v>
      </c>
      <c r="P1112" t="s">
        <v>6859</v>
      </c>
      <c r="Q1112" t="s">
        <v>6860</v>
      </c>
      <c r="R1112" t="s">
        <v>4389</v>
      </c>
      <c r="S1112" s="10">
        <v>42696</v>
      </c>
      <c r="T1112">
        <f t="shared" si="17"/>
        <v>753230</v>
      </c>
      <c r="U1112">
        <f>Table1[[#This Row],[License Number2]]</f>
        <v>753230</v>
      </c>
    </row>
    <row r="1113" spans="1:21" x14ac:dyDescent="0.35">
      <c r="A1113">
        <v>754389</v>
      </c>
      <c r="B1113" t="s">
        <v>4381</v>
      </c>
      <c r="C1113" t="s">
        <v>21</v>
      </c>
      <c r="D1113" t="s">
        <v>6855</v>
      </c>
      <c r="E1113" s="3">
        <v>2</v>
      </c>
      <c r="F1113" s="3">
        <v>3</v>
      </c>
      <c r="G1113" s="3">
        <v>5</v>
      </c>
      <c r="H1113" s="3">
        <v>754389</v>
      </c>
      <c r="I1113" t="s">
        <v>6861</v>
      </c>
      <c r="J1113" t="s">
        <v>4392</v>
      </c>
      <c r="K1113" s="7">
        <v>98031</v>
      </c>
      <c r="L1113" t="s">
        <v>6857</v>
      </c>
      <c r="M1113" t="s">
        <v>34</v>
      </c>
      <c r="N1113" t="s">
        <v>6862</v>
      </c>
      <c r="O1113" t="s">
        <v>6852</v>
      </c>
      <c r="P1113" t="s">
        <v>6863</v>
      </c>
      <c r="Q1113" t="s">
        <v>6860</v>
      </c>
      <c r="R1113" t="s">
        <v>4389</v>
      </c>
      <c r="S1113" s="10">
        <v>43880</v>
      </c>
      <c r="T1113">
        <f t="shared" si="17"/>
        <v>754389</v>
      </c>
      <c r="U1113">
        <f>Table1[[#This Row],[License Number2]]</f>
        <v>754389</v>
      </c>
    </row>
    <row r="1114" spans="1:21" x14ac:dyDescent="0.35">
      <c r="A1114">
        <v>701600</v>
      </c>
      <c r="B1114" t="s">
        <v>4381</v>
      </c>
      <c r="C1114" t="s">
        <v>21</v>
      </c>
      <c r="D1114" t="s">
        <v>6864</v>
      </c>
      <c r="E1114" s="3">
        <v>4</v>
      </c>
      <c r="F1114" s="3">
        <v>6</v>
      </c>
      <c r="G1114" s="3">
        <v>6</v>
      </c>
      <c r="H1114" s="3">
        <v>701600</v>
      </c>
      <c r="I1114" t="s">
        <v>6865</v>
      </c>
      <c r="J1114" t="s">
        <v>4464</v>
      </c>
      <c r="K1114" s="7">
        <v>98059</v>
      </c>
      <c r="L1114" t="s">
        <v>6866</v>
      </c>
      <c r="M1114" t="s">
        <v>26</v>
      </c>
      <c r="N1114" t="s">
        <v>6867</v>
      </c>
      <c r="Q1114" t="s">
        <v>6868</v>
      </c>
      <c r="R1114" t="s">
        <v>4433</v>
      </c>
      <c r="S1114" s="10">
        <v>38631</v>
      </c>
      <c r="T1114">
        <f t="shared" si="17"/>
        <v>701600</v>
      </c>
      <c r="U1114">
        <f>Table1[[#This Row],[License Number2]]</f>
        <v>701600</v>
      </c>
    </row>
    <row r="1115" spans="1:21" x14ac:dyDescent="0.35">
      <c r="A1115">
        <v>753337</v>
      </c>
      <c r="B1115" t="s">
        <v>4381</v>
      </c>
      <c r="C1115" t="s">
        <v>21</v>
      </c>
      <c r="D1115" t="s">
        <v>6869</v>
      </c>
      <c r="E1115" s="3">
        <v>3</v>
      </c>
      <c r="F1115" s="3">
        <v>5</v>
      </c>
      <c r="G1115" s="3">
        <v>6</v>
      </c>
      <c r="H1115" s="3">
        <v>753337</v>
      </c>
      <c r="I1115" t="s">
        <v>6870</v>
      </c>
      <c r="J1115" t="s">
        <v>4586</v>
      </c>
      <c r="K1115" s="7">
        <v>98031</v>
      </c>
      <c r="L1115" t="s">
        <v>6871</v>
      </c>
      <c r="M1115" t="s">
        <v>34</v>
      </c>
      <c r="N1115" t="s">
        <v>6872</v>
      </c>
      <c r="O1115" t="s">
        <v>5183</v>
      </c>
      <c r="P1115" t="s">
        <v>6873</v>
      </c>
      <c r="Q1115" t="s">
        <v>5185</v>
      </c>
      <c r="R1115" t="s">
        <v>4389</v>
      </c>
      <c r="S1115" s="10">
        <v>42853</v>
      </c>
      <c r="T1115">
        <f t="shared" si="17"/>
        <v>753337</v>
      </c>
      <c r="U1115">
        <f>Table1[[#This Row],[License Number2]]</f>
        <v>753337</v>
      </c>
    </row>
    <row r="1116" spans="1:21" x14ac:dyDescent="0.35">
      <c r="A1116">
        <v>559400</v>
      </c>
      <c r="B1116" t="s">
        <v>4381</v>
      </c>
      <c r="C1116" t="s">
        <v>21</v>
      </c>
      <c r="D1116" t="s">
        <v>6874</v>
      </c>
      <c r="E1116" s="3">
        <v>2</v>
      </c>
      <c r="F1116" s="3">
        <v>5</v>
      </c>
      <c r="G1116" s="3">
        <v>6</v>
      </c>
      <c r="H1116" s="3">
        <v>559400</v>
      </c>
      <c r="I1116" t="s">
        <v>6875</v>
      </c>
      <c r="J1116" t="s">
        <v>4613</v>
      </c>
      <c r="K1116" s="7">
        <v>98028</v>
      </c>
      <c r="L1116" t="s">
        <v>6876</v>
      </c>
      <c r="M1116" t="s">
        <v>26</v>
      </c>
      <c r="N1116" t="s">
        <v>6877</v>
      </c>
      <c r="P1116" t="s">
        <v>6878</v>
      </c>
      <c r="Q1116" t="s">
        <v>6879</v>
      </c>
      <c r="R1116" t="s">
        <v>4405</v>
      </c>
      <c r="S1116" s="10">
        <v>36958</v>
      </c>
      <c r="T1116">
        <f t="shared" si="17"/>
        <v>559400</v>
      </c>
      <c r="U1116">
        <f>Table1[[#This Row],[License Number2]]</f>
        <v>559400</v>
      </c>
    </row>
    <row r="1117" spans="1:21" x14ac:dyDescent="0.35">
      <c r="A1117">
        <v>751684</v>
      </c>
      <c r="B1117" t="s">
        <v>4381</v>
      </c>
      <c r="C1117" t="s">
        <v>21</v>
      </c>
      <c r="D1117" t="s">
        <v>6880</v>
      </c>
      <c r="E1117" s="3">
        <v>3</v>
      </c>
      <c r="F1117" s="3">
        <v>4</v>
      </c>
      <c r="G1117" s="3">
        <v>4</v>
      </c>
      <c r="H1117" s="3">
        <v>751684</v>
      </c>
      <c r="I1117" t="s">
        <v>6881</v>
      </c>
      <c r="J1117" t="s">
        <v>4586</v>
      </c>
      <c r="K1117" s="7">
        <v>98042</v>
      </c>
      <c r="L1117" t="s">
        <v>6882</v>
      </c>
      <c r="M1117" t="s">
        <v>34</v>
      </c>
      <c r="N1117" t="s">
        <v>6883</v>
      </c>
      <c r="O1117" t="s">
        <v>6884</v>
      </c>
      <c r="P1117" t="s">
        <v>6885</v>
      </c>
      <c r="R1117" t="s">
        <v>4389</v>
      </c>
      <c r="S1117" s="10">
        <v>40332</v>
      </c>
      <c r="T1117">
        <f t="shared" si="17"/>
        <v>751684</v>
      </c>
      <c r="U1117">
        <f>Table1[[#This Row],[License Number2]]</f>
        <v>751684</v>
      </c>
    </row>
    <row r="1118" spans="1:21" x14ac:dyDescent="0.35">
      <c r="A1118">
        <v>646000</v>
      </c>
      <c r="B1118" t="s">
        <v>4381</v>
      </c>
      <c r="C1118" t="s">
        <v>21</v>
      </c>
      <c r="D1118" t="s">
        <v>6886</v>
      </c>
      <c r="E1118" s="3">
        <v>2</v>
      </c>
      <c r="F1118" s="3">
        <v>6</v>
      </c>
      <c r="G1118" s="3">
        <v>6</v>
      </c>
      <c r="H1118" s="3">
        <v>646000</v>
      </c>
      <c r="I1118" t="s">
        <v>6887</v>
      </c>
      <c r="J1118" t="s">
        <v>5637</v>
      </c>
      <c r="K1118" s="7">
        <v>98198</v>
      </c>
      <c r="L1118" t="s">
        <v>6888</v>
      </c>
      <c r="M1118" t="s">
        <v>34</v>
      </c>
      <c r="N1118" t="s">
        <v>6889</v>
      </c>
      <c r="P1118" t="s">
        <v>6890</v>
      </c>
      <c r="R1118" t="s">
        <v>4433</v>
      </c>
      <c r="S1118" s="10">
        <v>37918</v>
      </c>
      <c r="T1118">
        <f t="shared" si="17"/>
        <v>646000</v>
      </c>
      <c r="U1118">
        <f>Table1[[#This Row],[License Number2]]</f>
        <v>646000</v>
      </c>
    </row>
    <row r="1119" spans="1:21" x14ac:dyDescent="0.35">
      <c r="A1119">
        <v>750827</v>
      </c>
      <c r="B1119" t="s">
        <v>4381</v>
      </c>
      <c r="C1119" t="s">
        <v>21</v>
      </c>
      <c r="D1119" t="s">
        <v>6891</v>
      </c>
      <c r="E1119" s="3">
        <v>2</v>
      </c>
      <c r="F1119" s="3">
        <v>6</v>
      </c>
      <c r="G1119" s="3">
        <v>6</v>
      </c>
      <c r="H1119" s="3">
        <v>750827</v>
      </c>
      <c r="I1119" t="s">
        <v>6892</v>
      </c>
      <c r="J1119" t="s">
        <v>5637</v>
      </c>
      <c r="K1119" s="7">
        <v>98188</v>
      </c>
      <c r="L1119" t="s">
        <v>6893</v>
      </c>
      <c r="M1119" t="s">
        <v>34</v>
      </c>
      <c r="N1119" t="s">
        <v>6894</v>
      </c>
      <c r="P1119" t="s">
        <v>6895</v>
      </c>
      <c r="R1119" t="s">
        <v>4389</v>
      </c>
      <c r="S1119" s="10">
        <v>39492</v>
      </c>
      <c r="T1119">
        <f t="shared" si="17"/>
        <v>750827</v>
      </c>
      <c r="U1119">
        <f>Table1[[#This Row],[License Number2]]</f>
        <v>750827</v>
      </c>
    </row>
    <row r="1120" spans="1:21" x14ac:dyDescent="0.35">
      <c r="A1120">
        <v>751918</v>
      </c>
      <c r="B1120" t="s">
        <v>4381</v>
      </c>
      <c r="C1120" t="s">
        <v>21</v>
      </c>
      <c r="D1120" t="s">
        <v>6896</v>
      </c>
      <c r="E1120" s="3">
        <v>3</v>
      </c>
      <c r="F1120" s="3">
        <v>4</v>
      </c>
      <c r="G1120" s="3">
        <v>5</v>
      </c>
      <c r="H1120" s="3">
        <v>751918</v>
      </c>
      <c r="I1120" t="s">
        <v>6897</v>
      </c>
      <c r="J1120" t="s">
        <v>4793</v>
      </c>
      <c r="K1120" s="7">
        <v>98133</v>
      </c>
      <c r="L1120" t="s">
        <v>6898</v>
      </c>
      <c r="M1120" t="s">
        <v>34</v>
      </c>
      <c r="N1120" t="s">
        <v>6899</v>
      </c>
      <c r="O1120" t="s">
        <v>6900</v>
      </c>
      <c r="P1120" t="s">
        <v>6901</v>
      </c>
      <c r="R1120" t="s">
        <v>4405</v>
      </c>
      <c r="S1120" s="10">
        <v>40647</v>
      </c>
      <c r="T1120">
        <f t="shared" si="17"/>
        <v>751918</v>
      </c>
      <c r="U1120">
        <f>Table1[[#This Row],[License Number2]]</f>
        <v>751918</v>
      </c>
    </row>
    <row r="1121" spans="1:21" x14ac:dyDescent="0.35">
      <c r="A1121">
        <v>751000</v>
      </c>
      <c r="B1121" t="s">
        <v>4381</v>
      </c>
      <c r="C1121" t="s">
        <v>21</v>
      </c>
      <c r="D1121" t="s">
        <v>6902</v>
      </c>
      <c r="E1121" s="3">
        <v>4</v>
      </c>
      <c r="F1121" s="3">
        <v>5</v>
      </c>
      <c r="G1121" s="3">
        <v>6</v>
      </c>
      <c r="H1121" s="3">
        <v>751000</v>
      </c>
      <c r="I1121" t="s">
        <v>6903</v>
      </c>
      <c r="J1121" t="s">
        <v>5973</v>
      </c>
      <c r="K1121" s="7">
        <v>98146</v>
      </c>
      <c r="L1121" t="s">
        <v>6904</v>
      </c>
      <c r="M1121" t="s">
        <v>34</v>
      </c>
      <c r="N1121" t="s">
        <v>6905</v>
      </c>
      <c r="P1121" t="s">
        <v>6906</v>
      </c>
      <c r="Q1121" t="s">
        <v>6907</v>
      </c>
      <c r="R1121" t="s">
        <v>4433</v>
      </c>
      <c r="S1121" s="10">
        <v>39637</v>
      </c>
      <c r="T1121">
        <f t="shared" si="17"/>
        <v>751000</v>
      </c>
      <c r="U1121">
        <f>Table1[[#This Row],[License Number2]]</f>
        <v>751000</v>
      </c>
    </row>
    <row r="1122" spans="1:21" x14ac:dyDescent="0.35">
      <c r="A1122">
        <v>753526</v>
      </c>
      <c r="B1122" t="s">
        <v>4381</v>
      </c>
      <c r="C1122" t="s">
        <v>21</v>
      </c>
      <c r="D1122" t="s">
        <v>6908</v>
      </c>
      <c r="E1122" s="3">
        <v>2</v>
      </c>
      <c r="F1122" s="3">
        <v>4</v>
      </c>
      <c r="G1122" s="3">
        <v>6</v>
      </c>
      <c r="H1122" s="3">
        <v>753526</v>
      </c>
      <c r="I1122" t="s">
        <v>6909</v>
      </c>
      <c r="J1122" t="s">
        <v>4464</v>
      </c>
      <c r="K1122" s="7">
        <v>98055</v>
      </c>
      <c r="L1122" t="s">
        <v>6910</v>
      </c>
      <c r="M1122" t="s">
        <v>34</v>
      </c>
      <c r="N1122" t="s">
        <v>6911</v>
      </c>
      <c r="O1122" t="s">
        <v>6912</v>
      </c>
      <c r="P1122" t="s">
        <v>6913</v>
      </c>
      <c r="Q1122" t="s">
        <v>6914</v>
      </c>
      <c r="R1122" t="s">
        <v>4389</v>
      </c>
      <c r="S1122" s="10">
        <v>43087</v>
      </c>
      <c r="T1122">
        <f t="shared" si="17"/>
        <v>753526</v>
      </c>
      <c r="U1122">
        <f>Table1[[#This Row],[License Number2]]</f>
        <v>753526</v>
      </c>
    </row>
    <row r="1123" spans="1:21" x14ac:dyDescent="0.35">
      <c r="A1123">
        <v>751655</v>
      </c>
      <c r="B1123" t="s">
        <v>4381</v>
      </c>
      <c r="C1123" t="s">
        <v>21</v>
      </c>
      <c r="D1123" t="s">
        <v>6915</v>
      </c>
      <c r="E1123" s="3">
        <v>2</v>
      </c>
      <c r="F1123" s="3">
        <v>4</v>
      </c>
      <c r="G1123" s="3">
        <v>6</v>
      </c>
      <c r="H1123" s="3">
        <v>751655</v>
      </c>
      <c r="I1123" t="s">
        <v>6916</v>
      </c>
      <c r="J1123" t="s">
        <v>4428</v>
      </c>
      <c r="K1123" s="7">
        <v>98059</v>
      </c>
      <c r="L1123" t="s">
        <v>6917</v>
      </c>
      <c r="M1123" t="s">
        <v>34</v>
      </c>
      <c r="N1123" t="s">
        <v>6918</v>
      </c>
      <c r="O1123" t="s">
        <v>6919</v>
      </c>
      <c r="P1123" t="s">
        <v>6920</v>
      </c>
      <c r="R1123" t="s">
        <v>4433</v>
      </c>
      <c r="S1123" s="10">
        <v>40291</v>
      </c>
      <c r="T1123">
        <f t="shared" si="17"/>
        <v>751655</v>
      </c>
      <c r="U1123">
        <f>Table1[[#This Row],[License Number2]]</f>
        <v>751655</v>
      </c>
    </row>
    <row r="1124" spans="1:21" x14ac:dyDescent="0.35">
      <c r="A1124">
        <v>2474</v>
      </c>
      <c r="B1124" t="s">
        <v>4381</v>
      </c>
      <c r="C1124" t="s">
        <v>63</v>
      </c>
      <c r="D1124" t="s">
        <v>6921</v>
      </c>
      <c r="E1124" s="3">
        <v>55</v>
      </c>
      <c r="F1124" s="3">
        <v>55</v>
      </c>
      <c r="G1124" s="3">
        <v>85</v>
      </c>
      <c r="H1124" s="3">
        <v>2474</v>
      </c>
      <c r="I1124" t="s">
        <v>6922</v>
      </c>
      <c r="J1124" t="s">
        <v>4400</v>
      </c>
      <c r="K1124" s="7">
        <v>98125</v>
      </c>
      <c r="L1124" t="s">
        <v>6923</v>
      </c>
      <c r="M1124" t="s">
        <v>68</v>
      </c>
      <c r="N1124" t="s">
        <v>6924</v>
      </c>
      <c r="P1124" t="s">
        <v>6925</v>
      </c>
      <c r="Q1124" t="s">
        <v>6926</v>
      </c>
      <c r="R1124" t="s">
        <v>4504</v>
      </c>
      <c r="S1124" s="10">
        <v>43435</v>
      </c>
      <c r="T1124">
        <f t="shared" si="17"/>
        <v>2474</v>
      </c>
      <c r="U1124">
        <f>Table1[[#This Row],[License Number2]]</f>
        <v>2474</v>
      </c>
    </row>
    <row r="1125" spans="1:21" x14ac:dyDescent="0.35">
      <c r="A1125">
        <v>2473</v>
      </c>
      <c r="B1125" t="s">
        <v>4381</v>
      </c>
      <c r="C1125" t="s">
        <v>63</v>
      </c>
      <c r="D1125" t="s">
        <v>6927</v>
      </c>
      <c r="E1125" s="3">
        <v>75</v>
      </c>
      <c r="F1125" s="3">
        <v>71</v>
      </c>
      <c r="G1125" s="3">
        <v>100</v>
      </c>
      <c r="H1125" s="3">
        <v>2473</v>
      </c>
      <c r="I1125" t="s">
        <v>6928</v>
      </c>
      <c r="J1125" t="s">
        <v>4400</v>
      </c>
      <c r="K1125" s="7">
        <v>98109</v>
      </c>
      <c r="L1125" t="s">
        <v>6929</v>
      </c>
      <c r="M1125" t="s">
        <v>68</v>
      </c>
      <c r="O1125" t="s">
        <v>6930</v>
      </c>
      <c r="P1125" t="s">
        <v>6931</v>
      </c>
      <c r="Q1125" t="s">
        <v>6932</v>
      </c>
      <c r="R1125" t="s">
        <v>4504</v>
      </c>
      <c r="S1125" s="10">
        <v>43435</v>
      </c>
      <c r="T1125">
        <f t="shared" si="17"/>
        <v>2473</v>
      </c>
      <c r="U1125">
        <f>Table1[[#This Row],[License Number2]]</f>
        <v>2473</v>
      </c>
    </row>
    <row r="1126" spans="1:21" x14ac:dyDescent="0.35">
      <c r="A1126">
        <v>48</v>
      </c>
      <c r="B1126" t="s">
        <v>4381</v>
      </c>
      <c r="C1126" t="s">
        <v>78</v>
      </c>
      <c r="D1126" t="s">
        <v>6933</v>
      </c>
      <c r="E1126" s="3">
        <v>150</v>
      </c>
      <c r="F1126" s="3">
        <v>71</v>
      </c>
      <c r="G1126" s="3">
        <v>116</v>
      </c>
      <c r="H1126" s="3">
        <v>48</v>
      </c>
      <c r="I1126" t="s">
        <v>6934</v>
      </c>
      <c r="J1126" t="s">
        <v>4793</v>
      </c>
      <c r="K1126" s="7">
        <v>981031000</v>
      </c>
      <c r="L1126" t="s">
        <v>6935</v>
      </c>
      <c r="M1126" t="s">
        <v>68</v>
      </c>
      <c r="N1126" t="s">
        <v>6936</v>
      </c>
      <c r="P1126" t="s">
        <v>6937</v>
      </c>
      <c r="Q1126" t="s">
        <v>6938</v>
      </c>
      <c r="R1126" t="s">
        <v>6002</v>
      </c>
      <c r="S1126" s="10">
        <v>27851</v>
      </c>
      <c r="T1126">
        <f t="shared" si="17"/>
        <v>48</v>
      </c>
      <c r="U1126">
        <f>Table1[[#This Row],[License Number2]]</f>
        <v>48</v>
      </c>
    </row>
    <row r="1127" spans="1:21" x14ac:dyDescent="0.35">
      <c r="A1127">
        <v>752598</v>
      </c>
      <c r="B1127" t="s">
        <v>4381</v>
      </c>
      <c r="C1127" t="s">
        <v>21</v>
      </c>
      <c r="D1127" t="s">
        <v>6939</v>
      </c>
      <c r="E1127" s="3">
        <v>1</v>
      </c>
      <c r="F1127" s="3">
        <v>4</v>
      </c>
      <c r="G1127" s="3">
        <v>4</v>
      </c>
      <c r="H1127" s="3">
        <v>752598</v>
      </c>
      <c r="I1127" t="s">
        <v>6940</v>
      </c>
      <c r="J1127" t="s">
        <v>4586</v>
      </c>
      <c r="K1127" s="7">
        <v>98031</v>
      </c>
      <c r="L1127" t="s">
        <v>6941</v>
      </c>
      <c r="M1127" t="s">
        <v>34</v>
      </c>
      <c r="N1127" t="s">
        <v>6942</v>
      </c>
      <c r="O1127" t="s">
        <v>6943</v>
      </c>
      <c r="R1127" t="s">
        <v>4389</v>
      </c>
      <c r="S1127" s="10">
        <v>41717</v>
      </c>
      <c r="T1127">
        <f t="shared" si="17"/>
        <v>752598</v>
      </c>
      <c r="U1127">
        <f>Table1[[#This Row],[License Number2]]</f>
        <v>752598</v>
      </c>
    </row>
    <row r="1128" spans="1:21" x14ac:dyDescent="0.35">
      <c r="A1128">
        <v>752748</v>
      </c>
      <c r="B1128" t="s">
        <v>4381</v>
      </c>
      <c r="C1128" t="s">
        <v>21</v>
      </c>
      <c r="D1128" t="s">
        <v>6944</v>
      </c>
      <c r="E1128" s="3">
        <v>3</v>
      </c>
      <c r="F1128" s="3">
        <v>5</v>
      </c>
      <c r="G1128" s="3">
        <v>5</v>
      </c>
      <c r="H1128" s="3">
        <v>752748</v>
      </c>
      <c r="I1128" t="s">
        <v>6945</v>
      </c>
      <c r="J1128" t="s">
        <v>4724</v>
      </c>
      <c r="K1128" s="7">
        <v>98008</v>
      </c>
      <c r="L1128" t="s">
        <v>6946</v>
      </c>
      <c r="M1128" t="s">
        <v>34</v>
      </c>
      <c r="N1128" t="s">
        <v>6947</v>
      </c>
      <c r="O1128" t="s">
        <v>6948</v>
      </c>
      <c r="Q1128" t="s">
        <v>6949</v>
      </c>
      <c r="R1128" t="s">
        <v>4433</v>
      </c>
      <c r="S1128" s="10">
        <v>41948</v>
      </c>
      <c r="T1128">
        <f t="shared" si="17"/>
        <v>752748</v>
      </c>
      <c r="U1128">
        <f>Table1[[#This Row],[License Number2]]</f>
        <v>752748</v>
      </c>
    </row>
    <row r="1129" spans="1:21" x14ac:dyDescent="0.35">
      <c r="A1129">
        <v>753718</v>
      </c>
      <c r="B1129" t="s">
        <v>4381</v>
      </c>
      <c r="C1129" t="s">
        <v>21</v>
      </c>
      <c r="D1129" t="s">
        <v>6944</v>
      </c>
      <c r="E1129" s="3">
        <v>2</v>
      </c>
      <c r="F1129" s="3">
        <v>5</v>
      </c>
      <c r="G1129" s="3">
        <v>5</v>
      </c>
      <c r="H1129" s="3">
        <v>753718</v>
      </c>
      <c r="I1129" t="s">
        <v>6950</v>
      </c>
      <c r="J1129" t="s">
        <v>4470</v>
      </c>
      <c r="K1129" s="7">
        <v>98007</v>
      </c>
      <c r="L1129" t="s">
        <v>6951</v>
      </c>
      <c r="M1129" t="s">
        <v>34</v>
      </c>
      <c r="N1129" t="s">
        <v>6952</v>
      </c>
      <c r="O1129" t="s">
        <v>6948</v>
      </c>
      <c r="Q1129" t="s">
        <v>6953</v>
      </c>
      <c r="R1129" t="s">
        <v>4433</v>
      </c>
      <c r="S1129" s="10">
        <v>43258</v>
      </c>
      <c r="T1129">
        <f t="shared" si="17"/>
        <v>753718</v>
      </c>
      <c r="U1129">
        <f>Table1[[#This Row],[License Number2]]</f>
        <v>753718</v>
      </c>
    </row>
    <row r="1130" spans="1:21" x14ac:dyDescent="0.35">
      <c r="A1130">
        <v>2011036</v>
      </c>
      <c r="B1130" t="s">
        <v>4381</v>
      </c>
      <c r="C1130" t="s">
        <v>583</v>
      </c>
      <c r="D1130" t="s">
        <v>6954</v>
      </c>
      <c r="E1130" s="3">
        <v>223</v>
      </c>
      <c r="F1130" s="3">
        <v>47</v>
      </c>
      <c r="G1130" s="3">
        <v>0</v>
      </c>
      <c r="H1130" s="3">
        <v>2011036</v>
      </c>
      <c r="I1130" t="s">
        <v>6955</v>
      </c>
      <c r="J1130" t="s">
        <v>4593</v>
      </c>
      <c r="K1130" s="7">
        <v>98003</v>
      </c>
      <c r="L1130" t="s">
        <v>6956</v>
      </c>
      <c r="M1130" t="s">
        <v>68</v>
      </c>
      <c r="N1130" t="s">
        <v>6957</v>
      </c>
      <c r="P1130" t="s">
        <v>6958</v>
      </c>
      <c r="Q1130" t="s">
        <v>6959</v>
      </c>
      <c r="R1130" t="s">
        <v>591</v>
      </c>
      <c r="S1130" s="10">
        <v>38309</v>
      </c>
      <c r="T1130">
        <f t="shared" si="17"/>
        <v>2011036</v>
      </c>
      <c r="U1130">
        <f>Table1[[#This Row],[License Number2]]</f>
        <v>2011036</v>
      </c>
    </row>
    <row r="1131" spans="1:21" x14ac:dyDescent="0.35">
      <c r="A1131">
        <v>2011038</v>
      </c>
      <c r="B1131" t="s">
        <v>4381</v>
      </c>
      <c r="C1131" t="s">
        <v>583</v>
      </c>
      <c r="D1131" t="s">
        <v>6960</v>
      </c>
      <c r="E1131" s="3">
        <v>144</v>
      </c>
      <c r="F1131" s="3">
        <v>38</v>
      </c>
      <c r="G1131" s="3">
        <v>0</v>
      </c>
      <c r="H1131" s="3">
        <v>2011038</v>
      </c>
      <c r="I1131" t="s">
        <v>6961</v>
      </c>
      <c r="J1131" t="s">
        <v>6962</v>
      </c>
      <c r="K1131" s="7">
        <v>98908</v>
      </c>
      <c r="L1131" t="s">
        <v>6963</v>
      </c>
      <c r="M1131" t="s">
        <v>68</v>
      </c>
      <c r="N1131" t="s">
        <v>6964</v>
      </c>
      <c r="P1131" t="s">
        <v>6965</v>
      </c>
      <c r="Q1131" t="s">
        <v>6966</v>
      </c>
      <c r="R1131" t="s">
        <v>591</v>
      </c>
      <c r="S1131" s="10">
        <v>38142</v>
      </c>
      <c r="T1131">
        <f t="shared" si="17"/>
        <v>2011038</v>
      </c>
      <c r="U1131">
        <f>Table1[[#This Row],[License Number2]]</f>
        <v>2011038</v>
      </c>
    </row>
    <row r="1132" spans="1:21" x14ac:dyDescent="0.35">
      <c r="A1132">
        <v>750099</v>
      </c>
      <c r="B1132" t="s">
        <v>4381</v>
      </c>
      <c r="C1132" t="s">
        <v>21</v>
      </c>
      <c r="D1132" t="s">
        <v>6967</v>
      </c>
      <c r="E1132" s="3">
        <v>2</v>
      </c>
      <c r="F1132" s="3">
        <v>5</v>
      </c>
      <c r="G1132" s="3">
        <v>6</v>
      </c>
      <c r="H1132" s="3">
        <v>750099</v>
      </c>
      <c r="I1132" t="s">
        <v>6968</v>
      </c>
      <c r="J1132" t="s">
        <v>4793</v>
      </c>
      <c r="K1132" s="7">
        <v>98178</v>
      </c>
      <c r="L1132" t="s">
        <v>6969</v>
      </c>
      <c r="M1132" t="s">
        <v>26</v>
      </c>
      <c r="N1132" t="s">
        <v>6970</v>
      </c>
      <c r="O1132" t="s">
        <v>6971</v>
      </c>
      <c r="P1132" t="s">
        <v>6972</v>
      </c>
      <c r="Q1132" t="s">
        <v>6973</v>
      </c>
      <c r="R1132" t="s">
        <v>4389</v>
      </c>
      <c r="S1132" s="10">
        <v>38980</v>
      </c>
      <c r="T1132">
        <f t="shared" si="17"/>
        <v>750099</v>
      </c>
      <c r="U1132">
        <f>Table1[[#This Row],[License Number2]]</f>
        <v>750099</v>
      </c>
    </row>
    <row r="1133" spans="1:21" x14ac:dyDescent="0.35">
      <c r="A1133">
        <v>751279</v>
      </c>
      <c r="B1133" t="s">
        <v>4381</v>
      </c>
      <c r="C1133" t="s">
        <v>21</v>
      </c>
      <c r="D1133" t="s">
        <v>6974</v>
      </c>
      <c r="E1133" s="3">
        <v>4</v>
      </c>
      <c r="F1133" s="3">
        <v>5</v>
      </c>
      <c r="G1133" s="3">
        <v>6</v>
      </c>
      <c r="H1133" s="3">
        <v>751279</v>
      </c>
      <c r="I1133" t="s">
        <v>6975</v>
      </c>
      <c r="J1133" t="s">
        <v>4553</v>
      </c>
      <c r="K1133" s="7">
        <v>98003</v>
      </c>
      <c r="L1133" t="s">
        <v>6976</v>
      </c>
      <c r="M1133" t="s">
        <v>34</v>
      </c>
      <c r="N1133" t="s">
        <v>6977</v>
      </c>
      <c r="O1133" t="s">
        <v>6978</v>
      </c>
      <c r="P1133" t="s">
        <v>6979</v>
      </c>
      <c r="Q1133" t="s">
        <v>6980</v>
      </c>
      <c r="R1133" t="s">
        <v>4389</v>
      </c>
      <c r="S1133" s="10">
        <v>39909</v>
      </c>
      <c r="T1133">
        <f t="shared" si="17"/>
        <v>751279</v>
      </c>
      <c r="U1133">
        <f>Table1[[#This Row],[License Number2]]</f>
        <v>751279</v>
      </c>
    </row>
    <row r="1134" spans="1:21" x14ac:dyDescent="0.35">
      <c r="A1134">
        <v>586300</v>
      </c>
      <c r="B1134" t="s">
        <v>4381</v>
      </c>
      <c r="C1134" t="s">
        <v>21</v>
      </c>
      <c r="D1134" t="s">
        <v>6981</v>
      </c>
      <c r="E1134" s="3">
        <v>4</v>
      </c>
      <c r="F1134" s="3">
        <v>5</v>
      </c>
      <c r="G1134" s="3">
        <v>6</v>
      </c>
      <c r="H1134" s="3">
        <v>586300</v>
      </c>
      <c r="I1134" t="s">
        <v>6982</v>
      </c>
      <c r="J1134" t="s">
        <v>4553</v>
      </c>
      <c r="K1134" s="7">
        <v>98023</v>
      </c>
      <c r="L1134" t="s">
        <v>6983</v>
      </c>
      <c r="M1134" t="s">
        <v>34</v>
      </c>
      <c r="N1134" t="s">
        <v>6984</v>
      </c>
      <c r="P1134" t="s">
        <v>6985</v>
      </c>
      <c r="R1134" t="s">
        <v>4389</v>
      </c>
      <c r="S1134" s="10">
        <v>37306</v>
      </c>
      <c r="T1134">
        <f t="shared" si="17"/>
        <v>586300</v>
      </c>
      <c r="U1134">
        <f>Table1[[#This Row],[License Number2]]</f>
        <v>586300</v>
      </c>
    </row>
    <row r="1135" spans="1:21" x14ac:dyDescent="0.35">
      <c r="A1135">
        <v>753415</v>
      </c>
      <c r="B1135" t="s">
        <v>4381</v>
      </c>
      <c r="C1135" t="s">
        <v>21</v>
      </c>
      <c r="D1135" t="s">
        <v>6986</v>
      </c>
      <c r="E1135" s="3" t="s">
        <v>145</v>
      </c>
      <c r="F1135" s="3" t="s">
        <v>145</v>
      </c>
      <c r="G1135" s="3" t="s">
        <v>145</v>
      </c>
      <c r="H1135" s="13">
        <v>753415</v>
      </c>
      <c r="I1135" t="s">
        <v>6987</v>
      </c>
      <c r="J1135" t="s">
        <v>4746</v>
      </c>
      <c r="K1135" s="7">
        <v>98011</v>
      </c>
      <c r="L1135" t="s">
        <v>6988</v>
      </c>
      <c r="M1135" t="s">
        <v>34</v>
      </c>
      <c r="N1135" t="s">
        <v>6989</v>
      </c>
      <c r="O1135" t="s">
        <v>6990</v>
      </c>
      <c r="P1135" t="s">
        <v>6991</v>
      </c>
      <c r="Q1135" t="s">
        <v>6992</v>
      </c>
      <c r="R1135" t="s">
        <v>4405</v>
      </c>
      <c r="S1135" s="10">
        <v>42972</v>
      </c>
      <c r="T1135">
        <f t="shared" si="17"/>
        <v>753415</v>
      </c>
      <c r="U1135">
        <f>Table1[[#This Row],[License Number2]]</f>
        <v>753415</v>
      </c>
    </row>
    <row r="1136" spans="1:21" x14ac:dyDescent="0.35">
      <c r="A1136">
        <v>466400</v>
      </c>
      <c r="B1136" t="s">
        <v>4381</v>
      </c>
      <c r="C1136" t="s">
        <v>21</v>
      </c>
      <c r="D1136" t="s">
        <v>6993</v>
      </c>
      <c r="E1136" s="3">
        <v>3</v>
      </c>
      <c r="F1136" s="3">
        <v>6</v>
      </c>
      <c r="G1136" s="3">
        <v>6</v>
      </c>
      <c r="H1136" s="3">
        <v>466400</v>
      </c>
      <c r="I1136" t="s">
        <v>6994</v>
      </c>
      <c r="J1136" t="s">
        <v>4724</v>
      </c>
      <c r="K1136" s="7">
        <v>98008</v>
      </c>
      <c r="L1136" t="s">
        <v>6995</v>
      </c>
      <c r="M1136" t="s">
        <v>649</v>
      </c>
      <c r="N1136" t="s">
        <v>6996</v>
      </c>
      <c r="O1136" t="s">
        <v>6997</v>
      </c>
      <c r="P1136" t="s">
        <v>6998</v>
      </c>
      <c r="R1136" t="s">
        <v>4433</v>
      </c>
      <c r="S1136" s="10">
        <v>36046</v>
      </c>
      <c r="T1136">
        <f t="shared" si="17"/>
        <v>466400</v>
      </c>
      <c r="U1136">
        <f>Table1[[#This Row],[License Number2]]</f>
        <v>466400</v>
      </c>
    </row>
    <row r="1137" spans="1:21" x14ac:dyDescent="0.35">
      <c r="A1137">
        <v>752636</v>
      </c>
      <c r="B1137" t="s">
        <v>4381</v>
      </c>
      <c r="C1137" t="s">
        <v>21</v>
      </c>
      <c r="D1137" t="s">
        <v>6999</v>
      </c>
      <c r="E1137" s="3">
        <v>4</v>
      </c>
      <c r="F1137" s="3">
        <v>3</v>
      </c>
      <c r="G1137" s="3">
        <v>6</v>
      </c>
      <c r="H1137" s="3">
        <v>752636</v>
      </c>
      <c r="I1137" t="s">
        <v>7000</v>
      </c>
      <c r="J1137" t="s">
        <v>4470</v>
      </c>
      <c r="K1137" s="7">
        <v>98005</v>
      </c>
      <c r="L1137" t="s">
        <v>7001</v>
      </c>
      <c r="M1137" t="s">
        <v>34</v>
      </c>
      <c r="N1137" t="s">
        <v>7002</v>
      </c>
      <c r="O1137" t="s">
        <v>7003</v>
      </c>
      <c r="P1137" t="s">
        <v>7004</v>
      </c>
      <c r="Q1137" t="s">
        <v>7005</v>
      </c>
      <c r="R1137" t="s">
        <v>4433</v>
      </c>
      <c r="S1137" s="10">
        <v>41768</v>
      </c>
      <c r="T1137">
        <f t="shared" si="17"/>
        <v>752636</v>
      </c>
      <c r="U1137">
        <f>Table1[[#This Row],[License Number2]]</f>
        <v>752636</v>
      </c>
    </row>
    <row r="1138" spans="1:21" x14ac:dyDescent="0.35">
      <c r="A1138">
        <v>752880</v>
      </c>
      <c r="B1138" t="s">
        <v>4381</v>
      </c>
      <c r="C1138" t="s">
        <v>21</v>
      </c>
      <c r="D1138" t="s">
        <v>7006</v>
      </c>
      <c r="E1138" s="3">
        <v>3</v>
      </c>
      <c r="F1138" s="3">
        <v>5</v>
      </c>
      <c r="G1138" s="3">
        <v>5</v>
      </c>
      <c r="H1138" s="3">
        <v>752880</v>
      </c>
      <c r="I1138" t="s">
        <v>7007</v>
      </c>
      <c r="J1138" t="s">
        <v>5124</v>
      </c>
      <c r="K1138" s="7">
        <v>98052</v>
      </c>
      <c r="L1138" t="s">
        <v>7008</v>
      </c>
      <c r="M1138" t="s">
        <v>34</v>
      </c>
      <c r="N1138" t="s">
        <v>7009</v>
      </c>
      <c r="O1138" t="s">
        <v>7010</v>
      </c>
      <c r="P1138" t="s">
        <v>7011</v>
      </c>
      <c r="R1138" t="s">
        <v>4433</v>
      </c>
      <c r="S1138" s="10">
        <v>42156</v>
      </c>
      <c r="T1138">
        <f t="shared" si="17"/>
        <v>752880</v>
      </c>
      <c r="U1138">
        <f>Table1[[#This Row],[License Number2]]</f>
        <v>752880</v>
      </c>
    </row>
    <row r="1139" spans="1:21" x14ac:dyDescent="0.35">
      <c r="A1139">
        <v>754089</v>
      </c>
      <c r="B1139" t="s">
        <v>4381</v>
      </c>
      <c r="C1139" t="s">
        <v>21</v>
      </c>
      <c r="D1139" t="s">
        <v>7012</v>
      </c>
      <c r="E1139" s="3">
        <v>2</v>
      </c>
      <c r="F1139" s="3">
        <v>4</v>
      </c>
      <c r="G1139" s="3">
        <v>6</v>
      </c>
      <c r="H1139" s="3">
        <v>754089</v>
      </c>
      <c r="I1139" t="s">
        <v>7013</v>
      </c>
      <c r="J1139" t="s">
        <v>4593</v>
      </c>
      <c r="K1139" s="7">
        <v>98023</v>
      </c>
      <c r="L1139" t="s">
        <v>7014</v>
      </c>
      <c r="M1139" t="s">
        <v>34</v>
      </c>
      <c r="N1139" t="s">
        <v>7015</v>
      </c>
      <c r="O1139" t="s">
        <v>7016</v>
      </c>
      <c r="P1139" t="s">
        <v>7017</v>
      </c>
      <c r="Q1139" t="s">
        <v>7018</v>
      </c>
      <c r="R1139" t="s">
        <v>4389</v>
      </c>
      <c r="S1139" s="10">
        <v>43622</v>
      </c>
      <c r="T1139">
        <f t="shared" si="17"/>
        <v>754089</v>
      </c>
      <c r="U1139">
        <f>Table1[[#This Row],[License Number2]]</f>
        <v>754089</v>
      </c>
    </row>
    <row r="1140" spans="1:21" x14ac:dyDescent="0.35">
      <c r="A1140">
        <v>717400</v>
      </c>
      <c r="B1140" t="s">
        <v>4381</v>
      </c>
      <c r="C1140" t="s">
        <v>21</v>
      </c>
      <c r="D1140" t="s">
        <v>7019</v>
      </c>
      <c r="E1140" s="3">
        <v>4</v>
      </c>
      <c r="F1140" s="3">
        <v>5</v>
      </c>
      <c r="G1140" s="3">
        <v>6</v>
      </c>
      <c r="H1140" s="3">
        <v>717400</v>
      </c>
      <c r="I1140" t="s">
        <v>7020</v>
      </c>
      <c r="J1140" t="s">
        <v>4690</v>
      </c>
      <c r="K1140" s="7">
        <v>98001</v>
      </c>
      <c r="L1140" t="s">
        <v>7021</v>
      </c>
      <c r="M1140" t="s">
        <v>26</v>
      </c>
      <c r="N1140" t="s">
        <v>7022</v>
      </c>
      <c r="P1140" t="s">
        <v>7023</v>
      </c>
      <c r="Q1140" t="s">
        <v>7024</v>
      </c>
      <c r="R1140" t="s">
        <v>4389</v>
      </c>
      <c r="S1140" s="10">
        <v>38679</v>
      </c>
      <c r="T1140">
        <f t="shared" si="17"/>
        <v>717400</v>
      </c>
      <c r="U1140">
        <f>Table1[[#This Row],[License Number2]]</f>
        <v>717400</v>
      </c>
    </row>
    <row r="1141" spans="1:21" x14ac:dyDescent="0.35">
      <c r="A1141">
        <v>750891</v>
      </c>
      <c r="B1141" t="s">
        <v>4381</v>
      </c>
      <c r="C1141" t="s">
        <v>21</v>
      </c>
      <c r="D1141" t="s">
        <v>7025</v>
      </c>
      <c r="E1141" s="3">
        <v>3</v>
      </c>
      <c r="F1141" s="3">
        <v>5</v>
      </c>
      <c r="G1141" s="3">
        <v>6</v>
      </c>
      <c r="H1141" s="3">
        <v>750891</v>
      </c>
      <c r="I1141" t="s">
        <v>7026</v>
      </c>
      <c r="J1141" t="s">
        <v>5112</v>
      </c>
      <c r="K1141" s="7">
        <v>98027</v>
      </c>
      <c r="L1141" t="s">
        <v>7027</v>
      </c>
      <c r="M1141" t="s">
        <v>34</v>
      </c>
      <c r="N1141" t="s">
        <v>7028</v>
      </c>
      <c r="P1141" t="s">
        <v>7029</v>
      </c>
      <c r="R1141" t="s">
        <v>4433</v>
      </c>
      <c r="S1141" s="10">
        <v>39562</v>
      </c>
      <c r="T1141">
        <f t="shared" si="17"/>
        <v>750891</v>
      </c>
      <c r="U1141">
        <f>Table1[[#This Row],[License Number2]]</f>
        <v>750891</v>
      </c>
    </row>
    <row r="1142" spans="1:21" x14ac:dyDescent="0.35">
      <c r="A1142">
        <v>754294</v>
      </c>
      <c r="B1142" t="s">
        <v>4381</v>
      </c>
      <c r="C1142" t="s">
        <v>21</v>
      </c>
      <c r="D1142" t="s">
        <v>7030</v>
      </c>
      <c r="E1142" s="3">
        <v>3</v>
      </c>
      <c r="F1142" s="3">
        <v>4</v>
      </c>
      <c r="G1142" s="3">
        <v>6</v>
      </c>
      <c r="H1142" s="3">
        <v>754294</v>
      </c>
      <c r="I1142" t="s">
        <v>7031</v>
      </c>
      <c r="J1142" t="s">
        <v>4593</v>
      </c>
      <c r="K1142" s="7">
        <v>98003</v>
      </c>
      <c r="L1142" t="s">
        <v>7032</v>
      </c>
      <c r="M1142" t="s">
        <v>34</v>
      </c>
      <c r="N1142" t="s">
        <v>7033</v>
      </c>
      <c r="O1142" t="s">
        <v>7034</v>
      </c>
      <c r="P1142" t="s">
        <v>7035</v>
      </c>
      <c r="Q1142" t="s">
        <v>7036</v>
      </c>
      <c r="R1142" t="s">
        <v>4433</v>
      </c>
      <c r="S1142" s="10">
        <v>43783</v>
      </c>
      <c r="T1142">
        <f t="shared" si="17"/>
        <v>754294</v>
      </c>
      <c r="U1142">
        <f>Table1[[#This Row],[License Number2]]</f>
        <v>754294</v>
      </c>
    </row>
    <row r="1143" spans="1:21" x14ac:dyDescent="0.35">
      <c r="A1143">
        <v>754241</v>
      </c>
      <c r="B1143" t="s">
        <v>4381</v>
      </c>
      <c r="C1143" t="s">
        <v>21</v>
      </c>
      <c r="D1143" t="s">
        <v>7037</v>
      </c>
      <c r="E1143" s="3">
        <v>1</v>
      </c>
      <c r="F1143" s="3">
        <v>1</v>
      </c>
      <c r="G1143" s="3">
        <v>6</v>
      </c>
      <c r="H1143" s="3">
        <v>754241</v>
      </c>
      <c r="I1143" t="s">
        <v>7038</v>
      </c>
      <c r="J1143" t="s">
        <v>4470</v>
      </c>
      <c r="K1143" s="7">
        <v>98007</v>
      </c>
      <c r="L1143" t="s">
        <v>7039</v>
      </c>
      <c r="M1143" t="s">
        <v>34</v>
      </c>
      <c r="N1143" t="s">
        <v>7040</v>
      </c>
      <c r="O1143" t="s">
        <v>7041</v>
      </c>
      <c r="Q1143" t="s">
        <v>7042</v>
      </c>
      <c r="R1143" t="s">
        <v>4433</v>
      </c>
      <c r="S1143" s="10">
        <v>43733</v>
      </c>
      <c r="T1143">
        <f t="shared" si="17"/>
        <v>754241</v>
      </c>
      <c r="U1143">
        <f>Table1[[#This Row],[License Number2]]</f>
        <v>754241</v>
      </c>
    </row>
    <row r="1144" spans="1:21" x14ac:dyDescent="0.35">
      <c r="A1144">
        <v>754206</v>
      </c>
      <c r="B1144" t="s">
        <v>4381</v>
      </c>
      <c r="C1144" t="s">
        <v>21</v>
      </c>
      <c r="D1144" t="s">
        <v>7043</v>
      </c>
      <c r="E1144" s="3">
        <v>2</v>
      </c>
      <c r="F1144" s="3">
        <v>4</v>
      </c>
      <c r="G1144" s="3">
        <v>5</v>
      </c>
      <c r="H1144" s="3">
        <v>754206</v>
      </c>
      <c r="I1144" t="s">
        <v>7044</v>
      </c>
      <c r="J1144" t="s">
        <v>4553</v>
      </c>
      <c r="K1144" s="7">
        <v>98023</v>
      </c>
      <c r="L1144" t="s">
        <v>7045</v>
      </c>
      <c r="M1144" t="s">
        <v>34</v>
      </c>
      <c r="N1144" t="s">
        <v>7046</v>
      </c>
      <c r="O1144" t="s">
        <v>7047</v>
      </c>
      <c r="Q1144" t="s">
        <v>7048</v>
      </c>
      <c r="R1144" t="s">
        <v>4389</v>
      </c>
      <c r="S1144" s="10">
        <v>43704</v>
      </c>
      <c r="T1144">
        <f t="shared" si="17"/>
        <v>754206</v>
      </c>
      <c r="U1144">
        <f>Table1[[#This Row],[License Number2]]</f>
        <v>754206</v>
      </c>
    </row>
    <row r="1145" spans="1:21" x14ac:dyDescent="0.35">
      <c r="A1145">
        <v>1113</v>
      </c>
      <c r="B1145" t="s">
        <v>4381</v>
      </c>
      <c r="C1145" t="s">
        <v>78</v>
      </c>
      <c r="D1145" t="s">
        <v>7049</v>
      </c>
      <c r="E1145" s="3">
        <v>153</v>
      </c>
      <c r="F1145" s="3">
        <v>47</v>
      </c>
      <c r="G1145" s="3">
        <v>61</v>
      </c>
      <c r="H1145" s="3">
        <v>1113</v>
      </c>
      <c r="I1145" t="s">
        <v>7050</v>
      </c>
      <c r="J1145" t="s">
        <v>5124</v>
      </c>
      <c r="K1145" s="7">
        <v>98052</v>
      </c>
      <c r="L1145" t="s">
        <v>7051</v>
      </c>
      <c r="M1145" t="s">
        <v>68</v>
      </c>
      <c r="N1145" t="s">
        <v>7052</v>
      </c>
      <c r="P1145" t="s">
        <v>7053</v>
      </c>
      <c r="Q1145" t="s">
        <v>7054</v>
      </c>
      <c r="R1145" t="s">
        <v>6002</v>
      </c>
      <c r="S1145" s="10">
        <v>34128</v>
      </c>
      <c r="T1145">
        <f t="shared" si="17"/>
        <v>1113</v>
      </c>
      <c r="U1145">
        <f>Table1[[#This Row],[License Number2]]</f>
        <v>1113</v>
      </c>
    </row>
    <row r="1146" spans="1:21" x14ac:dyDescent="0.35">
      <c r="A1146">
        <v>753946</v>
      </c>
      <c r="B1146" t="s">
        <v>4381</v>
      </c>
      <c r="C1146" t="s">
        <v>21</v>
      </c>
      <c r="D1146" t="s">
        <v>7055</v>
      </c>
      <c r="E1146" s="3">
        <v>2</v>
      </c>
      <c r="F1146" s="3">
        <v>4</v>
      </c>
      <c r="G1146" s="3">
        <v>6</v>
      </c>
      <c r="H1146" s="3">
        <v>753946</v>
      </c>
      <c r="I1146" t="s">
        <v>7056</v>
      </c>
      <c r="J1146" t="s">
        <v>5083</v>
      </c>
      <c r="K1146" s="7">
        <v>98056</v>
      </c>
      <c r="L1146" t="s">
        <v>7057</v>
      </c>
      <c r="M1146" t="s">
        <v>34</v>
      </c>
      <c r="N1146" t="s">
        <v>7058</v>
      </c>
      <c r="O1146" t="s">
        <v>7059</v>
      </c>
      <c r="P1146" t="s">
        <v>7060</v>
      </c>
      <c r="Q1146" t="s">
        <v>7061</v>
      </c>
      <c r="R1146" t="s">
        <v>4433</v>
      </c>
      <c r="S1146" s="10">
        <v>43493</v>
      </c>
      <c r="T1146">
        <f t="shared" si="17"/>
        <v>753946</v>
      </c>
      <c r="U1146">
        <f>Table1[[#This Row],[License Number2]]</f>
        <v>753946</v>
      </c>
    </row>
    <row r="1147" spans="1:21" x14ac:dyDescent="0.35">
      <c r="A1147">
        <v>683000</v>
      </c>
      <c r="B1147" t="s">
        <v>4381</v>
      </c>
      <c r="C1147" t="s">
        <v>21</v>
      </c>
      <c r="D1147" t="s">
        <v>7062</v>
      </c>
      <c r="E1147" s="3">
        <v>3</v>
      </c>
      <c r="F1147" s="3">
        <v>5</v>
      </c>
      <c r="G1147" s="3">
        <v>6</v>
      </c>
      <c r="H1147" s="3">
        <v>683000</v>
      </c>
      <c r="I1147" t="s">
        <v>7063</v>
      </c>
      <c r="J1147" t="s">
        <v>5124</v>
      </c>
      <c r="K1147" s="7">
        <v>98053</v>
      </c>
      <c r="L1147" t="s">
        <v>7064</v>
      </c>
      <c r="M1147" t="s">
        <v>649</v>
      </c>
      <c r="N1147" t="s">
        <v>7065</v>
      </c>
      <c r="O1147" t="s">
        <v>5938</v>
      </c>
      <c r="P1147" t="s">
        <v>7066</v>
      </c>
      <c r="Q1147" t="s">
        <v>7067</v>
      </c>
      <c r="R1147" t="s">
        <v>4433</v>
      </c>
      <c r="S1147" s="10">
        <v>38390</v>
      </c>
      <c r="T1147">
        <f t="shared" si="17"/>
        <v>683000</v>
      </c>
      <c r="U1147">
        <f>Table1[[#This Row],[License Number2]]</f>
        <v>683000</v>
      </c>
    </row>
    <row r="1148" spans="1:21" x14ac:dyDescent="0.35">
      <c r="A1148">
        <v>751081</v>
      </c>
      <c r="B1148" t="s">
        <v>4381</v>
      </c>
      <c r="C1148" t="s">
        <v>21</v>
      </c>
      <c r="D1148" t="s">
        <v>7068</v>
      </c>
      <c r="E1148" s="3" t="s">
        <v>145</v>
      </c>
      <c r="F1148" s="3" t="s">
        <v>145</v>
      </c>
      <c r="G1148" s="3" t="s">
        <v>145</v>
      </c>
      <c r="H1148" s="13">
        <v>751081</v>
      </c>
      <c r="I1148" t="s">
        <v>7069</v>
      </c>
      <c r="J1148" t="s">
        <v>5424</v>
      </c>
      <c r="K1148" s="7">
        <v>98198</v>
      </c>
      <c r="L1148" t="s">
        <v>7070</v>
      </c>
      <c r="M1148" t="s">
        <v>34</v>
      </c>
      <c r="N1148" t="s">
        <v>7071</v>
      </c>
      <c r="P1148" t="s">
        <v>7072</v>
      </c>
      <c r="Q1148" t="s">
        <v>7073</v>
      </c>
      <c r="R1148" t="s">
        <v>4433</v>
      </c>
      <c r="S1148" s="10">
        <v>39717</v>
      </c>
      <c r="T1148">
        <f t="shared" si="17"/>
        <v>751081</v>
      </c>
      <c r="U1148">
        <f>Table1[[#This Row],[License Number2]]</f>
        <v>751081</v>
      </c>
    </row>
    <row r="1149" spans="1:21" x14ac:dyDescent="0.35">
      <c r="A1149">
        <v>751762</v>
      </c>
      <c r="B1149" t="s">
        <v>4381</v>
      </c>
      <c r="C1149" t="s">
        <v>21</v>
      </c>
      <c r="D1149" t="s">
        <v>7074</v>
      </c>
      <c r="E1149" s="3">
        <v>3</v>
      </c>
      <c r="F1149" s="3">
        <v>3</v>
      </c>
      <c r="G1149" s="3">
        <v>6</v>
      </c>
      <c r="H1149" s="3">
        <v>751762</v>
      </c>
      <c r="I1149" t="s">
        <v>7075</v>
      </c>
      <c r="J1149" t="s">
        <v>4793</v>
      </c>
      <c r="K1149" s="7">
        <v>98199</v>
      </c>
      <c r="L1149" t="s">
        <v>7076</v>
      </c>
      <c r="M1149" t="s">
        <v>34</v>
      </c>
      <c r="N1149" t="s">
        <v>7077</v>
      </c>
      <c r="O1149" t="s">
        <v>7078</v>
      </c>
      <c r="P1149" t="s">
        <v>7079</v>
      </c>
      <c r="R1149" t="s">
        <v>4433</v>
      </c>
      <c r="S1149" s="10">
        <v>40435</v>
      </c>
      <c r="T1149">
        <f t="shared" si="17"/>
        <v>751762</v>
      </c>
      <c r="U1149">
        <f>Table1[[#This Row],[License Number2]]</f>
        <v>751762</v>
      </c>
    </row>
    <row r="1150" spans="1:21" x14ac:dyDescent="0.35">
      <c r="A1150">
        <v>958</v>
      </c>
      <c r="B1150" t="s">
        <v>4381</v>
      </c>
      <c r="C1150" t="s">
        <v>63</v>
      </c>
      <c r="D1150" t="s">
        <v>7080</v>
      </c>
      <c r="E1150" s="3">
        <v>43</v>
      </c>
      <c r="F1150" s="3">
        <v>42</v>
      </c>
      <c r="G1150" s="3">
        <v>55</v>
      </c>
      <c r="H1150" s="3">
        <v>958</v>
      </c>
      <c r="I1150" t="s">
        <v>7081</v>
      </c>
      <c r="J1150" t="s">
        <v>5241</v>
      </c>
      <c r="K1150" s="7">
        <v>98040</v>
      </c>
      <c r="L1150" t="s">
        <v>7082</v>
      </c>
      <c r="M1150" t="s">
        <v>68</v>
      </c>
      <c r="N1150" t="s">
        <v>7083</v>
      </c>
      <c r="P1150" t="s">
        <v>7084</v>
      </c>
      <c r="Q1150" t="s">
        <v>7085</v>
      </c>
      <c r="R1150" t="s">
        <v>4504</v>
      </c>
      <c r="S1150" s="10">
        <v>33464</v>
      </c>
      <c r="T1150">
        <f t="shared" si="17"/>
        <v>958</v>
      </c>
      <c r="U1150">
        <f>Table1[[#This Row],[License Number2]]</f>
        <v>958</v>
      </c>
    </row>
    <row r="1151" spans="1:21" x14ac:dyDescent="0.35">
      <c r="A1151">
        <v>1231</v>
      </c>
      <c r="B1151" t="s">
        <v>4381</v>
      </c>
      <c r="C1151" t="s">
        <v>78</v>
      </c>
      <c r="D1151" t="s">
        <v>7086</v>
      </c>
      <c r="E1151" s="3">
        <v>63</v>
      </c>
      <c r="F1151" s="3">
        <v>39</v>
      </c>
      <c r="G1151" s="3">
        <v>43</v>
      </c>
      <c r="H1151" s="3">
        <v>1231</v>
      </c>
      <c r="I1151" t="s">
        <v>7087</v>
      </c>
      <c r="J1151" t="s">
        <v>5131</v>
      </c>
      <c r="K1151" s="7">
        <v>98040</v>
      </c>
      <c r="L1151" t="s">
        <v>7088</v>
      </c>
      <c r="M1151" t="s">
        <v>68</v>
      </c>
      <c r="N1151" t="s">
        <v>7089</v>
      </c>
      <c r="O1151" t="s">
        <v>7090</v>
      </c>
      <c r="P1151" t="s">
        <v>7091</v>
      </c>
      <c r="Q1151" t="s">
        <v>7092</v>
      </c>
      <c r="R1151" t="s">
        <v>5048</v>
      </c>
      <c r="S1151" s="10">
        <v>35622</v>
      </c>
      <c r="T1151">
        <f t="shared" si="17"/>
        <v>1231</v>
      </c>
      <c r="U1151">
        <f>Table1[[#This Row],[License Number2]]</f>
        <v>1231</v>
      </c>
    </row>
    <row r="1152" spans="1:21" x14ac:dyDescent="0.35">
      <c r="A1152">
        <v>752223</v>
      </c>
      <c r="B1152" t="s">
        <v>4381</v>
      </c>
      <c r="C1152" t="s">
        <v>21</v>
      </c>
      <c r="D1152" t="s">
        <v>7093</v>
      </c>
      <c r="E1152" s="3">
        <v>4</v>
      </c>
      <c r="F1152" s="3">
        <v>4</v>
      </c>
      <c r="G1152" s="3">
        <v>4</v>
      </c>
      <c r="H1152" s="3">
        <v>752223</v>
      </c>
      <c r="I1152" t="s">
        <v>7094</v>
      </c>
      <c r="J1152" t="s">
        <v>7095</v>
      </c>
      <c r="K1152" s="7">
        <v>98001</v>
      </c>
      <c r="L1152" t="s">
        <v>6135</v>
      </c>
      <c r="M1152" t="s">
        <v>34</v>
      </c>
      <c r="N1152" t="s">
        <v>7096</v>
      </c>
      <c r="O1152" t="s">
        <v>7097</v>
      </c>
      <c r="P1152" t="s">
        <v>7098</v>
      </c>
      <c r="Q1152" t="s">
        <v>7099</v>
      </c>
      <c r="R1152" t="s">
        <v>4389</v>
      </c>
      <c r="S1152" s="10">
        <v>41031</v>
      </c>
      <c r="T1152">
        <f t="shared" si="17"/>
        <v>752223</v>
      </c>
      <c r="U1152">
        <f>Table1[[#This Row],[License Number2]]</f>
        <v>752223</v>
      </c>
    </row>
    <row r="1153" spans="1:21" x14ac:dyDescent="0.35">
      <c r="A1153">
        <v>751078</v>
      </c>
      <c r="B1153" t="s">
        <v>4381</v>
      </c>
      <c r="C1153" t="s">
        <v>21</v>
      </c>
      <c r="D1153" t="s">
        <v>7093</v>
      </c>
      <c r="E1153" s="3">
        <v>4</v>
      </c>
      <c r="F1153" s="3">
        <v>5</v>
      </c>
      <c r="G1153" s="3">
        <v>6</v>
      </c>
      <c r="H1153" s="3">
        <v>751078</v>
      </c>
      <c r="I1153" t="s">
        <v>7100</v>
      </c>
      <c r="J1153" t="s">
        <v>4690</v>
      </c>
      <c r="K1153" s="7">
        <v>98001</v>
      </c>
      <c r="L1153" t="s">
        <v>7101</v>
      </c>
      <c r="M1153" t="s">
        <v>34</v>
      </c>
      <c r="N1153" t="s">
        <v>7102</v>
      </c>
      <c r="O1153" t="s">
        <v>7097</v>
      </c>
      <c r="P1153" t="s">
        <v>7103</v>
      </c>
      <c r="R1153" t="s">
        <v>4389</v>
      </c>
      <c r="S1153" s="10">
        <v>39715</v>
      </c>
      <c r="T1153">
        <f t="shared" si="17"/>
        <v>751078</v>
      </c>
      <c r="U1153">
        <f>Table1[[#This Row],[License Number2]]</f>
        <v>751078</v>
      </c>
    </row>
    <row r="1154" spans="1:21" x14ac:dyDescent="0.35">
      <c r="A1154">
        <v>718500</v>
      </c>
      <c r="B1154" t="s">
        <v>4381</v>
      </c>
      <c r="C1154" t="s">
        <v>21</v>
      </c>
      <c r="D1154" t="s">
        <v>7104</v>
      </c>
      <c r="E1154" s="3">
        <v>4</v>
      </c>
      <c r="F1154" s="3">
        <v>6</v>
      </c>
      <c r="G1154" s="3">
        <v>6</v>
      </c>
      <c r="H1154" s="3">
        <v>718500</v>
      </c>
      <c r="I1154" t="s">
        <v>7105</v>
      </c>
      <c r="J1154" t="s">
        <v>4690</v>
      </c>
      <c r="K1154" s="7">
        <v>98001</v>
      </c>
      <c r="L1154" t="s">
        <v>7106</v>
      </c>
      <c r="M1154" t="s">
        <v>34</v>
      </c>
      <c r="N1154" t="s">
        <v>7107</v>
      </c>
      <c r="Q1154" t="s">
        <v>7099</v>
      </c>
      <c r="R1154" t="s">
        <v>4389</v>
      </c>
      <c r="S1154" s="10">
        <v>38772</v>
      </c>
      <c r="T1154">
        <f t="shared" ref="T1154:T1217" si="18">H1154</f>
        <v>718500</v>
      </c>
      <c r="U1154">
        <f>Table1[[#This Row],[License Number2]]</f>
        <v>718500</v>
      </c>
    </row>
    <row r="1155" spans="1:21" x14ac:dyDescent="0.35">
      <c r="A1155">
        <v>752099</v>
      </c>
      <c r="B1155" t="s">
        <v>4381</v>
      </c>
      <c r="C1155" t="s">
        <v>21</v>
      </c>
      <c r="D1155" t="s">
        <v>7108</v>
      </c>
      <c r="E1155" s="3" t="s">
        <v>145</v>
      </c>
      <c r="F1155" s="3" t="s">
        <v>145</v>
      </c>
      <c r="G1155" s="3" t="s">
        <v>145</v>
      </c>
      <c r="H1155" s="13">
        <v>752099</v>
      </c>
      <c r="I1155" t="s">
        <v>7109</v>
      </c>
      <c r="J1155" t="s">
        <v>6076</v>
      </c>
      <c r="K1155" s="7">
        <v>98155</v>
      </c>
      <c r="L1155" t="s">
        <v>7110</v>
      </c>
      <c r="M1155" t="s">
        <v>34</v>
      </c>
      <c r="N1155" t="s">
        <v>7111</v>
      </c>
      <c r="O1155" t="s">
        <v>7112</v>
      </c>
      <c r="P1155" t="s">
        <v>7113</v>
      </c>
      <c r="R1155" t="s">
        <v>4405</v>
      </c>
      <c r="S1155" s="10">
        <v>40868</v>
      </c>
      <c r="T1155">
        <f t="shared" si="18"/>
        <v>752099</v>
      </c>
      <c r="U1155">
        <f>Table1[[#This Row],[License Number2]]</f>
        <v>752099</v>
      </c>
    </row>
    <row r="1156" spans="1:21" x14ac:dyDescent="0.35">
      <c r="A1156">
        <v>753893</v>
      </c>
      <c r="B1156" t="s">
        <v>4381</v>
      </c>
      <c r="C1156" t="s">
        <v>21</v>
      </c>
      <c r="D1156" t="s">
        <v>7114</v>
      </c>
      <c r="E1156" s="3">
        <v>3</v>
      </c>
      <c r="F1156" s="3">
        <v>6</v>
      </c>
      <c r="G1156" s="3">
        <v>6</v>
      </c>
      <c r="H1156" s="3">
        <v>753893</v>
      </c>
      <c r="I1156" t="s">
        <v>7115</v>
      </c>
      <c r="J1156" t="s">
        <v>4415</v>
      </c>
      <c r="K1156" s="7">
        <v>98198</v>
      </c>
      <c r="L1156" t="s">
        <v>7116</v>
      </c>
      <c r="M1156" t="s">
        <v>34</v>
      </c>
      <c r="N1156" t="s">
        <v>7117</v>
      </c>
      <c r="Q1156" t="s">
        <v>7118</v>
      </c>
      <c r="R1156" t="s">
        <v>4433</v>
      </c>
      <c r="S1156" s="10">
        <v>43438</v>
      </c>
      <c r="T1156">
        <f t="shared" si="18"/>
        <v>753893</v>
      </c>
      <c r="U1156">
        <f>Table1[[#This Row],[License Number2]]</f>
        <v>753893</v>
      </c>
    </row>
    <row r="1157" spans="1:21" x14ac:dyDescent="0.35">
      <c r="A1157">
        <v>750718</v>
      </c>
      <c r="B1157" t="s">
        <v>4381</v>
      </c>
      <c r="C1157" t="s">
        <v>21</v>
      </c>
      <c r="D1157" t="s">
        <v>7119</v>
      </c>
      <c r="E1157" s="3" t="s">
        <v>145</v>
      </c>
      <c r="F1157" s="3" t="s">
        <v>145</v>
      </c>
      <c r="G1157" s="3" t="s">
        <v>145</v>
      </c>
      <c r="H1157" s="13">
        <v>750718</v>
      </c>
      <c r="I1157" t="s">
        <v>7120</v>
      </c>
      <c r="J1157" t="s">
        <v>6076</v>
      </c>
      <c r="K1157" s="7">
        <v>98155</v>
      </c>
      <c r="L1157" t="s">
        <v>7121</v>
      </c>
      <c r="M1157" t="s">
        <v>34</v>
      </c>
      <c r="N1157" t="s">
        <v>7122</v>
      </c>
      <c r="P1157" t="s">
        <v>7123</v>
      </c>
      <c r="R1157" t="s">
        <v>4405</v>
      </c>
      <c r="S1157" s="10">
        <v>39401</v>
      </c>
      <c r="T1157">
        <f t="shared" si="18"/>
        <v>750718</v>
      </c>
      <c r="U1157">
        <f>Table1[[#This Row],[License Number2]]</f>
        <v>750718</v>
      </c>
    </row>
    <row r="1158" spans="1:21" x14ac:dyDescent="0.35">
      <c r="A1158">
        <v>751715</v>
      </c>
      <c r="B1158" t="s">
        <v>4381</v>
      </c>
      <c r="C1158" t="s">
        <v>21</v>
      </c>
      <c r="D1158" t="s">
        <v>7124</v>
      </c>
      <c r="E1158" s="3">
        <v>8</v>
      </c>
      <c r="F1158" s="3">
        <v>6</v>
      </c>
      <c r="G1158" s="3">
        <v>6</v>
      </c>
      <c r="H1158" s="3">
        <v>751715</v>
      </c>
      <c r="I1158" t="s">
        <v>7125</v>
      </c>
      <c r="J1158" t="s">
        <v>4613</v>
      </c>
      <c r="K1158" s="7">
        <v>98028</v>
      </c>
      <c r="L1158" t="s">
        <v>7126</v>
      </c>
      <c r="M1158" t="s">
        <v>34</v>
      </c>
      <c r="N1158" t="s">
        <v>7127</v>
      </c>
      <c r="O1158" t="s">
        <v>7128</v>
      </c>
      <c r="P1158" t="s">
        <v>7129</v>
      </c>
      <c r="R1158" t="s">
        <v>4405</v>
      </c>
      <c r="S1158" s="10">
        <v>40386</v>
      </c>
      <c r="T1158">
        <f t="shared" si="18"/>
        <v>751715</v>
      </c>
      <c r="U1158">
        <f>Table1[[#This Row],[License Number2]]</f>
        <v>751715</v>
      </c>
    </row>
    <row r="1159" spans="1:21" x14ac:dyDescent="0.35">
      <c r="A1159">
        <v>754169</v>
      </c>
      <c r="B1159" t="s">
        <v>4381</v>
      </c>
      <c r="C1159" t="s">
        <v>21</v>
      </c>
      <c r="D1159" t="s">
        <v>7130</v>
      </c>
      <c r="E1159" s="3">
        <v>5</v>
      </c>
      <c r="F1159" s="3">
        <v>5</v>
      </c>
      <c r="G1159" s="3">
        <v>6</v>
      </c>
      <c r="H1159" s="3">
        <v>754169</v>
      </c>
      <c r="I1159" t="s">
        <v>7131</v>
      </c>
      <c r="J1159" t="s">
        <v>4593</v>
      </c>
      <c r="K1159" s="7">
        <v>98003</v>
      </c>
      <c r="L1159" t="s">
        <v>7132</v>
      </c>
      <c r="M1159" t="s">
        <v>34</v>
      </c>
      <c r="N1159" t="s">
        <v>7133</v>
      </c>
      <c r="O1159" t="s">
        <v>7134</v>
      </c>
      <c r="P1159" t="s">
        <v>7135</v>
      </c>
      <c r="Q1159" t="s">
        <v>7136</v>
      </c>
      <c r="R1159" t="s">
        <v>4389</v>
      </c>
      <c r="S1159" s="10">
        <v>43683</v>
      </c>
      <c r="T1159">
        <f t="shared" si="18"/>
        <v>754169</v>
      </c>
      <c r="U1159">
        <f>Table1[[#This Row],[License Number2]]</f>
        <v>754169</v>
      </c>
    </row>
    <row r="1160" spans="1:21" x14ac:dyDescent="0.35">
      <c r="A1160">
        <v>274</v>
      </c>
      <c r="B1160" t="s">
        <v>4381</v>
      </c>
      <c r="C1160" t="s">
        <v>78</v>
      </c>
      <c r="D1160" t="s">
        <v>7137</v>
      </c>
      <c r="E1160" s="3">
        <v>289</v>
      </c>
      <c r="F1160" s="3">
        <v>75</v>
      </c>
      <c r="G1160" s="3">
        <v>168</v>
      </c>
      <c r="H1160" s="3">
        <v>274</v>
      </c>
      <c r="I1160" t="s">
        <v>7138</v>
      </c>
      <c r="J1160" t="s">
        <v>4530</v>
      </c>
      <c r="K1160" s="7">
        <v>98133</v>
      </c>
      <c r="L1160" t="s">
        <v>7139</v>
      </c>
      <c r="M1160" t="s">
        <v>68</v>
      </c>
      <c r="N1160" t="s">
        <v>7140</v>
      </c>
      <c r="P1160" t="s">
        <v>7141</v>
      </c>
      <c r="R1160" t="s">
        <v>6002</v>
      </c>
      <c r="S1160" s="10">
        <v>29221</v>
      </c>
      <c r="T1160">
        <f t="shared" si="18"/>
        <v>274</v>
      </c>
      <c r="U1160">
        <f>Table1[[#This Row],[License Number2]]</f>
        <v>274</v>
      </c>
    </row>
    <row r="1161" spans="1:21" x14ac:dyDescent="0.35">
      <c r="A1161">
        <v>770</v>
      </c>
      <c r="B1161" t="s">
        <v>4381</v>
      </c>
      <c r="C1161" t="s">
        <v>63</v>
      </c>
      <c r="D1161" t="s">
        <v>7142</v>
      </c>
      <c r="E1161" s="3">
        <v>0</v>
      </c>
      <c r="F1161" s="3">
        <v>78</v>
      </c>
      <c r="G1161" s="3">
        <v>90</v>
      </c>
      <c r="H1161" s="3">
        <v>770</v>
      </c>
      <c r="I1161" t="s">
        <v>7143</v>
      </c>
      <c r="J1161" t="s">
        <v>4530</v>
      </c>
      <c r="K1161" s="7">
        <v>98133</v>
      </c>
      <c r="L1161" t="s">
        <v>7144</v>
      </c>
      <c r="M1161" t="s">
        <v>68</v>
      </c>
      <c r="N1161" t="s">
        <v>7145</v>
      </c>
      <c r="P1161" t="s">
        <v>7141</v>
      </c>
      <c r="Q1161" t="s">
        <v>7146</v>
      </c>
      <c r="R1161" t="s">
        <v>4504</v>
      </c>
      <c r="S1161" s="10">
        <v>31378</v>
      </c>
      <c r="T1161">
        <f t="shared" si="18"/>
        <v>770</v>
      </c>
      <c r="U1161">
        <f>Table1[[#This Row],[License Number2]]</f>
        <v>770</v>
      </c>
    </row>
    <row r="1162" spans="1:21" x14ac:dyDescent="0.35">
      <c r="A1162">
        <v>753394</v>
      </c>
      <c r="B1162" t="s">
        <v>4381</v>
      </c>
      <c r="C1162" t="s">
        <v>21</v>
      </c>
      <c r="D1162" t="s">
        <v>7147</v>
      </c>
      <c r="E1162" s="3">
        <v>4</v>
      </c>
      <c r="F1162" s="3">
        <v>5</v>
      </c>
      <c r="G1162" s="3">
        <v>5</v>
      </c>
      <c r="H1162" s="3">
        <v>753394</v>
      </c>
      <c r="I1162" t="s">
        <v>7148</v>
      </c>
      <c r="J1162" t="s">
        <v>4530</v>
      </c>
      <c r="K1162" s="7">
        <v>98155</v>
      </c>
      <c r="L1162" t="s">
        <v>7149</v>
      </c>
      <c r="M1162" t="s">
        <v>34</v>
      </c>
      <c r="N1162" t="s">
        <v>7150</v>
      </c>
      <c r="O1162" t="s">
        <v>7151</v>
      </c>
      <c r="P1162" t="s">
        <v>7152</v>
      </c>
      <c r="Q1162" t="s">
        <v>7153</v>
      </c>
      <c r="R1162" t="s">
        <v>4405</v>
      </c>
      <c r="S1162" s="10">
        <v>42943</v>
      </c>
      <c r="T1162">
        <f t="shared" si="18"/>
        <v>753394</v>
      </c>
      <c r="U1162">
        <f>Table1[[#This Row],[License Number2]]</f>
        <v>753394</v>
      </c>
    </row>
    <row r="1163" spans="1:21" x14ac:dyDescent="0.35">
      <c r="A1163">
        <v>753562</v>
      </c>
      <c r="B1163" t="s">
        <v>4381</v>
      </c>
      <c r="C1163" t="s">
        <v>21</v>
      </c>
      <c r="D1163" t="s">
        <v>7154</v>
      </c>
      <c r="E1163" s="3">
        <v>5</v>
      </c>
      <c r="F1163" s="3">
        <v>6</v>
      </c>
      <c r="G1163" s="3">
        <v>6</v>
      </c>
      <c r="H1163" s="3">
        <v>753562</v>
      </c>
      <c r="I1163" t="s">
        <v>7155</v>
      </c>
      <c r="J1163" t="s">
        <v>4485</v>
      </c>
      <c r="K1163" s="7">
        <v>98034</v>
      </c>
      <c r="L1163" t="s">
        <v>7156</v>
      </c>
      <c r="M1163" t="s">
        <v>34</v>
      </c>
      <c r="N1163" t="s">
        <v>7157</v>
      </c>
      <c r="O1163" t="s">
        <v>7158</v>
      </c>
      <c r="P1163" t="s">
        <v>7159</v>
      </c>
      <c r="Q1163" t="s">
        <v>7160</v>
      </c>
      <c r="R1163" t="s">
        <v>4405</v>
      </c>
      <c r="S1163" s="10">
        <v>43116</v>
      </c>
      <c r="T1163">
        <f t="shared" si="18"/>
        <v>753562</v>
      </c>
      <c r="U1163">
        <f>Table1[[#This Row],[License Number2]]</f>
        <v>753562</v>
      </c>
    </row>
    <row r="1164" spans="1:21" x14ac:dyDescent="0.35">
      <c r="A1164">
        <v>753071</v>
      </c>
      <c r="B1164" t="s">
        <v>4381</v>
      </c>
      <c r="C1164" t="s">
        <v>21</v>
      </c>
      <c r="D1164" t="s">
        <v>7161</v>
      </c>
      <c r="E1164" s="3">
        <v>3</v>
      </c>
      <c r="F1164" s="3">
        <v>4</v>
      </c>
      <c r="G1164" s="3">
        <v>5</v>
      </c>
      <c r="H1164" s="3">
        <v>753071</v>
      </c>
      <c r="I1164" t="s">
        <v>7162</v>
      </c>
      <c r="J1164" t="s">
        <v>4470</v>
      </c>
      <c r="K1164" s="7">
        <v>98007</v>
      </c>
      <c r="L1164" t="s">
        <v>7163</v>
      </c>
      <c r="M1164" t="s">
        <v>34</v>
      </c>
      <c r="N1164" t="s">
        <v>7164</v>
      </c>
      <c r="O1164" t="s">
        <v>7165</v>
      </c>
      <c r="P1164" t="s">
        <v>7166</v>
      </c>
      <c r="Q1164" t="s">
        <v>7167</v>
      </c>
      <c r="R1164" t="s">
        <v>4433</v>
      </c>
      <c r="S1164" s="10">
        <v>42433</v>
      </c>
      <c r="T1164">
        <f t="shared" si="18"/>
        <v>753071</v>
      </c>
      <c r="U1164">
        <f>Table1[[#This Row],[License Number2]]</f>
        <v>753071</v>
      </c>
    </row>
    <row r="1165" spans="1:21" x14ac:dyDescent="0.35">
      <c r="A1165">
        <v>516</v>
      </c>
      <c r="B1165" t="s">
        <v>4381</v>
      </c>
      <c r="C1165" t="s">
        <v>63</v>
      </c>
      <c r="D1165" t="s">
        <v>7168</v>
      </c>
      <c r="E1165" s="3">
        <v>16</v>
      </c>
      <c r="F1165" s="3">
        <v>6</v>
      </c>
      <c r="G1165" s="3">
        <v>7</v>
      </c>
      <c r="H1165" s="3">
        <v>516</v>
      </c>
      <c r="I1165" t="s">
        <v>7169</v>
      </c>
      <c r="J1165" t="s">
        <v>4793</v>
      </c>
      <c r="K1165" s="7">
        <v>98117</v>
      </c>
      <c r="L1165" t="s">
        <v>6318</v>
      </c>
      <c r="M1165" t="s">
        <v>68</v>
      </c>
      <c r="N1165" t="s">
        <v>7170</v>
      </c>
      <c r="P1165" t="s">
        <v>7171</v>
      </c>
      <c r="Q1165" t="s">
        <v>7172</v>
      </c>
      <c r="R1165" t="s">
        <v>4504</v>
      </c>
      <c r="S1165" s="10">
        <v>28744</v>
      </c>
      <c r="T1165">
        <f t="shared" si="18"/>
        <v>516</v>
      </c>
      <c r="U1165">
        <f>Table1[[#This Row],[License Number2]]</f>
        <v>516</v>
      </c>
    </row>
    <row r="1166" spans="1:21" x14ac:dyDescent="0.35">
      <c r="A1166">
        <v>753730</v>
      </c>
      <c r="B1166" t="s">
        <v>4381</v>
      </c>
      <c r="C1166" t="s">
        <v>21</v>
      </c>
      <c r="D1166" t="s">
        <v>7173</v>
      </c>
      <c r="E1166" s="3">
        <v>3</v>
      </c>
      <c r="F1166" s="3">
        <v>5</v>
      </c>
      <c r="G1166" s="3">
        <v>6</v>
      </c>
      <c r="H1166" s="3">
        <v>753730</v>
      </c>
      <c r="I1166" t="s">
        <v>7174</v>
      </c>
      <c r="J1166" t="s">
        <v>4400</v>
      </c>
      <c r="K1166" s="7">
        <v>98117</v>
      </c>
      <c r="L1166" t="s">
        <v>7175</v>
      </c>
      <c r="M1166" t="s">
        <v>34</v>
      </c>
      <c r="N1166" t="s">
        <v>7176</v>
      </c>
      <c r="O1166" t="s">
        <v>5255</v>
      </c>
      <c r="Q1166" t="s">
        <v>7177</v>
      </c>
      <c r="R1166" t="s">
        <v>4405</v>
      </c>
      <c r="S1166" s="10">
        <v>43270</v>
      </c>
      <c r="T1166">
        <f t="shared" si="18"/>
        <v>753730</v>
      </c>
      <c r="U1166">
        <f>Table1[[#This Row],[License Number2]]</f>
        <v>753730</v>
      </c>
    </row>
    <row r="1167" spans="1:21" x14ac:dyDescent="0.35">
      <c r="A1167">
        <v>572700</v>
      </c>
      <c r="B1167" t="s">
        <v>4381</v>
      </c>
      <c r="C1167" t="s">
        <v>21</v>
      </c>
      <c r="D1167" t="s">
        <v>7178</v>
      </c>
      <c r="E1167" s="3">
        <v>2</v>
      </c>
      <c r="F1167" s="3">
        <v>3</v>
      </c>
      <c r="G1167" s="3">
        <v>4</v>
      </c>
      <c r="H1167" s="3">
        <v>572700</v>
      </c>
      <c r="I1167" t="s">
        <v>7179</v>
      </c>
      <c r="J1167" t="s">
        <v>4793</v>
      </c>
      <c r="K1167" s="7">
        <v>98178</v>
      </c>
      <c r="L1167" t="s">
        <v>7180</v>
      </c>
      <c r="M1167" t="s">
        <v>649</v>
      </c>
      <c r="N1167" t="s">
        <v>7181</v>
      </c>
      <c r="O1167" t="s">
        <v>7182</v>
      </c>
      <c r="P1167" t="s">
        <v>7183</v>
      </c>
      <c r="R1167" t="s">
        <v>4389</v>
      </c>
      <c r="S1167" s="10">
        <v>37092</v>
      </c>
      <c r="T1167">
        <f t="shared" si="18"/>
        <v>572700</v>
      </c>
      <c r="U1167">
        <f>Table1[[#This Row],[License Number2]]</f>
        <v>572700</v>
      </c>
    </row>
    <row r="1168" spans="1:21" x14ac:dyDescent="0.35">
      <c r="A1168">
        <v>296404</v>
      </c>
      <c r="B1168" t="s">
        <v>4381</v>
      </c>
      <c r="C1168" t="s">
        <v>21</v>
      </c>
      <c r="D1168" t="s">
        <v>7184</v>
      </c>
      <c r="E1168" s="3">
        <v>2</v>
      </c>
      <c r="F1168" s="3">
        <v>6</v>
      </c>
      <c r="G1168" s="3">
        <v>6</v>
      </c>
      <c r="H1168" s="3">
        <v>296404</v>
      </c>
      <c r="I1168" t="s">
        <v>7185</v>
      </c>
      <c r="J1168" t="s">
        <v>4793</v>
      </c>
      <c r="K1168" s="7">
        <v>98108</v>
      </c>
      <c r="L1168" t="s">
        <v>7186</v>
      </c>
      <c r="M1168" t="s">
        <v>26</v>
      </c>
      <c r="N1168" t="s">
        <v>7187</v>
      </c>
      <c r="P1168" t="s">
        <v>7188</v>
      </c>
      <c r="R1168" t="s">
        <v>4433</v>
      </c>
      <c r="S1168" s="10">
        <v>38173</v>
      </c>
      <c r="T1168">
        <f t="shared" si="18"/>
        <v>296404</v>
      </c>
      <c r="U1168">
        <f>Table1[[#This Row],[License Number2]]</f>
        <v>296404</v>
      </c>
    </row>
    <row r="1169" spans="1:21" x14ac:dyDescent="0.35">
      <c r="A1169">
        <v>752183</v>
      </c>
      <c r="B1169" t="s">
        <v>4381</v>
      </c>
      <c r="C1169" t="s">
        <v>21</v>
      </c>
      <c r="D1169" t="s">
        <v>7189</v>
      </c>
      <c r="E1169" s="3">
        <v>1</v>
      </c>
      <c r="F1169" s="3">
        <v>1</v>
      </c>
      <c r="G1169" s="3">
        <v>3</v>
      </c>
      <c r="H1169" s="3">
        <v>752183</v>
      </c>
      <c r="I1169" t="s">
        <v>7190</v>
      </c>
      <c r="J1169" t="s">
        <v>4553</v>
      </c>
      <c r="K1169" s="7">
        <v>98023</v>
      </c>
      <c r="L1169" t="s">
        <v>7191</v>
      </c>
      <c r="M1169" t="s">
        <v>34</v>
      </c>
      <c r="N1169" t="s">
        <v>7192</v>
      </c>
      <c r="O1169" t="s">
        <v>7193</v>
      </c>
      <c r="R1169" t="s">
        <v>4389</v>
      </c>
      <c r="S1169" s="10">
        <v>40982</v>
      </c>
      <c r="T1169">
        <f t="shared" si="18"/>
        <v>752183</v>
      </c>
      <c r="U1169">
        <f>Table1[[#This Row],[License Number2]]</f>
        <v>752183</v>
      </c>
    </row>
    <row r="1170" spans="1:21" x14ac:dyDescent="0.35">
      <c r="A1170">
        <v>433700</v>
      </c>
      <c r="B1170" t="s">
        <v>4381</v>
      </c>
      <c r="C1170" t="s">
        <v>21</v>
      </c>
      <c r="D1170" t="s">
        <v>7194</v>
      </c>
      <c r="E1170" s="3">
        <v>3</v>
      </c>
      <c r="F1170" s="3">
        <v>4</v>
      </c>
      <c r="G1170" s="3">
        <v>4</v>
      </c>
      <c r="H1170" s="3">
        <v>433700</v>
      </c>
      <c r="I1170" t="s">
        <v>7195</v>
      </c>
      <c r="J1170" t="s">
        <v>4400</v>
      </c>
      <c r="K1170" s="7">
        <v>98118</v>
      </c>
      <c r="L1170" t="s">
        <v>7196</v>
      </c>
      <c r="M1170" t="s">
        <v>26</v>
      </c>
      <c r="N1170" t="s">
        <v>7197</v>
      </c>
      <c r="O1170" t="s">
        <v>7198</v>
      </c>
      <c r="Q1170" t="s">
        <v>7199</v>
      </c>
      <c r="R1170" t="s">
        <v>4433</v>
      </c>
      <c r="S1170" s="10">
        <v>35775</v>
      </c>
      <c r="T1170">
        <f t="shared" si="18"/>
        <v>433700</v>
      </c>
      <c r="U1170">
        <f>Table1[[#This Row],[License Number2]]</f>
        <v>433700</v>
      </c>
    </row>
    <row r="1171" spans="1:21" x14ac:dyDescent="0.35">
      <c r="A1171">
        <v>596700</v>
      </c>
      <c r="B1171" t="s">
        <v>4381</v>
      </c>
      <c r="C1171" t="s">
        <v>21</v>
      </c>
      <c r="D1171" t="s">
        <v>7200</v>
      </c>
      <c r="E1171" s="3">
        <v>5</v>
      </c>
      <c r="F1171" s="3">
        <v>6</v>
      </c>
      <c r="G1171" s="3">
        <v>6</v>
      </c>
      <c r="H1171" s="3">
        <v>596700</v>
      </c>
      <c r="I1171" t="s">
        <v>7201</v>
      </c>
      <c r="J1171" t="s">
        <v>4920</v>
      </c>
      <c r="K1171" s="7">
        <v>98072</v>
      </c>
      <c r="L1171" t="s">
        <v>7202</v>
      </c>
      <c r="M1171" t="s">
        <v>649</v>
      </c>
      <c r="N1171" t="s">
        <v>7203</v>
      </c>
      <c r="P1171" t="s">
        <v>7204</v>
      </c>
      <c r="R1171" t="s">
        <v>4405</v>
      </c>
      <c r="S1171" s="10">
        <v>37316</v>
      </c>
      <c r="T1171">
        <f t="shared" si="18"/>
        <v>596700</v>
      </c>
      <c r="U1171">
        <f>Table1[[#This Row],[License Number2]]</f>
        <v>596700</v>
      </c>
    </row>
    <row r="1172" spans="1:21" x14ac:dyDescent="0.35">
      <c r="A1172">
        <v>754193</v>
      </c>
      <c r="B1172" t="s">
        <v>4381</v>
      </c>
      <c r="C1172" t="s">
        <v>21</v>
      </c>
      <c r="D1172" t="s">
        <v>7205</v>
      </c>
      <c r="E1172" s="3" t="s">
        <v>145</v>
      </c>
      <c r="F1172" s="3" t="s">
        <v>145</v>
      </c>
      <c r="G1172" s="3" t="s">
        <v>145</v>
      </c>
      <c r="H1172" s="13">
        <v>754193</v>
      </c>
      <c r="I1172" t="s">
        <v>7206</v>
      </c>
      <c r="J1172" t="s">
        <v>4464</v>
      </c>
      <c r="K1172" s="7">
        <v>98056</v>
      </c>
      <c r="L1172" t="s">
        <v>7207</v>
      </c>
      <c r="M1172" t="s">
        <v>34</v>
      </c>
      <c r="N1172" t="s">
        <v>7208</v>
      </c>
      <c r="O1172" t="s">
        <v>7209</v>
      </c>
      <c r="Q1172" t="s">
        <v>7210</v>
      </c>
      <c r="R1172" t="s">
        <v>4433</v>
      </c>
      <c r="S1172" s="10">
        <v>43693</v>
      </c>
      <c r="T1172">
        <f t="shared" si="18"/>
        <v>754193</v>
      </c>
      <c r="U1172">
        <f>Table1[[#This Row],[License Number2]]</f>
        <v>754193</v>
      </c>
    </row>
    <row r="1173" spans="1:21" x14ac:dyDescent="0.35">
      <c r="A1173">
        <v>750970</v>
      </c>
      <c r="B1173" t="s">
        <v>4381</v>
      </c>
      <c r="C1173" t="s">
        <v>21</v>
      </c>
      <c r="D1173" t="s">
        <v>7211</v>
      </c>
      <c r="E1173" s="3">
        <v>3</v>
      </c>
      <c r="F1173" s="3">
        <v>6</v>
      </c>
      <c r="G1173" s="3">
        <v>6</v>
      </c>
      <c r="H1173" s="3">
        <v>750970</v>
      </c>
      <c r="I1173" t="s">
        <v>7212</v>
      </c>
      <c r="J1173" t="s">
        <v>4428</v>
      </c>
      <c r="K1173" s="7">
        <v>98055</v>
      </c>
      <c r="L1173" t="s">
        <v>7213</v>
      </c>
      <c r="M1173" t="s">
        <v>34</v>
      </c>
      <c r="N1173" t="s">
        <v>7214</v>
      </c>
      <c r="O1173" t="s">
        <v>7215</v>
      </c>
      <c r="P1173" t="s">
        <v>7216</v>
      </c>
      <c r="R1173" t="s">
        <v>4389</v>
      </c>
      <c r="S1173" s="10">
        <v>39615</v>
      </c>
      <c r="T1173">
        <f t="shared" si="18"/>
        <v>750970</v>
      </c>
      <c r="U1173">
        <f>Table1[[#This Row],[License Number2]]</f>
        <v>750970</v>
      </c>
    </row>
    <row r="1174" spans="1:21" x14ac:dyDescent="0.35">
      <c r="A1174">
        <v>924</v>
      </c>
      <c r="B1174" t="s">
        <v>4381</v>
      </c>
      <c r="C1174" t="s">
        <v>63</v>
      </c>
      <c r="D1174" t="s">
        <v>7217</v>
      </c>
      <c r="E1174" s="3">
        <v>41</v>
      </c>
      <c r="F1174" s="3">
        <v>36</v>
      </c>
      <c r="G1174" s="3">
        <v>60</v>
      </c>
      <c r="H1174" s="3">
        <v>924</v>
      </c>
      <c r="I1174" t="s">
        <v>7218</v>
      </c>
      <c r="J1174" t="s">
        <v>4793</v>
      </c>
      <c r="K1174" s="7">
        <v>98126</v>
      </c>
      <c r="L1174" t="s">
        <v>7219</v>
      </c>
      <c r="M1174" t="s">
        <v>68</v>
      </c>
      <c r="N1174" t="s">
        <v>7220</v>
      </c>
      <c r="P1174" t="s">
        <v>7221</v>
      </c>
      <c r="Q1174" t="s">
        <v>7222</v>
      </c>
      <c r="R1174" t="s">
        <v>4504</v>
      </c>
      <c r="S1174" s="10">
        <v>33130</v>
      </c>
      <c r="T1174">
        <f t="shared" si="18"/>
        <v>924</v>
      </c>
      <c r="U1174">
        <f>Table1[[#This Row],[License Number2]]</f>
        <v>924</v>
      </c>
    </row>
    <row r="1175" spans="1:21" x14ac:dyDescent="0.35">
      <c r="A1175">
        <v>753648</v>
      </c>
      <c r="B1175" t="s">
        <v>4381</v>
      </c>
      <c r="C1175" t="s">
        <v>21</v>
      </c>
      <c r="D1175" t="s">
        <v>7223</v>
      </c>
      <c r="E1175" s="3">
        <v>2</v>
      </c>
      <c r="F1175" s="3">
        <v>5</v>
      </c>
      <c r="G1175" s="3">
        <v>6</v>
      </c>
      <c r="H1175" s="3">
        <v>753648</v>
      </c>
      <c r="I1175" t="s">
        <v>7224</v>
      </c>
      <c r="J1175" t="s">
        <v>4428</v>
      </c>
      <c r="K1175" s="7">
        <v>98058</v>
      </c>
      <c r="L1175" t="s">
        <v>7225</v>
      </c>
      <c r="M1175" t="s">
        <v>34</v>
      </c>
      <c r="N1175" t="s">
        <v>7226</v>
      </c>
      <c r="O1175" t="s">
        <v>7227</v>
      </c>
      <c r="P1175" t="s">
        <v>7228</v>
      </c>
      <c r="Q1175" t="s">
        <v>7229</v>
      </c>
      <c r="R1175" t="s">
        <v>4433</v>
      </c>
      <c r="S1175" s="10">
        <v>43194</v>
      </c>
      <c r="T1175">
        <f t="shared" si="18"/>
        <v>753648</v>
      </c>
      <c r="U1175">
        <f>Table1[[#This Row],[License Number2]]</f>
        <v>753648</v>
      </c>
    </row>
    <row r="1176" spans="1:21" x14ac:dyDescent="0.35">
      <c r="A1176">
        <v>451000</v>
      </c>
      <c r="B1176" t="s">
        <v>4381</v>
      </c>
      <c r="C1176" t="s">
        <v>21</v>
      </c>
      <c r="D1176" t="s">
        <v>7230</v>
      </c>
      <c r="E1176" s="3">
        <v>2</v>
      </c>
      <c r="F1176" s="3">
        <v>2</v>
      </c>
      <c r="G1176" s="3">
        <v>4</v>
      </c>
      <c r="H1176" s="3">
        <v>451000</v>
      </c>
      <c r="I1176" t="s">
        <v>7231</v>
      </c>
      <c r="J1176" t="s">
        <v>4470</v>
      </c>
      <c r="K1176" s="7">
        <v>98006</v>
      </c>
      <c r="L1176" t="s">
        <v>7232</v>
      </c>
      <c r="M1176" t="s">
        <v>26</v>
      </c>
      <c r="N1176" t="s">
        <v>7233</v>
      </c>
      <c r="P1176" t="s">
        <v>7234</v>
      </c>
      <c r="R1176" t="s">
        <v>4433</v>
      </c>
      <c r="S1176" s="10">
        <v>35887</v>
      </c>
      <c r="T1176">
        <f t="shared" si="18"/>
        <v>451000</v>
      </c>
      <c r="U1176">
        <f>Table1[[#This Row],[License Number2]]</f>
        <v>451000</v>
      </c>
    </row>
    <row r="1177" spans="1:21" x14ac:dyDescent="0.35">
      <c r="A1177">
        <v>752846</v>
      </c>
      <c r="B1177" t="s">
        <v>4381</v>
      </c>
      <c r="C1177" t="s">
        <v>21</v>
      </c>
      <c r="D1177" t="s">
        <v>7235</v>
      </c>
      <c r="E1177" s="3">
        <v>4</v>
      </c>
      <c r="F1177" s="3">
        <v>6</v>
      </c>
      <c r="G1177" s="3">
        <v>6</v>
      </c>
      <c r="H1177" s="3">
        <v>752846</v>
      </c>
      <c r="I1177" t="s">
        <v>7236</v>
      </c>
      <c r="J1177" t="s">
        <v>4415</v>
      </c>
      <c r="K1177" s="7">
        <v>98188</v>
      </c>
      <c r="L1177" t="s">
        <v>7237</v>
      </c>
      <c r="M1177" t="s">
        <v>34</v>
      </c>
      <c r="N1177" t="s">
        <v>7238</v>
      </c>
      <c r="O1177" t="s">
        <v>7239</v>
      </c>
      <c r="P1177" t="s">
        <v>7240</v>
      </c>
      <c r="Q1177" t="s">
        <v>7241</v>
      </c>
      <c r="R1177" t="s">
        <v>4389</v>
      </c>
      <c r="S1177" s="10">
        <v>42079</v>
      </c>
      <c r="T1177">
        <f t="shared" si="18"/>
        <v>752846</v>
      </c>
      <c r="U1177">
        <f>Table1[[#This Row],[License Number2]]</f>
        <v>752846</v>
      </c>
    </row>
    <row r="1178" spans="1:21" x14ac:dyDescent="0.35">
      <c r="A1178">
        <v>754104</v>
      </c>
      <c r="B1178" t="s">
        <v>4381</v>
      </c>
      <c r="C1178" t="s">
        <v>21</v>
      </c>
      <c r="D1178" t="s">
        <v>7242</v>
      </c>
      <c r="E1178" s="3">
        <v>3</v>
      </c>
      <c r="F1178" s="3">
        <v>3</v>
      </c>
      <c r="G1178" s="3">
        <v>6</v>
      </c>
      <c r="H1178" s="3">
        <v>754104</v>
      </c>
      <c r="I1178" t="s">
        <v>7243</v>
      </c>
      <c r="J1178" t="s">
        <v>4833</v>
      </c>
      <c r="K1178" s="7">
        <v>98198</v>
      </c>
      <c r="L1178" t="s">
        <v>7244</v>
      </c>
      <c r="M1178" t="s">
        <v>34</v>
      </c>
      <c r="N1178" t="s">
        <v>7245</v>
      </c>
      <c r="O1178" t="s">
        <v>7246</v>
      </c>
      <c r="P1178" t="s">
        <v>7247</v>
      </c>
      <c r="Q1178" t="s">
        <v>7248</v>
      </c>
      <c r="R1178" t="s">
        <v>4433</v>
      </c>
      <c r="S1178" s="10">
        <v>43633</v>
      </c>
      <c r="T1178">
        <f t="shared" si="18"/>
        <v>754104</v>
      </c>
      <c r="U1178">
        <f>Table1[[#This Row],[License Number2]]</f>
        <v>754104</v>
      </c>
    </row>
    <row r="1179" spans="1:21" x14ac:dyDescent="0.35">
      <c r="A1179">
        <v>754436</v>
      </c>
      <c r="B1179" t="s">
        <v>4381</v>
      </c>
      <c r="C1179" t="s">
        <v>21</v>
      </c>
      <c r="D1179" t="s">
        <v>7249</v>
      </c>
      <c r="E1179" s="3">
        <v>0</v>
      </c>
      <c r="F1179" s="3">
        <v>0</v>
      </c>
      <c r="G1179" s="3">
        <v>6</v>
      </c>
      <c r="H1179" s="3">
        <v>754436</v>
      </c>
      <c r="I1179" t="s">
        <v>7250</v>
      </c>
      <c r="J1179" t="s">
        <v>4593</v>
      </c>
      <c r="K1179" s="7">
        <v>98023</v>
      </c>
      <c r="L1179" t="s">
        <v>7251</v>
      </c>
      <c r="M1179" t="s">
        <v>34</v>
      </c>
      <c r="N1179" t="s">
        <v>7252</v>
      </c>
      <c r="O1179" t="s">
        <v>7253</v>
      </c>
      <c r="P1179" t="s">
        <v>7254</v>
      </c>
      <c r="Q1179" t="s">
        <v>7255</v>
      </c>
      <c r="R1179" t="s">
        <v>4389</v>
      </c>
      <c r="S1179" s="10">
        <v>43901</v>
      </c>
      <c r="T1179">
        <f t="shared" si="18"/>
        <v>754436</v>
      </c>
      <c r="U1179">
        <f>Table1[[#This Row],[License Number2]]</f>
        <v>754436</v>
      </c>
    </row>
    <row r="1180" spans="1:21" x14ac:dyDescent="0.35">
      <c r="A1180">
        <v>2011042</v>
      </c>
      <c r="B1180" t="s">
        <v>4381</v>
      </c>
      <c r="C1180" t="s">
        <v>583</v>
      </c>
      <c r="D1180" t="s">
        <v>7256</v>
      </c>
      <c r="E1180" s="3">
        <v>7</v>
      </c>
      <c r="F1180" s="3">
        <v>3</v>
      </c>
      <c r="G1180" s="3">
        <v>0</v>
      </c>
      <c r="H1180" s="3">
        <v>2011042</v>
      </c>
      <c r="I1180" t="s">
        <v>7257</v>
      </c>
      <c r="J1180" t="s">
        <v>6758</v>
      </c>
      <c r="K1180" s="7">
        <v>98022</v>
      </c>
      <c r="L1180" t="s">
        <v>7258</v>
      </c>
      <c r="M1180" t="s">
        <v>68</v>
      </c>
      <c r="N1180" t="s">
        <v>7259</v>
      </c>
      <c r="O1180" t="s">
        <v>7260</v>
      </c>
      <c r="P1180" t="s">
        <v>7261</v>
      </c>
      <c r="Q1180" t="s">
        <v>7262</v>
      </c>
      <c r="R1180" t="s">
        <v>591</v>
      </c>
      <c r="S1180" s="10">
        <v>38095</v>
      </c>
      <c r="T1180">
        <f t="shared" si="18"/>
        <v>2011042</v>
      </c>
      <c r="U1180">
        <f>Table1[[#This Row],[License Number2]]</f>
        <v>2011042</v>
      </c>
    </row>
    <row r="1181" spans="1:21" x14ac:dyDescent="0.35">
      <c r="A1181">
        <v>754313</v>
      </c>
      <c r="B1181" t="s">
        <v>4381</v>
      </c>
      <c r="C1181" t="s">
        <v>21</v>
      </c>
      <c r="D1181" t="s">
        <v>7263</v>
      </c>
      <c r="E1181" s="3" t="s">
        <v>145</v>
      </c>
      <c r="F1181" s="3" t="s">
        <v>145</v>
      </c>
      <c r="G1181" s="3" t="s">
        <v>145</v>
      </c>
      <c r="H1181" s="13">
        <v>754313</v>
      </c>
      <c r="I1181" t="s">
        <v>7264</v>
      </c>
      <c r="J1181" t="s">
        <v>4530</v>
      </c>
      <c r="K1181" s="7">
        <v>98177</v>
      </c>
      <c r="L1181" t="s">
        <v>7265</v>
      </c>
      <c r="M1181" t="s">
        <v>34</v>
      </c>
      <c r="N1181" t="s">
        <v>7266</v>
      </c>
      <c r="O1181" t="s">
        <v>7267</v>
      </c>
      <c r="P1181" t="s">
        <v>7268</v>
      </c>
      <c r="Q1181" t="s">
        <v>7269</v>
      </c>
      <c r="R1181" t="s">
        <v>4405</v>
      </c>
      <c r="S1181" s="10">
        <v>43810</v>
      </c>
      <c r="T1181">
        <f t="shared" si="18"/>
        <v>754313</v>
      </c>
      <c r="U1181">
        <f>Table1[[#This Row],[License Number2]]</f>
        <v>754313</v>
      </c>
    </row>
    <row r="1182" spans="1:21" x14ac:dyDescent="0.35">
      <c r="A1182">
        <v>750670</v>
      </c>
      <c r="B1182" t="s">
        <v>4381</v>
      </c>
      <c r="C1182" t="s">
        <v>21</v>
      </c>
      <c r="D1182" t="s">
        <v>7270</v>
      </c>
      <c r="E1182" s="3" t="s">
        <v>145</v>
      </c>
      <c r="F1182" s="3" t="s">
        <v>145</v>
      </c>
      <c r="G1182" s="3" t="s">
        <v>145</v>
      </c>
      <c r="H1182" s="13">
        <v>750670</v>
      </c>
      <c r="I1182" t="s">
        <v>7271</v>
      </c>
      <c r="J1182" t="s">
        <v>4477</v>
      </c>
      <c r="K1182" s="7">
        <v>98133</v>
      </c>
      <c r="L1182" t="s">
        <v>7272</v>
      </c>
      <c r="M1182" t="s">
        <v>34</v>
      </c>
      <c r="N1182" t="s">
        <v>7273</v>
      </c>
      <c r="O1182" t="s">
        <v>7274</v>
      </c>
      <c r="R1182" t="s">
        <v>4405</v>
      </c>
      <c r="S1182" s="10">
        <v>39374</v>
      </c>
      <c r="T1182">
        <f t="shared" si="18"/>
        <v>750670</v>
      </c>
      <c r="U1182">
        <f>Table1[[#This Row],[License Number2]]</f>
        <v>750670</v>
      </c>
    </row>
    <row r="1183" spans="1:21" x14ac:dyDescent="0.35">
      <c r="A1183">
        <v>753966</v>
      </c>
      <c r="B1183" t="s">
        <v>4381</v>
      </c>
      <c r="C1183" t="s">
        <v>21</v>
      </c>
      <c r="D1183" t="s">
        <v>7275</v>
      </c>
      <c r="E1183" s="3">
        <v>4</v>
      </c>
      <c r="F1183" s="3">
        <v>6</v>
      </c>
      <c r="G1183" s="3">
        <v>6</v>
      </c>
      <c r="H1183" s="3">
        <v>753966</v>
      </c>
      <c r="I1183" t="s">
        <v>7276</v>
      </c>
      <c r="J1183" t="s">
        <v>5083</v>
      </c>
      <c r="K1183" s="7">
        <v>98056</v>
      </c>
      <c r="L1183" t="s">
        <v>7277</v>
      </c>
      <c r="M1183" t="s">
        <v>34</v>
      </c>
      <c r="N1183" t="s">
        <v>7278</v>
      </c>
      <c r="O1183" t="s">
        <v>7279</v>
      </c>
      <c r="P1183" t="s">
        <v>7280</v>
      </c>
      <c r="Q1183" t="s">
        <v>7281</v>
      </c>
      <c r="R1183" t="s">
        <v>4433</v>
      </c>
      <c r="S1183" s="10">
        <v>43518</v>
      </c>
      <c r="T1183">
        <f t="shared" si="18"/>
        <v>753966</v>
      </c>
      <c r="U1183">
        <f>Table1[[#This Row],[License Number2]]</f>
        <v>753966</v>
      </c>
    </row>
    <row r="1184" spans="1:21" x14ac:dyDescent="0.35">
      <c r="A1184">
        <v>396002</v>
      </c>
      <c r="B1184" t="s">
        <v>4381</v>
      </c>
      <c r="C1184" t="s">
        <v>21</v>
      </c>
      <c r="D1184" t="s">
        <v>7282</v>
      </c>
      <c r="E1184" s="3">
        <v>2</v>
      </c>
      <c r="F1184" s="3">
        <v>4</v>
      </c>
      <c r="G1184" s="3">
        <v>6</v>
      </c>
      <c r="H1184" s="3">
        <v>396002</v>
      </c>
      <c r="I1184" t="s">
        <v>7283</v>
      </c>
      <c r="J1184" t="s">
        <v>4586</v>
      </c>
      <c r="K1184" s="7">
        <v>98030</v>
      </c>
      <c r="L1184" t="s">
        <v>7284</v>
      </c>
      <c r="M1184" t="s">
        <v>26</v>
      </c>
      <c r="N1184" t="s">
        <v>7285</v>
      </c>
      <c r="P1184" t="s">
        <v>7286</v>
      </c>
      <c r="Q1184" t="s">
        <v>7287</v>
      </c>
      <c r="R1184" t="s">
        <v>4389</v>
      </c>
      <c r="S1184" s="10">
        <v>38169</v>
      </c>
      <c r="T1184">
        <f t="shared" si="18"/>
        <v>396002</v>
      </c>
      <c r="U1184">
        <f>Table1[[#This Row],[License Number2]]</f>
        <v>396002</v>
      </c>
    </row>
    <row r="1185" spans="1:32" x14ac:dyDescent="0.35">
      <c r="A1185">
        <v>754006</v>
      </c>
      <c r="B1185" t="s">
        <v>4381</v>
      </c>
      <c r="C1185" t="s">
        <v>21</v>
      </c>
      <c r="D1185" t="s">
        <v>7288</v>
      </c>
      <c r="E1185" s="3" t="s">
        <v>145</v>
      </c>
      <c r="F1185" s="3" t="s">
        <v>145</v>
      </c>
      <c r="G1185" s="3" t="s">
        <v>145</v>
      </c>
      <c r="H1185" s="13">
        <v>754006</v>
      </c>
      <c r="I1185" t="s">
        <v>7289</v>
      </c>
      <c r="J1185" t="s">
        <v>4384</v>
      </c>
      <c r="K1185" s="7">
        <v>98092</v>
      </c>
      <c r="L1185" t="s">
        <v>7290</v>
      </c>
      <c r="M1185" t="s">
        <v>34</v>
      </c>
      <c r="N1185" t="s">
        <v>7291</v>
      </c>
      <c r="O1185" t="s">
        <v>7292</v>
      </c>
      <c r="P1185" t="s">
        <v>7293</v>
      </c>
      <c r="Q1185" t="s">
        <v>7294</v>
      </c>
      <c r="R1185" t="s">
        <v>4389</v>
      </c>
      <c r="S1185" s="10">
        <v>43551</v>
      </c>
      <c r="T1185">
        <f t="shared" si="18"/>
        <v>754006</v>
      </c>
      <c r="U1185">
        <f>Table1[[#This Row],[License Number2]]</f>
        <v>754006</v>
      </c>
    </row>
    <row r="1186" spans="1:32" x14ac:dyDescent="0.35">
      <c r="A1186">
        <v>752621</v>
      </c>
      <c r="B1186" t="s">
        <v>4381</v>
      </c>
      <c r="C1186" t="s">
        <v>21</v>
      </c>
      <c r="D1186" t="s">
        <v>7295</v>
      </c>
      <c r="E1186" s="3">
        <v>2</v>
      </c>
      <c r="F1186" s="3">
        <v>4</v>
      </c>
      <c r="G1186" s="3">
        <v>6</v>
      </c>
      <c r="H1186" s="3">
        <v>752621</v>
      </c>
      <c r="I1186" t="s">
        <v>7296</v>
      </c>
      <c r="J1186" t="s">
        <v>4586</v>
      </c>
      <c r="K1186" s="7">
        <v>98031</v>
      </c>
      <c r="L1186" t="s">
        <v>7297</v>
      </c>
      <c r="M1186" t="s">
        <v>34</v>
      </c>
      <c r="N1186" t="s">
        <v>7298</v>
      </c>
      <c r="O1186" t="s">
        <v>7299</v>
      </c>
      <c r="P1186" t="s">
        <v>7300</v>
      </c>
      <c r="R1186" t="s">
        <v>4389</v>
      </c>
      <c r="S1186" s="10">
        <v>41750</v>
      </c>
      <c r="T1186">
        <f t="shared" si="18"/>
        <v>752621</v>
      </c>
      <c r="U1186">
        <f>Table1[[#This Row],[License Number2]]</f>
        <v>752621</v>
      </c>
    </row>
    <row r="1187" spans="1:32" x14ac:dyDescent="0.35">
      <c r="A1187">
        <v>556500</v>
      </c>
      <c r="B1187" t="s">
        <v>4381</v>
      </c>
      <c r="C1187" t="s">
        <v>21</v>
      </c>
      <c r="D1187" t="s">
        <v>7301</v>
      </c>
      <c r="E1187" s="3">
        <v>4</v>
      </c>
      <c r="F1187" s="3">
        <v>1</v>
      </c>
      <c r="G1187" s="3">
        <v>6</v>
      </c>
      <c r="H1187" s="3">
        <v>556500</v>
      </c>
      <c r="I1187" t="s">
        <v>7302</v>
      </c>
      <c r="J1187" t="s">
        <v>4724</v>
      </c>
      <c r="K1187" s="7">
        <v>98008</v>
      </c>
      <c r="L1187" t="s">
        <v>7303</v>
      </c>
      <c r="M1187" t="s">
        <v>26</v>
      </c>
      <c r="N1187" t="s">
        <v>7304</v>
      </c>
      <c r="O1187" t="s">
        <v>7305</v>
      </c>
      <c r="P1187" t="s">
        <v>7306</v>
      </c>
      <c r="R1187" t="s">
        <v>4433</v>
      </c>
      <c r="S1187" s="10">
        <v>36973</v>
      </c>
      <c r="T1187">
        <f t="shared" si="18"/>
        <v>556500</v>
      </c>
      <c r="U1187">
        <f>Table1[[#This Row],[License Number2]]</f>
        <v>556500</v>
      </c>
    </row>
    <row r="1188" spans="1:32" x14ac:dyDescent="0.35">
      <c r="A1188">
        <v>754464</v>
      </c>
      <c r="B1188" t="s">
        <v>4381</v>
      </c>
      <c r="C1188" t="s">
        <v>21</v>
      </c>
      <c r="D1188" t="s">
        <v>7307</v>
      </c>
      <c r="E1188" s="3">
        <v>3</v>
      </c>
      <c r="F1188" s="3">
        <v>4</v>
      </c>
      <c r="G1188" s="3">
        <v>6</v>
      </c>
      <c r="H1188" s="3">
        <v>754464</v>
      </c>
      <c r="I1188" t="s">
        <v>7308</v>
      </c>
      <c r="J1188" t="s">
        <v>4384</v>
      </c>
      <c r="K1188" s="7">
        <v>98001</v>
      </c>
      <c r="L1188" t="s">
        <v>7309</v>
      </c>
      <c r="M1188" t="s">
        <v>34</v>
      </c>
      <c r="N1188" t="s">
        <v>7310</v>
      </c>
      <c r="O1188" t="s">
        <v>7311</v>
      </c>
      <c r="P1188" t="s">
        <v>7312</v>
      </c>
      <c r="Q1188" t="s">
        <v>7313</v>
      </c>
      <c r="R1188" t="s">
        <v>4389</v>
      </c>
      <c r="S1188" s="10">
        <v>43928</v>
      </c>
      <c r="T1188">
        <f t="shared" si="18"/>
        <v>754464</v>
      </c>
      <c r="U1188">
        <f>Table1[[#This Row],[License Number2]]</f>
        <v>754464</v>
      </c>
    </row>
    <row r="1189" spans="1:32" x14ac:dyDescent="0.35">
      <c r="A1189">
        <v>753706</v>
      </c>
      <c r="B1189" t="s">
        <v>4381</v>
      </c>
      <c r="C1189" t="s">
        <v>21</v>
      </c>
      <c r="D1189" t="s">
        <v>7314</v>
      </c>
      <c r="E1189" s="3">
        <v>4</v>
      </c>
      <c r="F1189" s="3">
        <v>6</v>
      </c>
      <c r="G1189" s="3">
        <v>6</v>
      </c>
      <c r="H1189" s="3">
        <v>753706</v>
      </c>
      <c r="I1189" t="s">
        <v>7315</v>
      </c>
      <c r="J1189" t="s">
        <v>4392</v>
      </c>
      <c r="K1189" s="7">
        <v>98032</v>
      </c>
      <c r="L1189" t="s">
        <v>7316</v>
      </c>
      <c r="M1189" t="s">
        <v>34</v>
      </c>
      <c r="N1189" t="s">
        <v>7317</v>
      </c>
      <c r="O1189" t="s">
        <v>7318</v>
      </c>
      <c r="P1189" t="s">
        <v>7319</v>
      </c>
      <c r="Q1189" t="s">
        <v>7320</v>
      </c>
      <c r="R1189" t="s">
        <v>4389</v>
      </c>
      <c r="S1189" s="10">
        <v>43237</v>
      </c>
      <c r="T1189">
        <f t="shared" si="18"/>
        <v>753706</v>
      </c>
      <c r="U1189">
        <f>Table1[[#This Row],[License Number2]]</f>
        <v>753706</v>
      </c>
    </row>
    <row r="1190" spans="1:32" x14ac:dyDescent="0.35">
      <c r="A1190">
        <v>751233</v>
      </c>
      <c r="B1190" t="s">
        <v>4381</v>
      </c>
      <c r="C1190" t="s">
        <v>21</v>
      </c>
      <c r="D1190" t="s">
        <v>7321</v>
      </c>
      <c r="E1190" s="3">
        <v>4</v>
      </c>
      <c r="F1190" s="3">
        <v>5</v>
      </c>
      <c r="G1190" s="3">
        <v>6</v>
      </c>
      <c r="H1190" s="3">
        <v>751233</v>
      </c>
      <c r="I1190" t="s">
        <v>7322</v>
      </c>
      <c r="J1190" t="s">
        <v>4586</v>
      </c>
      <c r="K1190" s="7">
        <v>98031</v>
      </c>
      <c r="L1190" t="s">
        <v>7323</v>
      </c>
      <c r="M1190" t="s">
        <v>34</v>
      </c>
      <c r="N1190" t="s">
        <v>7324</v>
      </c>
      <c r="P1190" t="s">
        <v>7325</v>
      </c>
      <c r="Q1190" t="s">
        <v>7326</v>
      </c>
      <c r="R1190" t="s">
        <v>4389</v>
      </c>
      <c r="S1190" s="10">
        <v>39863</v>
      </c>
      <c r="T1190">
        <f t="shared" si="18"/>
        <v>751233</v>
      </c>
      <c r="U1190">
        <f>Table1[[#This Row],[License Number2]]</f>
        <v>751233</v>
      </c>
    </row>
    <row r="1191" spans="1:32" x14ac:dyDescent="0.35">
      <c r="A1191">
        <v>750651</v>
      </c>
      <c r="B1191" t="s">
        <v>4381</v>
      </c>
      <c r="C1191" t="s">
        <v>21</v>
      </c>
      <c r="D1191" t="s">
        <v>7327</v>
      </c>
      <c r="E1191" s="3" t="s">
        <v>145</v>
      </c>
      <c r="F1191" s="3" t="s">
        <v>145</v>
      </c>
      <c r="G1191" s="3" t="s">
        <v>145</v>
      </c>
      <c r="H1191" s="13">
        <v>750651</v>
      </c>
      <c r="I1191" t="s">
        <v>7328</v>
      </c>
      <c r="J1191" t="s">
        <v>4553</v>
      </c>
      <c r="K1191" s="7">
        <v>98023</v>
      </c>
      <c r="L1191" t="s">
        <v>7329</v>
      </c>
      <c r="M1191" t="s">
        <v>649</v>
      </c>
      <c r="N1191" t="s">
        <v>7330</v>
      </c>
      <c r="O1191" t="s">
        <v>7331</v>
      </c>
      <c r="P1191" t="s">
        <v>7332</v>
      </c>
      <c r="Q1191" t="s">
        <v>7333</v>
      </c>
      <c r="R1191" t="s">
        <v>4389</v>
      </c>
      <c r="S1191" s="10">
        <v>39352</v>
      </c>
      <c r="T1191">
        <f t="shared" si="18"/>
        <v>750651</v>
      </c>
      <c r="U1191">
        <f>Table1[[#This Row],[License Number2]]</f>
        <v>750651</v>
      </c>
    </row>
    <row r="1192" spans="1:32" x14ac:dyDescent="0.35">
      <c r="A1192">
        <v>752650</v>
      </c>
      <c r="B1192" t="s">
        <v>4381</v>
      </c>
      <c r="C1192" t="s">
        <v>21</v>
      </c>
      <c r="D1192" t="s">
        <v>7334</v>
      </c>
      <c r="E1192" s="3" t="s">
        <v>145</v>
      </c>
      <c r="F1192" s="3" t="s">
        <v>145</v>
      </c>
      <c r="G1192" s="3" t="s">
        <v>145</v>
      </c>
      <c r="H1192" s="13">
        <v>752650</v>
      </c>
      <c r="I1192" t="s">
        <v>7335</v>
      </c>
      <c r="J1192" t="s">
        <v>4553</v>
      </c>
      <c r="K1192" s="7">
        <v>98023</v>
      </c>
      <c r="L1192" t="s">
        <v>7329</v>
      </c>
      <c r="M1192" t="s">
        <v>34</v>
      </c>
      <c r="N1192" t="s">
        <v>7336</v>
      </c>
      <c r="O1192" t="s">
        <v>7331</v>
      </c>
      <c r="P1192" t="s">
        <v>7332</v>
      </c>
      <c r="R1192" t="s">
        <v>4389</v>
      </c>
      <c r="S1192" s="10">
        <v>41796</v>
      </c>
      <c r="T1192">
        <f t="shared" si="18"/>
        <v>752650</v>
      </c>
      <c r="U1192">
        <f>Table1[[#This Row],[License Number2]]</f>
        <v>752650</v>
      </c>
    </row>
    <row r="1193" spans="1:32" s="1" customFormat="1" x14ac:dyDescent="0.35">
      <c r="A1193">
        <v>701800</v>
      </c>
      <c r="B1193" t="s">
        <v>4381</v>
      </c>
      <c r="C1193" t="s">
        <v>21</v>
      </c>
      <c r="D1193" t="s">
        <v>7337</v>
      </c>
      <c r="E1193" s="3">
        <v>2</v>
      </c>
      <c r="F1193" s="3">
        <v>4</v>
      </c>
      <c r="G1193" s="3">
        <v>6</v>
      </c>
      <c r="H1193" s="3">
        <v>701800</v>
      </c>
      <c r="I1193" t="s">
        <v>7338</v>
      </c>
      <c r="J1193" t="s">
        <v>4586</v>
      </c>
      <c r="K1193" s="7">
        <v>98031</v>
      </c>
      <c r="L1193" t="s">
        <v>7339</v>
      </c>
      <c r="M1193" t="s">
        <v>34</v>
      </c>
      <c r="N1193" t="s">
        <v>7340</v>
      </c>
      <c r="O1193"/>
      <c r="P1193" t="s">
        <v>7341</v>
      </c>
      <c r="Q1193" t="s">
        <v>7342</v>
      </c>
      <c r="R1193" t="s">
        <v>4389</v>
      </c>
      <c r="S1193" s="10">
        <v>38576</v>
      </c>
      <c r="T1193">
        <f t="shared" si="18"/>
        <v>701800</v>
      </c>
      <c r="U1193">
        <f>Table1[[#This Row],[License Number2]]</f>
        <v>701800</v>
      </c>
      <c r="V1193"/>
      <c r="W1193"/>
      <c r="X1193"/>
      <c r="Y1193"/>
      <c r="Z1193"/>
      <c r="AA1193"/>
      <c r="AB1193"/>
      <c r="AC1193"/>
      <c r="AD1193"/>
      <c r="AE1193"/>
      <c r="AF1193"/>
    </row>
    <row r="1194" spans="1:32" x14ac:dyDescent="0.35">
      <c r="A1194">
        <v>750151</v>
      </c>
      <c r="B1194" t="s">
        <v>4381</v>
      </c>
      <c r="C1194" t="s">
        <v>21</v>
      </c>
      <c r="D1194" t="s">
        <v>7343</v>
      </c>
      <c r="E1194" s="3" t="s">
        <v>145</v>
      </c>
      <c r="F1194" s="3" t="s">
        <v>145</v>
      </c>
      <c r="G1194" s="3" t="s">
        <v>145</v>
      </c>
      <c r="H1194" s="13">
        <v>750151</v>
      </c>
      <c r="I1194" t="s">
        <v>7344</v>
      </c>
      <c r="J1194" t="s">
        <v>4553</v>
      </c>
      <c r="K1194" s="7">
        <v>98003</v>
      </c>
      <c r="L1194" t="s">
        <v>7345</v>
      </c>
      <c r="M1194" t="s">
        <v>649</v>
      </c>
      <c r="N1194" t="s">
        <v>7346</v>
      </c>
      <c r="P1194" t="s">
        <v>7347</v>
      </c>
      <c r="R1194" t="s">
        <v>4389</v>
      </c>
      <c r="S1194" s="10">
        <v>39021</v>
      </c>
      <c r="T1194">
        <f t="shared" si="18"/>
        <v>750151</v>
      </c>
      <c r="U1194">
        <f>Table1[[#This Row],[License Number2]]</f>
        <v>750151</v>
      </c>
    </row>
    <row r="1195" spans="1:32" x14ac:dyDescent="0.35">
      <c r="A1195">
        <v>750201</v>
      </c>
      <c r="B1195" t="s">
        <v>4381</v>
      </c>
      <c r="C1195" t="s">
        <v>21</v>
      </c>
      <c r="D1195" t="s">
        <v>7348</v>
      </c>
      <c r="E1195" s="3">
        <v>4</v>
      </c>
      <c r="F1195" s="3">
        <v>3</v>
      </c>
      <c r="G1195" s="3">
        <v>5</v>
      </c>
      <c r="H1195" s="3">
        <v>750201</v>
      </c>
      <c r="I1195" t="s">
        <v>7349</v>
      </c>
      <c r="J1195" t="s">
        <v>5424</v>
      </c>
      <c r="K1195" s="7">
        <v>98198</v>
      </c>
      <c r="L1195" t="s">
        <v>7350</v>
      </c>
      <c r="M1195" t="s">
        <v>34</v>
      </c>
      <c r="N1195" t="s">
        <v>7351</v>
      </c>
      <c r="P1195" t="s">
        <v>7352</v>
      </c>
      <c r="R1195" t="s">
        <v>4433</v>
      </c>
      <c r="S1195" s="10">
        <v>39059</v>
      </c>
      <c r="T1195">
        <f t="shared" si="18"/>
        <v>750201</v>
      </c>
      <c r="U1195">
        <f>Table1[[#This Row],[License Number2]]</f>
        <v>750201</v>
      </c>
    </row>
    <row r="1196" spans="1:32" x14ac:dyDescent="0.35">
      <c r="A1196">
        <v>752409</v>
      </c>
      <c r="B1196" t="s">
        <v>4381</v>
      </c>
      <c r="C1196" t="s">
        <v>21</v>
      </c>
      <c r="D1196" t="s">
        <v>7353</v>
      </c>
      <c r="E1196" s="3" t="s">
        <v>145</v>
      </c>
      <c r="F1196" s="3" t="s">
        <v>145</v>
      </c>
      <c r="G1196" s="3" t="s">
        <v>145</v>
      </c>
      <c r="H1196" s="13">
        <v>752409</v>
      </c>
      <c r="I1196" t="s">
        <v>7354</v>
      </c>
      <c r="J1196" t="s">
        <v>5112</v>
      </c>
      <c r="K1196" s="7">
        <v>98029</v>
      </c>
      <c r="L1196" t="s">
        <v>7355</v>
      </c>
      <c r="M1196" t="s">
        <v>34</v>
      </c>
      <c r="N1196" t="s">
        <v>7356</v>
      </c>
      <c r="O1196" t="s">
        <v>7357</v>
      </c>
      <c r="Q1196" t="s">
        <v>7358</v>
      </c>
      <c r="R1196" t="s">
        <v>4433</v>
      </c>
      <c r="S1196" s="10">
        <v>41379</v>
      </c>
      <c r="T1196">
        <f t="shared" si="18"/>
        <v>752409</v>
      </c>
      <c r="U1196">
        <f>Table1[[#This Row],[License Number2]]</f>
        <v>752409</v>
      </c>
    </row>
    <row r="1197" spans="1:32" x14ac:dyDescent="0.35">
      <c r="A1197">
        <v>753553</v>
      </c>
      <c r="B1197" t="s">
        <v>4381</v>
      </c>
      <c r="C1197" t="s">
        <v>21</v>
      </c>
      <c r="D1197" t="s">
        <v>7359</v>
      </c>
      <c r="E1197" s="3">
        <v>2</v>
      </c>
      <c r="F1197" s="3">
        <v>5</v>
      </c>
      <c r="G1197" s="3">
        <v>6</v>
      </c>
      <c r="H1197" s="3">
        <v>753553</v>
      </c>
      <c r="I1197" t="s">
        <v>7360</v>
      </c>
      <c r="J1197" t="s">
        <v>4833</v>
      </c>
      <c r="K1197" s="7">
        <v>98198</v>
      </c>
      <c r="L1197" t="s">
        <v>7361</v>
      </c>
      <c r="M1197" t="s">
        <v>34</v>
      </c>
      <c r="N1197" t="s">
        <v>7362</v>
      </c>
      <c r="O1197" t="s">
        <v>7363</v>
      </c>
      <c r="Q1197" t="s">
        <v>7364</v>
      </c>
      <c r="R1197" t="s">
        <v>4433</v>
      </c>
      <c r="S1197" s="10">
        <v>43111</v>
      </c>
      <c r="T1197">
        <f t="shared" si="18"/>
        <v>753553</v>
      </c>
      <c r="U1197">
        <f>Table1[[#This Row],[License Number2]]</f>
        <v>753553</v>
      </c>
    </row>
    <row r="1198" spans="1:32" x14ac:dyDescent="0.35">
      <c r="A1198">
        <v>494901</v>
      </c>
      <c r="B1198" t="s">
        <v>4381</v>
      </c>
      <c r="C1198" t="s">
        <v>21</v>
      </c>
      <c r="D1198" t="s">
        <v>7365</v>
      </c>
      <c r="E1198" s="3">
        <v>3</v>
      </c>
      <c r="F1198" s="3">
        <v>6</v>
      </c>
      <c r="G1198" s="3">
        <v>6</v>
      </c>
      <c r="H1198" s="3">
        <v>494901</v>
      </c>
      <c r="I1198" t="s">
        <v>7366</v>
      </c>
      <c r="J1198" t="s">
        <v>7367</v>
      </c>
      <c r="K1198" s="7">
        <v>98019</v>
      </c>
      <c r="L1198" t="s">
        <v>7368</v>
      </c>
      <c r="M1198" t="s">
        <v>26</v>
      </c>
      <c r="N1198" t="s">
        <v>7369</v>
      </c>
      <c r="O1198" t="s">
        <v>7370</v>
      </c>
      <c r="P1198" t="s">
        <v>7371</v>
      </c>
      <c r="R1198" t="s">
        <v>4405</v>
      </c>
      <c r="S1198" s="10">
        <v>36462</v>
      </c>
      <c r="T1198">
        <f t="shared" si="18"/>
        <v>494901</v>
      </c>
      <c r="U1198">
        <f>Table1[[#This Row],[License Number2]]</f>
        <v>494901</v>
      </c>
    </row>
    <row r="1199" spans="1:32" x14ac:dyDescent="0.35">
      <c r="A1199">
        <v>325500</v>
      </c>
      <c r="B1199" t="s">
        <v>4381</v>
      </c>
      <c r="C1199" t="s">
        <v>21</v>
      </c>
      <c r="D1199" t="s">
        <v>7372</v>
      </c>
      <c r="E1199" s="3">
        <v>2</v>
      </c>
      <c r="F1199" s="3">
        <v>4</v>
      </c>
      <c r="G1199" s="3">
        <v>6</v>
      </c>
      <c r="H1199" s="3">
        <v>325500</v>
      </c>
      <c r="I1199" t="s">
        <v>7373</v>
      </c>
      <c r="J1199" t="s">
        <v>4724</v>
      </c>
      <c r="K1199" s="7">
        <v>98006</v>
      </c>
      <c r="L1199" t="s">
        <v>7374</v>
      </c>
      <c r="M1199" t="s">
        <v>649</v>
      </c>
      <c r="N1199" t="s">
        <v>7375</v>
      </c>
      <c r="P1199" t="s">
        <v>7376</v>
      </c>
      <c r="Q1199" t="s">
        <v>7377</v>
      </c>
      <c r="R1199" t="s">
        <v>4433</v>
      </c>
      <c r="S1199" s="10">
        <v>35209</v>
      </c>
      <c r="T1199">
        <f t="shared" si="18"/>
        <v>325500</v>
      </c>
      <c r="U1199">
        <f>Table1[[#This Row],[License Number2]]</f>
        <v>325500</v>
      </c>
    </row>
    <row r="1200" spans="1:32" x14ac:dyDescent="0.35">
      <c r="A1200">
        <v>750490</v>
      </c>
      <c r="B1200" t="s">
        <v>4381</v>
      </c>
      <c r="C1200" t="s">
        <v>21</v>
      </c>
      <c r="D1200" t="s">
        <v>7378</v>
      </c>
      <c r="E1200" s="3" t="s">
        <v>145</v>
      </c>
      <c r="F1200" s="3" t="s">
        <v>145</v>
      </c>
      <c r="G1200" s="3" t="s">
        <v>145</v>
      </c>
      <c r="H1200" s="13">
        <v>750490</v>
      </c>
      <c r="I1200" t="s">
        <v>7379</v>
      </c>
      <c r="J1200" t="s">
        <v>4586</v>
      </c>
      <c r="K1200" s="7">
        <v>98030</v>
      </c>
      <c r="L1200" t="s">
        <v>7380</v>
      </c>
      <c r="M1200" t="s">
        <v>649</v>
      </c>
      <c r="N1200" t="s">
        <v>7381</v>
      </c>
      <c r="O1200" t="s">
        <v>7382</v>
      </c>
      <c r="Q1200" t="s">
        <v>7383</v>
      </c>
      <c r="R1200" t="s">
        <v>4389</v>
      </c>
      <c r="S1200" s="10">
        <v>39252</v>
      </c>
      <c r="T1200">
        <f t="shared" si="18"/>
        <v>750490</v>
      </c>
      <c r="U1200">
        <f>Table1[[#This Row],[License Number2]]</f>
        <v>750490</v>
      </c>
    </row>
    <row r="1201" spans="1:21" x14ac:dyDescent="0.35">
      <c r="A1201">
        <v>750800</v>
      </c>
      <c r="B1201" t="s">
        <v>4381</v>
      </c>
      <c r="C1201" t="s">
        <v>21</v>
      </c>
      <c r="D1201" t="s">
        <v>7384</v>
      </c>
      <c r="E1201" s="3" t="s">
        <v>145</v>
      </c>
      <c r="F1201" s="3" t="s">
        <v>145</v>
      </c>
      <c r="G1201" s="3" t="s">
        <v>145</v>
      </c>
      <c r="H1201" s="13">
        <v>750800</v>
      </c>
      <c r="I1201" t="s">
        <v>7385</v>
      </c>
      <c r="J1201" t="s">
        <v>4586</v>
      </c>
      <c r="K1201" s="7">
        <v>98030</v>
      </c>
      <c r="L1201" t="s">
        <v>7386</v>
      </c>
      <c r="M1201" t="s">
        <v>34</v>
      </c>
      <c r="N1201" t="s">
        <v>7387</v>
      </c>
      <c r="P1201" t="s">
        <v>7388</v>
      </c>
      <c r="R1201" t="s">
        <v>4389</v>
      </c>
      <c r="S1201" s="10">
        <v>39477</v>
      </c>
      <c r="T1201">
        <f t="shared" si="18"/>
        <v>750800</v>
      </c>
      <c r="U1201">
        <f>Table1[[#This Row],[License Number2]]</f>
        <v>750800</v>
      </c>
    </row>
    <row r="1202" spans="1:21" x14ac:dyDescent="0.35">
      <c r="A1202">
        <v>754229</v>
      </c>
      <c r="B1202" t="s">
        <v>4381</v>
      </c>
      <c r="C1202" t="s">
        <v>21</v>
      </c>
      <c r="D1202" t="s">
        <v>7389</v>
      </c>
      <c r="E1202" s="3">
        <v>2</v>
      </c>
      <c r="F1202" s="3">
        <v>1</v>
      </c>
      <c r="G1202" s="3">
        <v>5</v>
      </c>
      <c r="H1202" s="3">
        <v>754229</v>
      </c>
      <c r="I1202" t="s">
        <v>7390</v>
      </c>
      <c r="J1202" t="s">
        <v>4384</v>
      </c>
      <c r="K1202" s="7">
        <v>98092</v>
      </c>
      <c r="L1202" t="s">
        <v>7391</v>
      </c>
      <c r="M1202" t="s">
        <v>34</v>
      </c>
      <c r="N1202" t="s">
        <v>7392</v>
      </c>
      <c r="O1202" t="s">
        <v>7393</v>
      </c>
      <c r="P1202" t="s">
        <v>7394</v>
      </c>
      <c r="Q1202" t="s">
        <v>7395</v>
      </c>
      <c r="R1202" t="s">
        <v>4389</v>
      </c>
      <c r="S1202" s="10">
        <v>43731</v>
      </c>
      <c r="T1202">
        <f t="shared" si="18"/>
        <v>754229</v>
      </c>
      <c r="U1202">
        <f>Table1[[#This Row],[License Number2]]</f>
        <v>754229</v>
      </c>
    </row>
    <row r="1203" spans="1:21" x14ac:dyDescent="0.35">
      <c r="A1203">
        <v>608100</v>
      </c>
      <c r="B1203" t="s">
        <v>4381</v>
      </c>
      <c r="C1203" t="s">
        <v>21</v>
      </c>
      <c r="D1203" t="s">
        <v>7396</v>
      </c>
      <c r="E1203" s="3" t="s">
        <v>145</v>
      </c>
      <c r="F1203" s="3" t="s">
        <v>145</v>
      </c>
      <c r="G1203" s="3" t="s">
        <v>145</v>
      </c>
      <c r="H1203" s="13">
        <v>608100</v>
      </c>
      <c r="I1203" t="s">
        <v>7397</v>
      </c>
      <c r="J1203" t="s">
        <v>4586</v>
      </c>
      <c r="K1203" s="7">
        <v>98031</v>
      </c>
      <c r="L1203" t="s">
        <v>7398</v>
      </c>
      <c r="M1203" t="s">
        <v>34</v>
      </c>
      <c r="N1203" t="s">
        <v>7399</v>
      </c>
      <c r="O1203" t="s">
        <v>6345</v>
      </c>
      <c r="P1203" t="s">
        <v>7400</v>
      </c>
      <c r="Q1203" t="s">
        <v>5882</v>
      </c>
      <c r="R1203" t="s">
        <v>4389</v>
      </c>
      <c r="S1203" s="10">
        <v>37596</v>
      </c>
      <c r="T1203">
        <f t="shared" si="18"/>
        <v>608100</v>
      </c>
      <c r="U1203">
        <f>Table1[[#This Row],[License Number2]]</f>
        <v>608100</v>
      </c>
    </row>
    <row r="1204" spans="1:21" x14ac:dyDescent="0.35">
      <c r="A1204">
        <v>752001</v>
      </c>
      <c r="B1204" t="s">
        <v>4381</v>
      </c>
      <c r="C1204" t="s">
        <v>21</v>
      </c>
      <c r="D1204" t="s">
        <v>7401</v>
      </c>
      <c r="E1204" s="3">
        <v>3</v>
      </c>
      <c r="F1204" s="3">
        <v>6</v>
      </c>
      <c r="G1204" s="3">
        <v>6</v>
      </c>
      <c r="H1204" s="3">
        <v>752001</v>
      </c>
      <c r="I1204" t="s">
        <v>7402</v>
      </c>
      <c r="J1204" t="s">
        <v>4428</v>
      </c>
      <c r="K1204" s="7">
        <v>98055</v>
      </c>
      <c r="L1204" t="s">
        <v>7403</v>
      </c>
      <c r="M1204" t="s">
        <v>34</v>
      </c>
      <c r="N1204" t="s">
        <v>7404</v>
      </c>
      <c r="O1204" t="s">
        <v>7405</v>
      </c>
      <c r="P1204" t="s">
        <v>7406</v>
      </c>
      <c r="R1204" t="s">
        <v>4389</v>
      </c>
      <c r="S1204" s="10">
        <v>40764</v>
      </c>
      <c r="T1204">
        <f t="shared" si="18"/>
        <v>752001</v>
      </c>
      <c r="U1204">
        <f>Table1[[#This Row],[License Number2]]</f>
        <v>752001</v>
      </c>
    </row>
    <row r="1205" spans="1:21" x14ac:dyDescent="0.35">
      <c r="A1205">
        <v>751289</v>
      </c>
      <c r="B1205" t="s">
        <v>4381</v>
      </c>
      <c r="C1205" t="s">
        <v>21</v>
      </c>
      <c r="D1205" t="s">
        <v>7407</v>
      </c>
      <c r="E1205" s="3">
        <v>1</v>
      </c>
      <c r="F1205" s="3">
        <v>4</v>
      </c>
      <c r="G1205" s="3">
        <v>4</v>
      </c>
      <c r="H1205" s="3">
        <v>751289</v>
      </c>
      <c r="I1205" t="s">
        <v>7408</v>
      </c>
      <c r="J1205" t="s">
        <v>4724</v>
      </c>
      <c r="K1205" s="7">
        <v>98008</v>
      </c>
      <c r="L1205" t="s">
        <v>7409</v>
      </c>
      <c r="M1205" t="s">
        <v>34</v>
      </c>
      <c r="N1205" t="s">
        <v>7410</v>
      </c>
      <c r="P1205" t="s">
        <v>7411</v>
      </c>
      <c r="Q1205" t="s">
        <v>7412</v>
      </c>
      <c r="R1205" t="s">
        <v>4433</v>
      </c>
      <c r="S1205" s="10">
        <v>39916</v>
      </c>
      <c r="T1205">
        <f t="shared" si="18"/>
        <v>751289</v>
      </c>
      <c r="U1205">
        <f>Table1[[#This Row],[License Number2]]</f>
        <v>751289</v>
      </c>
    </row>
    <row r="1206" spans="1:21" x14ac:dyDescent="0.35">
      <c r="A1206">
        <v>754302</v>
      </c>
      <c r="B1206" t="s">
        <v>4381</v>
      </c>
      <c r="C1206" t="s">
        <v>21</v>
      </c>
      <c r="D1206" t="s">
        <v>7413</v>
      </c>
      <c r="E1206" s="3">
        <v>2</v>
      </c>
      <c r="F1206" s="3">
        <v>6</v>
      </c>
      <c r="G1206" s="3">
        <v>6</v>
      </c>
      <c r="H1206" s="3">
        <v>754302</v>
      </c>
      <c r="I1206" t="s">
        <v>7414</v>
      </c>
      <c r="J1206" t="s">
        <v>4470</v>
      </c>
      <c r="K1206" s="7">
        <v>98007</v>
      </c>
      <c r="L1206" t="s">
        <v>7415</v>
      </c>
      <c r="M1206" t="s">
        <v>34</v>
      </c>
      <c r="N1206" t="s">
        <v>7416</v>
      </c>
      <c r="O1206" t="s">
        <v>7417</v>
      </c>
      <c r="P1206" t="s">
        <v>7418</v>
      </c>
      <c r="Q1206" t="s">
        <v>7419</v>
      </c>
      <c r="R1206" t="s">
        <v>4433</v>
      </c>
      <c r="S1206" s="10">
        <v>43796</v>
      </c>
      <c r="T1206">
        <f t="shared" si="18"/>
        <v>754302</v>
      </c>
      <c r="U1206">
        <f>Table1[[#This Row],[License Number2]]</f>
        <v>754302</v>
      </c>
    </row>
    <row r="1207" spans="1:21" x14ac:dyDescent="0.35">
      <c r="A1207">
        <v>753858</v>
      </c>
      <c r="B1207" t="s">
        <v>4381</v>
      </c>
      <c r="C1207" t="s">
        <v>21</v>
      </c>
      <c r="D1207" t="s">
        <v>7420</v>
      </c>
      <c r="E1207" s="3">
        <v>1</v>
      </c>
      <c r="F1207" s="3">
        <v>4</v>
      </c>
      <c r="G1207" s="3">
        <v>5</v>
      </c>
      <c r="H1207" s="3">
        <v>753858</v>
      </c>
      <c r="I1207" t="s">
        <v>7421</v>
      </c>
      <c r="J1207" t="s">
        <v>4464</v>
      </c>
      <c r="K1207" s="7">
        <v>98058</v>
      </c>
      <c r="L1207" t="s">
        <v>7422</v>
      </c>
      <c r="M1207" t="s">
        <v>34</v>
      </c>
      <c r="N1207" t="s">
        <v>7423</v>
      </c>
      <c r="O1207" t="s">
        <v>7424</v>
      </c>
      <c r="Q1207" t="s">
        <v>7425</v>
      </c>
      <c r="R1207" t="s">
        <v>4433</v>
      </c>
      <c r="S1207" s="10">
        <v>43403</v>
      </c>
      <c r="T1207">
        <f t="shared" si="18"/>
        <v>753858</v>
      </c>
      <c r="U1207">
        <f>Table1[[#This Row],[License Number2]]</f>
        <v>753858</v>
      </c>
    </row>
    <row r="1208" spans="1:21" x14ac:dyDescent="0.35">
      <c r="A1208">
        <v>752704</v>
      </c>
      <c r="B1208" t="s">
        <v>4381</v>
      </c>
      <c r="C1208" t="s">
        <v>21</v>
      </c>
      <c r="D1208" t="s">
        <v>7426</v>
      </c>
      <c r="E1208" s="3">
        <v>5</v>
      </c>
      <c r="F1208" s="3">
        <v>5</v>
      </c>
      <c r="G1208" s="3">
        <v>6</v>
      </c>
      <c r="H1208" s="3">
        <v>752704</v>
      </c>
      <c r="I1208" t="s">
        <v>7427</v>
      </c>
      <c r="J1208" t="s">
        <v>4477</v>
      </c>
      <c r="K1208" s="7">
        <v>98133</v>
      </c>
      <c r="L1208" t="s">
        <v>7428</v>
      </c>
      <c r="M1208" t="s">
        <v>34</v>
      </c>
      <c r="N1208" t="s">
        <v>7429</v>
      </c>
      <c r="O1208" t="s">
        <v>7430</v>
      </c>
      <c r="P1208" t="s">
        <v>7431</v>
      </c>
      <c r="R1208" t="s">
        <v>4405</v>
      </c>
      <c r="S1208" s="10">
        <v>41873</v>
      </c>
      <c r="T1208">
        <f t="shared" si="18"/>
        <v>752704</v>
      </c>
      <c r="U1208">
        <f>Table1[[#This Row],[License Number2]]</f>
        <v>752704</v>
      </c>
    </row>
    <row r="1209" spans="1:21" x14ac:dyDescent="0.35">
      <c r="A1209">
        <v>10001</v>
      </c>
      <c r="B1209" t="s">
        <v>4381</v>
      </c>
      <c r="C1209" t="s">
        <v>21</v>
      </c>
      <c r="D1209" t="s">
        <v>7432</v>
      </c>
      <c r="E1209" s="3">
        <v>2</v>
      </c>
      <c r="F1209" s="3">
        <v>3</v>
      </c>
      <c r="G1209" s="3">
        <v>3</v>
      </c>
      <c r="H1209" s="3">
        <v>10001</v>
      </c>
      <c r="I1209" t="s">
        <v>7433</v>
      </c>
      <c r="J1209" t="s">
        <v>4793</v>
      </c>
      <c r="K1209" s="7">
        <v>98125</v>
      </c>
      <c r="L1209" t="s">
        <v>7434</v>
      </c>
      <c r="M1209" t="s">
        <v>26</v>
      </c>
      <c r="N1209" t="s">
        <v>7435</v>
      </c>
      <c r="O1209" t="s">
        <v>7436</v>
      </c>
      <c r="Q1209" t="s">
        <v>7437</v>
      </c>
      <c r="R1209" t="s">
        <v>4405</v>
      </c>
      <c r="S1209" s="10">
        <v>37761</v>
      </c>
      <c r="T1209">
        <f t="shared" si="18"/>
        <v>10001</v>
      </c>
      <c r="U1209">
        <f>Table1[[#This Row],[License Number2]]</f>
        <v>10001</v>
      </c>
    </row>
    <row r="1210" spans="1:21" x14ac:dyDescent="0.35">
      <c r="A1210">
        <v>753617</v>
      </c>
      <c r="B1210" t="s">
        <v>4381</v>
      </c>
      <c r="C1210" t="s">
        <v>21</v>
      </c>
      <c r="D1210" t="s">
        <v>7438</v>
      </c>
      <c r="E1210" s="3">
        <v>4</v>
      </c>
      <c r="F1210" s="3">
        <v>5</v>
      </c>
      <c r="G1210" s="3">
        <v>6</v>
      </c>
      <c r="H1210" s="3">
        <v>753617</v>
      </c>
      <c r="I1210" t="s">
        <v>7439</v>
      </c>
      <c r="J1210" t="s">
        <v>4400</v>
      </c>
      <c r="K1210" s="7">
        <v>98125</v>
      </c>
      <c r="L1210" t="s">
        <v>7440</v>
      </c>
      <c r="M1210" t="s">
        <v>34</v>
      </c>
      <c r="N1210" t="s">
        <v>7441</v>
      </c>
      <c r="O1210" t="s">
        <v>7436</v>
      </c>
      <c r="P1210" t="s">
        <v>7442</v>
      </c>
      <c r="Q1210" t="s">
        <v>7437</v>
      </c>
      <c r="R1210" t="s">
        <v>4405</v>
      </c>
      <c r="S1210" s="10">
        <v>43161</v>
      </c>
      <c r="T1210">
        <f t="shared" si="18"/>
        <v>753617</v>
      </c>
      <c r="U1210">
        <f>Table1[[#This Row],[License Number2]]</f>
        <v>753617</v>
      </c>
    </row>
    <row r="1211" spans="1:21" x14ac:dyDescent="0.35">
      <c r="A1211">
        <v>752361</v>
      </c>
      <c r="B1211" t="s">
        <v>4381</v>
      </c>
      <c r="C1211" t="s">
        <v>21</v>
      </c>
      <c r="D1211" t="s">
        <v>7443</v>
      </c>
      <c r="E1211" s="3">
        <v>4</v>
      </c>
      <c r="F1211" s="3">
        <v>5</v>
      </c>
      <c r="G1211" s="3">
        <v>6</v>
      </c>
      <c r="H1211" s="3">
        <v>752361</v>
      </c>
      <c r="I1211" t="s">
        <v>7444</v>
      </c>
      <c r="J1211" t="s">
        <v>4586</v>
      </c>
      <c r="K1211" s="7">
        <v>98031</v>
      </c>
      <c r="L1211" t="s">
        <v>7445</v>
      </c>
      <c r="M1211" t="s">
        <v>34</v>
      </c>
      <c r="N1211" t="s">
        <v>7446</v>
      </c>
      <c r="O1211" t="s">
        <v>7447</v>
      </c>
      <c r="P1211" t="s">
        <v>7448</v>
      </c>
      <c r="Q1211" t="s">
        <v>7449</v>
      </c>
      <c r="R1211" t="s">
        <v>4389</v>
      </c>
      <c r="S1211" s="10">
        <v>41285</v>
      </c>
      <c r="T1211">
        <f t="shared" si="18"/>
        <v>752361</v>
      </c>
      <c r="U1211">
        <f>Table1[[#This Row],[License Number2]]</f>
        <v>752361</v>
      </c>
    </row>
    <row r="1212" spans="1:21" x14ac:dyDescent="0.35">
      <c r="A1212">
        <v>751174</v>
      </c>
      <c r="B1212" t="s">
        <v>4381</v>
      </c>
      <c r="C1212" t="s">
        <v>21</v>
      </c>
      <c r="D1212" t="s">
        <v>7450</v>
      </c>
      <c r="E1212" s="3">
        <v>2</v>
      </c>
      <c r="F1212" s="3">
        <v>2</v>
      </c>
      <c r="G1212" s="3">
        <v>3</v>
      </c>
      <c r="H1212" s="3">
        <v>751174</v>
      </c>
      <c r="I1212" t="s">
        <v>7451</v>
      </c>
      <c r="J1212" t="s">
        <v>5124</v>
      </c>
      <c r="K1212" s="7">
        <v>98052</v>
      </c>
      <c r="L1212" t="s">
        <v>7452</v>
      </c>
      <c r="M1212" t="s">
        <v>34</v>
      </c>
      <c r="N1212" t="s">
        <v>7453</v>
      </c>
      <c r="P1212" t="s">
        <v>7454</v>
      </c>
      <c r="Q1212" t="s">
        <v>7455</v>
      </c>
      <c r="R1212" t="s">
        <v>4433</v>
      </c>
      <c r="S1212" s="10">
        <v>39804</v>
      </c>
      <c r="T1212">
        <f t="shared" si="18"/>
        <v>751174</v>
      </c>
      <c r="U1212">
        <f>Table1[[#This Row],[License Number2]]</f>
        <v>751174</v>
      </c>
    </row>
    <row r="1213" spans="1:21" x14ac:dyDescent="0.35">
      <c r="A1213">
        <v>753955</v>
      </c>
      <c r="B1213" t="s">
        <v>4381</v>
      </c>
      <c r="C1213" t="s">
        <v>21</v>
      </c>
      <c r="D1213" t="s">
        <v>7456</v>
      </c>
      <c r="E1213" s="3">
        <v>3</v>
      </c>
      <c r="F1213" s="3">
        <v>0</v>
      </c>
      <c r="G1213" s="3">
        <v>6</v>
      </c>
      <c r="H1213" s="3">
        <v>753955</v>
      </c>
      <c r="I1213" t="s">
        <v>7457</v>
      </c>
      <c r="J1213" t="s">
        <v>4515</v>
      </c>
      <c r="K1213" s="7">
        <v>98034</v>
      </c>
      <c r="L1213" t="s">
        <v>7458</v>
      </c>
      <c r="M1213" t="s">
        <v>34</v>
      </c>
      <c r="N1213" t="s">
        <v>7459</v>
      </c>
      <c r="O1213" t="s">
        <v>7460</v>
      </c>
      <c r="P1213" t="s">
        <v>7461</v>
      </c>
      <c r="Q1213" t="s">
        <v>7462</v>
      </c>
      <c r="R1213" t="s">
        <v>4405</v>
      </c>
      <c r="S1213" s="10">
        <v>43496</v>
      </c>
      <c r="T1213">
        <f t="shared" si="18"/>
        <v>753955</v>
      </c>
      <c r="U1213">
        <f>Table1[[#This Row],[License Number2]]</f>
        <v>753955</v>
      </c>
    </row>
    <row r="1214" spans="1:21" x14ac:dyDescent="0.35">
      <c r="A1214">
        <v>751641</v>
      </c>
      <c r="B1214" t="s">
        <v>4381</v>
      </c>
      <c r="C1214" t="s">
        <v>21</v>
      </c>
      <c r="D1214" t="s">
        <v>7463</v>
      </c>
      <c r="E1214" s="3" t="s">
        <v>145</v>
      </c>
      <c r="F1214" s="3" t="s">
        <v>145</v>
      </c>
      <c r="G1214" s="3" t="s">
        <v>145</v>
      </c>
      <c r="H1214" s="13">
        <v>751641</v>
      </c>
      <c r="I1214" t="s">
        <v>7464</v>
      </c>
      <c r="J1214" t="s">
        <v>4746</v>
      </c>
      <c r="K1214" s="7">
        <v>98011</v>
      </c>
      <c r="L1214" t="s">
        <v>7465</v>
      </c>
      <c r="M1214" t="s">
        <v>34</v>
      </c>
      <c r="N1214" t="s">
        <v>7466</v>
      </c>
      <c r="O1214" t="s">
        <v>7467</v>
      </c>
      <c r="P1214" t="s">
        <v>7468</v>
      </c>
      <c r="Q1214" t="s">
        <v>7469</v>
      </c>
      <c r="R1214" t="s">
        <v>4405</v>
      </c>
      <c r="S1214" s="10">
        <v>40273</v>
      </c>
      <c r="T1214">
        <f t="shared" si="18"/>
        <v>751641</v>
      </c>
      <c r="U1214">
        <f>Table1[[#This Row],[License Number2]]</f>
        <v>751641</v>
      </c>
    </row>
    <row r="1215" spans="1:21" x14ac:dyDescent="0.35">
      <c r="A1215">
        <v>751538</v>
      </c>
      <c r="B1215" t="s">
        <v>4381</v>
      </c>
      <c r="C1215" t="s">
        <v>21</v>
      </c>
      <c r="D1215" t="s">
        <v>7470</v>
      </c>
      <c r="E1215" s="3">
        <v>2</v>
      </c>
      <c r="F1215" s="3">
        <v>5</v>
      </c>
      <c r="G1215" s="3">
        <v>6</v>
      </c>
      <c r="H1215" s="3">
        <v>751538</v>
      </c>
      <c r="I1215" t="s">
        <v>7471</v>
      </c>
      <c r="J1215" t="s">
        <v>4793</v>
      </c>
      <c r="K1215" s="7">
        <v>98116</v>
      </c>
      <c r="L1215" t="s">
        <v>7472</v>
      </c>
      <c r="M1215" t="s">
        <v>34</v>
      </c>
      <c r="N1215" t="s">
        <v>7473</v>
      </c>
      <c r="O1215" t="s">
        <v>7474</v>
      </c>
      <c r="Q1215" t="s">
        <v>7475</v>
      </c>
      <c r="R1215" t="s">
        <v>4433</v>
      </c>
      <c r="S1215" s="10">
        <v>40168</v>
      </c>
      <c r="T1215">
        <f t="shared" si="18"/>
        <v>751538</v>
      </c>
      <c r="U1215">
        <f>Table1[[#This Row],[License Number2]]</f>
        <v>751538</v>
      </c>
    </row>
    <row r="1216" spans="1:21" x14ac:dyDescent="0.35">
      <c r="A1216">
        <v>2140</v>
      </c>
      <c r="B1216" t="s">
        <v>4381</v>
      </c>
      <c r="C1216" t="s">
        <v>63</v>
      </c>
      <c r="D1216" t="s">
        <v>7476</v>
      </c>
      <c r="E1216" s="3" t="s">
        <v>145</v>
      </c>
      <c r="F1216" s="3" t="s">
        <v>145</v>
      </c>
      <c r="G1216" s="3" t="s">
        <v>145</v>
      </c>
      <c r="H1216" s="13">
        <v>2140</v>
      </c>
      <c r="I1216" t="s">
        <v>7477</v>
      </c>
      <c r="J1216" t="s">
        <v>4545</v>
      </c>
      <c r="K1216" s="7">
        <v>98146</v>
      </c>
      <c r="L1216" t="s">
        <v>7478</v>
      </c>
      <c r="M1216" t="s">
        <v>68</v>
      </c>
      <c r="N1216" t="s">
        <v>7479</v>
      </c>
      <c r="P1216" t="s">
        <v>7480</v>
      </c>
      <c r="Q1216" t="s">
        <v>4177</v>
      </c>
      <c r="R1216" t="s">
        <v>5075</v>
      </c>
      <c r="S1216" s="10">
        <v>41082</v>
      </c>
      <c r="T1216">
        <f t="shared" si="18"/>
        <v>2140</v>
      </c>
      <c r="U1216">
        <f>Table1[[#This Row],[License Number2]]</f>
        <v>2140</v>
      </c>
    </row>
    <row r="1217" spans="1:31" x14ac:dyDescent="0.35">
      <c r="A1217">
        <v>754387</v>
      </c>
      <c r="B1217" t="s">
        <v>4381</v>
      </c>
      <c r="C1217" t="s">
        <v>21</v>
      </c>
      <c r="D1217" t="s">
        <v>7481</v>
      </c>
      <c r="E1217" s="3">
        <v>3</v>
      </c>
      <c r="F1217" s="3">
        <v>4</v>
      </c>
      <c r="G1217" s="3">
        <v>6</v>
      </c>
      <c r="H1217" s="3">
        <v>754387</v>
      </c>
      <c r="I1217" t="s">
        <v>7482</v>
      </c>
      <c r="J1217" t="s">
        <v>4384</v>
      </c>
      <c r="K1217" s="7">
        <v>98001</v>
      </c>
      <c r="L1217" t="s">
        <v>7483</v>
      </c>
      <c r="M1217" t="s">
        <v>34</v>
      </c>
      <c r="N1217" t="s">
        <v>7484</v>
      </c>
      <c r="O1217" t="s">
        <v>7485</v>
      </c>
      <c r="P1217" t="s">
        <v>7486</v>
      </c>
      <c r="Q1217" t="s">
        <v>7487</v>
      </c>
      <c r="R1217" t="s">
        <v>4389</v>
      </c>
      <c r="S1217" s="10">
        <v>43873</v>
      </c>
      <c r="T1217">
        <f t="shared" si="18"/>
        <v>754387</v>
      </c>
      <c r="U1217">
        <f>Table1[[#This Row],[License Number2]]</f>
        <v>754387</v>
      </c>
    </row>
    <row r="1218" spans="1:31" x14ac:dyDescent="0.35">
      <c r="A1218">
        <v>754435</v>
      </c>
      <c r="B1218" t="s">
        <v>4381</v>
      </c>
      <c r="C1218" t="s">
        <v>21</v>
      </c>
      <c r="D1218" t="s">
        <v>7488</v>
      </c>
      <c r="E1218" s="3" t="s">
        <v>145</v>
      </c>
      <c r="F1218" s="3" t="s">
        <v>145</v>
      </c>
      <c r="G1218" s="3" t="s">
        <v>145</v>
      </c>
      <c r="H1218" s="13">
        <v>754435</v>
      </c>
      <c r="I1218" t="s">
        <v>7489</v>
      </c>
      <c r="J1218" t="s">
        <v>4408</v>
      </c>
      <c r="K1218" s="7">
        <v>98011</v>
      </c>
      <c r="L1218" t="s">
        <v>7490</v>
      </c>
      <c r="M1218" t="s">
        <v>34</v>
      </c>
      <c r="N1218" t="s">
        <v>7491</v>
      </c>
      <c r="O1218" t="s">
        <v>7492</v>
      </c>
      <c r="P1218" t="s">
        <v>7493</v>
      </c>
      <c r="Q1218" t="s">
        <v>7494</v>
      </c>
      <c r="R1218" t="s">
        <v>4405</v>
      </c>
      <c r="S1218" s="10">
        <v>43901</v>
      </c>
      <c r="T1218">
        <f t="shared" ref="T1218:T1281" si="19">H1218</f>
        <v>754435</v>
      </c>
      <c r="U1218">
        <f>Table1[[#This Row],[License Number2]]</f>
        <v>754435</v>
      </c>
    </row>
    <row r="1219" spans="1:31" x14ac:dyDescent="0.35">
      <c r="A1219">
        <v>508202</v>
      </c>
      <c r="B1219" t="s">
        <v>4381</v>
      </c>
      <c r="C1219" t="s">
        <v>21</v>
      </c>
      <c r="D1219" t="s">
        <v>7495</v>
      </c>
      <c r="E1219" s="3">
        <v>2</v>
      </c>
      <c r="F1219" s="3">
        <v>4</v>
      </c>
      <c r="G1219" s="3">
        <v>6</v>
      </c>
      <c r="H1219" s="3">
        <v>508202</v>
      </c>
      <c r="I1219" t="s">
        <v>7496</v>
      </c>
      <c r="J1219" t="s">
        <v>4793</v>
      </c>
      <c r="K1219" s="7">
        <v>98125</v>
      </c>
      <c r="L1219" t="s">
        <v>7497</v>
      </c>
      <c r="M1219" t="s">
        <v>649</v>
      </c>
      <c r="N1219" t="s">
        <v>7498</v>
      </c>
      <c r="P1219" t="s">
        <v>7499</v>
      </c>
      <c r="R1219" t="s">
        <v>4405</v>
      </c>
      <c r="S1219" s="10">
        <v>38769</v>
      </c>
      <c r="T1219">
        <f t="shared" si="19"/>
        <v>508202</v>
      </c>
      <c r="U1219">
        <f>Table1[[#This Row],[License Number2]]</f>
        <v>508202</v>
      </c>
    </row>
    <row r="1220" spans="1:31" x14ac:dyDescent="0.35">
      <c r="A1220">
        <v>753627</v>
      </c>
      <c r="B1220" t="s">
        <v>4381</v>
      </c>
      <c r="C1220" t="s">
        <v>21</v>
      </c>
      <c r="D1220" t="s">
        <v>7500</v>
      </c>
      <c r="E1220" s="3">
        <v>4</v>
      </c>
      <c r="F1220" s="3">
        <v>6</v>
      </c>
      <c r="G1220" s="3">
        <v>6</v>
      </c>
      <c r="H1220" s="3">
        <v>753627</v>
      </c>
      <c r="I1220" t="s">
        <v>7501</v>
      </c>
      <c r="J1220" t="s">
        <v>4464</v>
      </c>
      <c r="K1220" s="7">
        <v>98058</v>
      </c>
      <c r="L1220" t="s">
        <v>7502</v>
      </c>
      <c r="M1220" t="s">
        <v>34</v>
      </c>
      <c r="N1220" t="s">
        <v>7503</v>
      </c>
      <c r="O1220" t="s">
        <v>7504</v>
      </c>
      <c r="P1220" t="s">
        <v>7505</v>
      </c>
      <c r="Q1220" t="s">
        <v>7506</v>
      </c>
      <c r="R1220" t="s">
        <v>4433</v>
      </c>
      <c r="S1220" s="10">
        <v>43166</v>
      </c>
      <c r="T1220">
        <f t="shared" si="19"/>
        <v>753627</v>
      </c>
      <c r="U1220">
        <f>Table1[[#This Row],[License Number2]]</f>
        <v>753627</v>
      </c>
    </row>
    <row r="1221" spans="1:31" x14ac:dyDescent="0.35">
      <c r="A1221">
        <v>753101</v>
      </c>
      <c r="B1221" t="s">
        <v>4381</v>
      </c>
      <c r="C1221" t="s">
        <v>21</v>
      </c>
      <c r="D1221" t="s">
        <v>7507</v>
      </c>
      <c r="E1221" s="3">
        <v>6</v>
      </c>
      <c r="F1221" s="3">
        <v>5</v>
      </c>
      <c r="G1221" s="3">
        <v>6</v>
      </c>
      <c r="H1221" s="3">
        <v>753101</v>
      </c>
      <c r="I1221" t="s">
        <v>7508</v>
      </c>
      <c r="J1221" t="s">
        <v>4384</v>
      </c>
      <c r="K1221" s="7">
        <v>98001</v>
      </c>
      <c r="L1221" t="s">
        <v>7509</v>
      </c>
      <c r="M1221" t="s">
        <v>34</v>
      </c>
      <c r="N1221" t="s">
        <v>7510</v>
      </c>
      <c r="O1221" t="s">
        <v>7511</v>
      </c>
      <c r="P1221" t="s">
        <v>7512</v>
      </c>
      <c r="R1221" t="s">
        <v>4389</v>
      </c>
      <c r="S1221" s="10">
        <v>42480</v>
      </c>
      <c r="T1221">
        <f t="shared" si="19"/>
        <v>753101</v>
      </c>
      <c r="U1221">
        <f>Table1[[#This Row],[License Number2]]</f>
        <v>753101</v>
      </c>
    </row>
    <row r="1222" spans="1:31" x14ac:dyDescent="0.35">
      <c r="A1222">
        <v>2364</v>
      </c>
      <c r="B1222" t="s">
        <v>4381</v>
      </c>
      <c r="C1222" t="s">
        <v>63</v>
      </c>
      <c r="D1222" t="s">
        <v>7513</v>
      </c>
      <c r="E1222" s="3">
        <v>63</v>
      </c>
      <c r="F1222" s="3">
        <v>71</v>
      </c>
      <c r="G1222" s="3">
        <v>119</v>
      </c>
      <c r="H1222" s="3">
        <v>2364</v>
      </c>
      <c r="I1222" t="s">
        <v>7514</v>
      </c>
      <c r="J1222" t="s">
        <v>4793</v>
      </c>
      <c r="K1222" s="7">
        <v>98115</v>
      </c>
      <c r="L1222" t="s">
        <v>7515</v>
      </c>
      <c r="M1222" t="s">
        <v>68</v>
      </c>
      <c r="N1222" t="s">
        <v>7516</v>
      </c>
      <c r="P1222" t="s">
        <v>7517</v>
      </c>
      <c r="Q1222" t="s">
        <v>7518</v>
      </c>
      <c r="R1222" t="s">
        <v>4504</v>
      </c>
      <c r="S1222" s="10">
        <v>42440</v>
      </c>
      <c r="T1222">
        <f t="shared" si="19"/>
        <v>2364</v>
      </c>
      <c r="U1222">
        <f>Table1[[#This Row],[License Number2]]</f>
        <v>2364</v>
      </c>
    </row>
    <row r="1223" spans="1:31" x14ac:dyDescent="0.35">
      <c r="A1223">
        <v>753383</v>
      </c>
      <c r="B1223" t="s">
        <v>4381</v>
      </c>
      <c r="C1223" t="s">
        <v>21</v>
      </c>
      <c r="D1223" t="s">
        <v>7519</v>
      </c>
      <c r="E1223" s="3">
        <v>4</v>
      </c>
      <c r="F1223" s="3">
        <v>5</v>
      </c>
      <c r="G1223" s="3">
        <v>6</v>
      </c>
      <c r="H1223" s="3">
        <v>753383</v>
      </c>
      <c r="I1223" t="s">
        <v>7520</v>
      </c>
      <c r="J1223" t="s">
        <v>4464</v>
      </c>
      <c r="K1223" s="7">
        <v>98058</v>
      </c>
      <c r="L1223" t="s">
        <v>7521</v>
      </c>
      <c r="M1223" t="s">
        <v>34</v>
      </c>
      <c r="N1223" t="s">
        <v>7522</v>
      </c>
      <c r="O1223" t="s">
        <v>7034</v>
      </c>
      <c r="Q1223" t="s">
        <v>7523</v>
      </c>
      <c r="R1223" t="s">
        <v>4433</v>
      </c>
      <c r="S1223" s="10">
        <v>42929</v>
      </c>
      <c r="T1223">
        <f t="shared" si="19"/>
        <v>753383</v>
      </c>
      <c r="U1223">
        <f>Table1[[#This Row],[License Number2]]</f>
        <v>753383</v>
      </c>
    </row>
    <row r="1224" spans="1:31" x14ac:dyDescent="0.35">
      <c r="A1224">
        <v>994</v>
      </c>
      <c r="B1224" t="s">
        <v>4381</v>
      </c>
      <c r="C1224" t="s">
        <v>63</v>
      </c>
      <c r="D1224" t="s">
        <v>7524</v>
      </c>
      <c r="E1224" s="3" t="s">
        <v>145</v>
      </c>
      <c r="F1224" s="3" t="s">
        <v>145</v>
      </c>
      <c r="G1224" s="3" t="s">
        <v>145</v>
      </c>
      <c r="H1224" s="13">
        <v>994</v>
      </c>
      <c r="I1224" t="s">
        <v>7525</v>
      </c>
      <c r="J1224" t="s">
        <v>5124</v>
      </c>
      <c r="K1224" s="7">
        <v>98052</v>
      </c>
      <c r="L1224" t="s">
        <v>7051</v>
      </c>
      <c r="M1224" t="s">
        <v>68</v>
      </c>
      <c r="N1224" t="s">
        <v>7526</v>
      </c>
      <c r="P1224" t="s">
        <v>7527</v>
      </c>
      <c r="Q1224" t="s">
        <v>7054</v>
      </c>
      <c r="R1224" t="s">
        <v>5075</v>
      </c>
      <c r="S1224" s="10">
        <v>33904</v>
      </c>
      <c r="T1224">
        <f t="shared" si="19"/>
        <v>994</v>
      </c>
      <c r="U1224">
        <f>Table1[[#This Row],[License Number2]]</f>
        <v>994</v>
      </c>
    </row>
    <row r="1225" spans="1:31" x14ac:dyDescent="0.35">
      <c r="A1225">
        <v>750078</v>
      </c>
      <c r="B1225" t="s">
        <v>4381</v>
      </c>
      <c r="C1225" t="s">
        <v>21</v>
      </c>
      <c r="D1225" t="s">
        <v>7528</v>
      </c>
      <c r="E1225" s="3">
        <v>3</v>
      </c>
      <c r="F1225" s="3">
        <v>6</v>
      </c>
      <c r="G1225" s="3">
        <v>4</v>
      </c>
      <c r="H1225" s="3">
        <v>750078</v>
      </c>
      <c r="I1225" t="s">
        <v>7529</v>
      </c>
      <c r="J1225" t="s">
        <v>4793</v>
      </c>
      <c r="K1225" s="7">
        <v>98146</v>
      </c>
      <c r="L1225" t="s">
        <v>7530</v>
      </c>
      <c r="M1225" t="s">
        <v>649</v>
      </c>
      <c r="N1225" t="s">
        <v>7531</v>
      </c>
      <c r="P1225" t="s">
        <v>7532</v>
      </c>
      <c r="Q1225" t="s">
        <v>7533</v>
      </c>
      <c r="R1225" t="s">
        <v>4433</v>
      </c>
      <c r="S1225" s="10">
        <v>38898</v>
      </c>
      <c r="T1225">
        <f t="shared" si="19"/>
        <v>750078</v>
      </c>
      <c r="U1225">
        <f>Table1[[#This Row],[License Number2]]</f>
        <v>750078</v>
      </c>
    </row>
    <row r="1226" spans="1:31" x14ac:dyDescent="0.35">
      <c r="A1226">
        <v>752555</v>
      </c>
      <c r="B1226" t="s">
        <v>4381</v>
      </c>
      <c r="C1226" t="s">
        <v>21</v>
      </c>
      <c r="D1226" t="s">
        <v>7534</v>
      </c>
      <c r="E1226" s="3">
        <v>2</v>
      </c>
      <c r="F1226" s="3">
        <v>6</v>
      </c>
      <c r="G1226" s="3">
        <v>6</v>
      </c>
      <c r="H1226" s="3">
        <v>752555</v>
      </c>
      <c r="I1226" t="s">
        <v>7535</v>
      </c>
      <c r="J1226" t="s">
        <v>4553</v>
      </c>
      <c r="K1226" s="7">
        <v>98003</v>
      </c>
      <c r="L1226" t="s">
        <v>7536</v>
      </c>
      <c r="M1226" t="s">
        <v>34</v>
      </c>
      <c r="N1226" t="s">
        <v>7537</v>
      </c>
      <c r="P1226" t="s">
        <v>7538</v>
      </c>
      <c r="R1226" t="s">
        <v>4389</v>
      </c>
      <c r="S1226" s="10">
        <v>41647</v>
      </c>
      <c r="T1226">
        <f t="shared" si="19"/>
        <v>752555</v>
      </c>
      <c r="U1226">
        <f>Table1[[#This Row],[License Number2]]</f>
        <v>752555</v>
      </c>
    </row>
    <row r="1227" spans="1:31" x14ac:dyDescent="0.35">
      <c r="A1227">
        <v>750496</v>
      </c>
      <c r="B1227" t="s">
        <v>4381</v>
      </c>
      <c r="C1227" t="s">
        <v>21</v>
      </c>
      <c r="D1227" t="s">
        <v>7539</v>
      </c>
      <c r="E1227" s="3">
        <v>2</v>
      </c>
      <c r="F1227" s="3">
        <v>4</v>
      </c>
      <c r="G1227" s="3">
        <v>4</v>
      </c>
      <c r="H1227" s="3">
        <v>750496</v>
      </c>
      <c r="I1227" t="s">
        <v>7540</v>
      </c>
      <c r="J1227" t="s">
        <v>4553</v>
      </c>
      <c r="K1227" s="7">
        <v>98023</v>
      </c>
      <c r="L1227" t="s">
        <v>7541</v>
      </c>
      <c r="M1227" t="s">
        <v>26</v>
      </c>
      <c r="N1227" t="s">
        <v>7542</v>
      </c>
      <c r="P1227" t="s">
        <v>7543</v>
      </c>
      <c r="Q1227" t="s">
        <v>7544</v>
      </c>
      <c r="R1227" t="s">
        <v>4389</v>
      </c>
      <c r="S1227" s="10">
        <v>39258</v>
      </c>
      <c r="T1227">
        <f t="shared" si="19"/>
        <v>750496</v>
      </c>
      <c r="U1227">
        <f>Table1[[#This Row],[License Number2]]</f>
        <v>750496</v>
      </c>
    </row>
    <row r="1228" spans="1:31" x14ac:dyDescent="0.35">
      <c r="A1228">
        <v>1602</v>
      </c>
      <c r="B1228" t="s">
        <v>4381</v>
      </c>
      <c r="C1228" t="s">
        <v>78</v>
      </c>
      <c r="D1228" t="s">
        <v>7545</v>
      </c>
      <c r="E1228" s="3">
        <v>99</v>
      </c>
      <c r="F1228" s="3">
        <v>34</v>
      </c>
      <c r="G1228" s="3">
        <v>92</v>
      </c>
      <c r="H1228" s="3">
        <v>1602</v>
      </c>
      <c r="I1228" t="s">
        <v>7546</v>
      </c>
      <c r="J1228" t="s">
        <v>6758</v>
      </c>
      <c r="K1228" s="7">
        <v>98022</v>
      </c>
      <c r="L1228" t="s">
        <v>3459</v>
      </c>
      <c r="M1228" t="s">
        <v>68</v>
      </c>
      <c r="N1228" t="s">
        <v>7547</v>
      </c>
      <c r="P1228" t="s">
        <v>7548</v>
      </c>
      <c r="Q1228" t="s">
        <v>3412</v>
      </c>
      <c r="R1228" t="s">
        <v>5048</v>
      </c>
      <c r="S1228" s="10">
        <v>43862</v>
      </c>
      <c r="T1228">
        <f t="shared" si="19"/>
        <v>1602</v>
      </c>
      <c r="U1228">
        <f>Table1[[#This Row],[License Number2]]</f>
        <v>1602</v>
      </c>
    </row>
    <row r="1229" spans="1:31" x14ac:dyDescent="0.35">
      <c r="A1229">
        <v>754160</v>
      </c>
      <c r="B1229" t="s">
        <v>4381</v>
      </c>
      <c r="C1229" t="s">
        <v>21</v>
      </c>
      <c r="D1229" t="s">
        <v>7549</v>
      </c>
      <c r="E1229" s="3">
        <v>4</v>
      </c>
      <c r="F1229" s="3">
        <v>5</v>
      </c>
      <c r="G1229" s="3">
        <v>6</v>
      </c>
      <c r="H1229" s="3">
        <v>754160</v>
      </c>
      <c r="I1229" t="s">
        <v>7550</v>
      </c>
      <c r="J1229" t="s">
        <v>4392</v>
      </c>
      <c r="K1229" s="7">
        <v>98030</v>
      </c>
      <c r="L1229" t="s">
        <v>7551</v>
      </c>
      <c r="M1229" t="s">
        <v>34</v>
      </c>
      <c r="O1229" t="s">
        <v>7552</v>
      </c>
      <c r="Q1229" t="s">
        <v>7553</v>
      </c>
      <c r="R1229" t="s">
        <v>4389</v>
      </c>
      <c r="S1229" s="10">
        <v>43676</v>
      </c>
      <c r="T1229">
        <f t="shared" si="19"/>
        <v>754160</v>
      </c>
      <c r="U1229">
        <f>Table1[[#This Row],[License Number2]]</f>
        <v>754160</v>
      </c>
    </row>
    <row r="1230" spans="1:31" x14ac:dyDescent="0.35">
      <c r="A1230">
        <v>751392</v>
      </c>
      <c r="B1230" t="s">
        <v>4381</v>
      </c>
      <c r="C1230" t="s">
        <v>21</v>
      </c>
      <c r="D1230" t="s">
        <v>7554</v>
      </c>
      <c r="E1230" s="3">
        <v>2</v>
      </c>
      <c r="F1230" s="3">
        <v>6</v>
      </c>
      <c r="G1230" s="3">
        <v>6</v>
      </c>
      <c r="H1230" s="3">
        <v>751392</v>
      </c>
      <c r="I1230" t="s">
        <v>7555</v>
      </c>
      <c r="J1230" t="s">
        <v>4593</v>
      </c>
      <c r="K1230" s="7">
        <v>98023</v>
      </c>
      <c r="L1230" t="s">
        <v>7556</v>
      </c>
      <c r="M1230" t="s">
        <v>34</v>
      </c>
      <c r="N1230" t="s">
        <v>7557</v>
      </c>
      <c r="O1230" t="s">
        <v>7558</v>
      </c>
      <c r="P1230" t="s">
        <v>7559</v>
      </c>
      <c r="Q1230" t="s">
        <v>7560</v>
      </c>
      <c r="R1230" t="s">
        <v>4389</v>
      </c>
      <c r="S1230" s="10">
        <v>40036</v>
      </c>
      <c r="T1230">
        <f t="shared" si="19"/>
        <v>751392</v>
      </c>
      <c r="U1230">
        <f>Table1[[#This Row],[License Number2]]</f>
        <v>751392</v>
      </c>
    </row>
    <row r="1231" spans="1:31" x14ac:dyDescent="0.35">
      <c r="A1231">
        <v>751736</v>
      </c>
      <c r="B1231" t="s">
        <v>4381</v>
      </c>
      <c r="C1231" t="s">
        <v>21</v>
      </c>
      <c r="D1231" t="s">
        <v>7561</v>
      </c>
      <c r="E1231" s="3">
        <v>4</v>
      </c>
      <c r="F1231" s="3">
        <v>6</v>
      </c>
      <c r="G1231" s="3">
        <v>6</v>
      </c>
      <c r="H1231" s="3">
        <v>751736</v>
      </c>
      <c r="I1231" t="s">
        <v>7562</v>
      </c>
      <c r="J1231" t="s">
        <v>4485</v>
      </c>
      <c r="K1231" s="7">
        <v>98034</v>
      </c>
      <c r="L1231" t="s">
        <v>7563</v>
      </c>
      <c r="M1231" t="s">
        <v>34</v>
      </c>
      <c r="N1231" t="s">
        <v>7564</v>
      </c>
      <c r="O1231" t="s">
        <v>7565</v>
      </c>
      <c r="P1231" t="s">
        <v>7566</v>
      </c>
      <c r="Q1231" t="s">
        <v>7567</v>
      </c>
      <c r="R1231" t="s">
        <v>4405</v>
      </c>
      <c r="S1231" s="10">
        <v>40400</v>
      </c>
      <c r="T1231">
        <f t="shared" si="19"/>
        <v>751736</v>
      </c>
      <c r="U1231">
        <f>Table1[[#This Row],[License Number2]]</f>
        <v>751736</v>
      </c>
      <c r="AE1231" s="1"/>
    </row>
    <row r="1232" spans="1:31" x14ac:dyDescent="0.35">
      <c r="A1232">
        <v>751282</v>
      </c>
      <c r="B1232" t="s">
        <v>4381</v>
      </c>
      <c r="C1232" t="s">
        <v>21</v>
      </c>
      <c r="D1232" t="s">
        <v>7568</v>
      </c>
      <c r="E1232" s="3">
        <v>7</v>
      </c>
      <c r="F1232" s="3">
        <v>5</v>
      </c>
      <c r="G1232" s="3">
        <v>5</v>
      </c>
      <c r="H1232" s="3">
        <v>751282</v>
      </c>
      <c r="I1232" t="s">
        <v>7569</v>
      </c>
      <c r="J1232" t="s">
        <v>4553</v>
      </c>
      <c r="K1232" s="7">
        <v>98023</v>
      </c>
      <c r="L1232" t="s">
        <v>7570</v>
      </c>
      <c r="M1232" t="s">
        <v>34</v>
      </c>
      <c r="N1232" t="s">
        <v>7571</v>
      </c>
      <c r="P1232" t="s">
        <v>7572</v>
      </c>
      <c r="R1232" t="s">
        <v>4389</v>
      </c>
      <c r="S1232" s="10">
        <v>39909</v>
      </c>
      <c r="T1232">
        <f t="shared" si="19"/>
        <v>751282</v>
      </c>
      <c r="U1232">
        <f>Table1[[#This Row],[License Number2]]</f>
        <v>751282</v>
      </c>
    </row>
    <row r="1233" spans="1:21" x14ac:dyDescent="0.35">
      <c r="A1233">
        <v>752057</v>
      </c>
      <c r="B1233" t="s">
        <v>4381</v>
      </c>
      <c r="C1233" t="s">
        <v>21</v>
      </c>
      <c r="D1233" t="s">
        <v>7568</v>
      </c>
      <c r="E1233" s="3">
        <v>7</v>
      </c>
      <c r="F1233" s="3">
        <v>5</v>
      </c>
      <c r="G1233" s="3">
        <v>5</v>
      </c>
      <c r="H1233" s="3">
        <v>752057</v>
      </c>
      <c r="I1233" t="s">
        <v>7573</v>
      </c>
      <c r="J1233" t="s">
        <v>4553</v>
      </c>
      <c r="K1233" s="7">
        <v>98003</v>
      </c>
      <c r="L1233" t="s">
        <v>7574</v>
      </c>
      <c r="M1233" t="s">
        <v>34</v>
      </c>
      <c r="N1233" t="s">
        <v>7575</v>
      </c>
      <c r="O1233" t="s">
        <v>7576</v>
      </c>
      <c r="P1233" t="s">
        <v>7577</v>
      </c>
      <c r="R1233" t="s">
        <v>4389</v>
      </c>
      <c r="S1233" s="10">
        <v>40816</v>
      </c>
      <c r="T1233">
        <f t="shared" si="19"/>
        <v>752057</v>
      </c>
      <c r="U1233">
        <f>Table1[[#This Row],[License Number2]]</f>
        <v>752057</v>
      </c>
    </row>
    <row r="1234" spans="1:21" x14ac:dyDescent="0.35">
      <c r="A1234">
        <v>753616</v>
      </c>
      <c r="B1234" t="s">
        <v>4381</v>
      </c>
      <c r="C1234" t="s">
        <v>21</v>
      </c>
      <c r="D1234" t="s">
        <v>7578</v>
      </c>
      <c r="E1234" s="3">
        <v>7</v>
      </c>
      <c r="F1234" s="3">
        <v>5</v>
      </c>
      <c r="G1234" s="3">
        <v>5</v>
      </c>
      <c r="H1234" s="3">
        <v>753616</v>
      </c>
      <c r="I1234" t="s">
        <v>7579</v>
      </c>
      <c r="J1234" t="s">
        <v>4593</v>
      </c>
      <c r="K1234" s="7">
        <v>98001</v>
      </c>
      <c r="L1234" t="s">
        <v>7580</v>
      </c>
      <c r="M1234" t="s">
        <v>34</v>
      </c>
      <c r="N1234" t="s">
        <v>7581</v>
      </c>
      <c r="O1234" t="s">
        <v>7576</v>
      </c>
      <c r="P1234" t="s">
        <v>7582</v>
      </c>
      <c r="Q1234" t="s">
        <v>7583</v>
      </c>
      <c r="R1234" t="s">
        <v>4389</v>
      </c>
      <c r="S1234" s="10">
        <v>43161</v>
      </c>
      <c r="T1234">
        <f t="shared" si="19"/>
        <v>753616</v>
      </c>
      <c r="U1234">
        <f>Table1[[#This Row],[License Number2]]</f>
        <v>753616</v>
      </c>
    </row>
    <row r="1235" spans="1:21" x14ac:dyDescent="0.35">
      <c r="A1235">
        <v>754040</v>
      </c>
      <c r="B1235" t="s">
        <v>4381</v>
      </c>
      <c r="C1235" t="s">
        <v>21</v>
      </c>
      <c r="D1235" t="s">
        <v>7584</v>
      </c>
      <c r="E1235" s="3">
        <v>4</v>
      </c>
      <c r="F1235" s="3">
        <v>5</v>
      </c>
      <c r="G1235" s="3">
        <v>6</v>
      </c>
      <c r="H1235" s="3">
        <v>754040</v>
      </c>
      <c r="I1235" t="s">
        <v>7585</v>
      </c>
      <c r="J1235" t="s">
        <v>4793</v>
      </c>
      <c r="K1235" s="7">
        <v>98116</v>
      </c>
      <c r="L1235" t="s">
        <v>7586</v>
      </c>
      <c r="M1235" t="s">
        <v>34</v>
      </c>
      <c r="N1235" t="s">
        <v>7587</v>
      </c>
      <c r="O1235" t="s">
        <v>7588</v>
      </c>
      <c r="P1235" t="s">
        <v>7589</v>
      </c>
      <c r="Q1235" t="s">
        <v>7590</v>
      </c>
      <c r="R1235" t="s">
        <v>4433</v>
      </c>
      <c r="S1235" s="10">
        <v>43577</v>
      </c>
      <c r="T1235">
        <f t="shared" si="19"/>
        <v>754040</v>
      </c>
      <c r="U1235">
        <f>Table1[[#This Row],[License Number2]]</f>
        <v>754040</v>
      </c>
    </row>
    <row r="1236" spans="1:21" x14ac:dyDescent="0.35">
      <c r="A1236">
        <v>754091</v>
      </c>
      <c r="B1236" t="s">
        <v>4381</v>
      </c>
      <c r="C1236" t="s">
        <v>21</v>
      </c>
      <c r="D1236" t="s">
        <v>7591</v>
      </c>
      <c r="E1236" s="3">
        <v>3</v>
      </c>
      <c r="F1236" s="3">
        <v>4</v>
      </c>
      <c r="G1236" s="3">
        <v>6</v>
      </c>
      <c r="H1236" s="3">
        <v>754091</v>
      </c>
      <c r="I1236" t="s">
        <v>7592</v>
      </c>
      <c r="J1236" t="s">
        <v>4793</v>
      </c>
      <c r="K1236" s="7">
        <v>98116</v>
      </c>
      <c r="L1236" t="s">
        <v>7593</v>
      </c>
      <c r="M1236" t="s">
        <v>34</v>
      </c>
      <c r="N1236" t="s">
        <v>7594</v>
      </c>
      <c r="O1236" t="s">
        <v>7588</v>
      </c>
      <c r="P1236" t="s">
        <v>7589</v>
      </c>
      <c r="Q1236" t="s">
        <v>7590</v>
      </c>
      <c r="R1236" t="s">
        <v>4433</v>
      </c>
      <c r="S1236" s="10">
        <v>43623</v>
      </c>
      <c r="T1236">
        <f t="shared" si="19"/>
        <v>754091</v>
      </c>
      <c r="U1236">
        <f>Table1[[#This Row],[License Number2]]</f>
        <v>754091</v>
      </c>
    </row>
    <row r="1237" spans="1:21" x14ac:dyDescent="0.35">
      <c r="A1237">
        <v>753130</v>
      </c>
      <c r="B1237" t="s">
        <v>4381</v>
      </c>
      <c r="C1237" t="s">
        <v>21</v>
      </c>
      <c r="D1237" t="s">
        <v>7595</v>
      </c>
      <c r="E1237" s="3" t="s">
        <v>145</v>
      </c>
      <c r="F1237" s="3" t="s">
        <v>145</v>
      </c>
      <c r="G1237" s="3" t="s">
        <v>145</v>
      </c>
      <c r="H1237" s="13">
        <v>753130</v>
      </c>
      <c r="I1237" t="s">
        <v>7596</v>
      </c>
      <c r="J1237" t="s">
        <v>4470</v>
      </c>
      <c r="K1237" s="7">
        <v>98008</v>
      </c>
      <c r="L1237" t="s">
        <v>7597</v>
      </c>
      <c r="M1237" t="s">
        <v>34</v>
      </c>
      <c r="N1237" t="s">
        <v>7598</v>
      </c>
      <c r="O1237" t="s">
        <v>7003</v>
      </c>
      <c r="Q1237" t="s">
        <v>7005</v>
      </c>
      <c r="R1237" t="s">
        <v>4433</v>
      </c>
      <c r="S1237" s="10">
        <v>42541</v>
      </c>
      <c r="T1237">
        <f t="shared" si="19"/>
        <v>753130</v>
      </c>
      <c r="U1237">
        <f>Table1[[#This Row],[License Number2]]</f>
        <v>753130</v>
      </c>
    </row>
    <row r="1238" spans="1:21" x14ac:dyDescent="0.35">
      <c r="A1238">
        <v>495301</v>
      </c>
      <c r="B1238" t="s">
        <v>4381</v>
      </c>
      <c r="C1238" t="s">
        <v>21</v>
      </c>
      <c r="D1238" t="s">
        <v>7599</v>
      </c>
      <c r="E1238" s="3">
        <v>5</v>
      </c>
      <c r="F1238" s="3">
        <v>6</v>
      </c>
      <c r="G1238" s="3">
        <v>6</v>
      </c>
      <c r="H1238" s="3">
        <v>495301</v>
      </c>
      <c r="I1238" t="s">
        <v>7600</v>
      </c>
      <c r="J1238" t="s">
        <v>4477</v>
      </c>
      <c r="K1238" s="7">
        <v>98155</v>
      </c>
      <c r="L1238" t="s">
        <v>7601</v>
      </c>
      <c r="M1238" t="s">
        <v>34</v>
      </c>
      <c r="N1238" t="s">
        <v>7602</v>
      </c>
      <c r="O1238" t="s">
        <v>7603</v>
      </c>
      <c r="P1238" t="s">
        <v>7604</v>
      </c>
      <c r="Q1238" t="s">
        <v>7605</v>
      </c>
      <c r="R1238" t="s">
        <v>4405</v>
      </c>
      <c r="S1238" s="10">
        <v>37882</v>
      </c>
      <c r="T1238">
        <f t="shared" si="19"/>
        <v>495301</v>
      </c>
      <c r="U1238">
        <f>Table1[[#This Row],[License Number2]]</f>
        <v>495301</v>
      </c>
    </row>
    <row r="1239" spans="1:21" x14ac:dyDescent="0.35">
      <c r="A1239">
        <v>753189</v>
      </c>
      <c r="B1239" t="s">
        <v>4381</v>
      </c>
      <c r="C1239" t="s">
        <v>21</v>
      </c>
      <c r="D1239" t="s">
        <v>7606</v>
      </c>
      <c r="E1239" s="3">
        <v>2</v>
      </c>
      <c r="F1239" s="3">
        <v>5</v>
      </c>
      <c r="G1239" s="3">
        <v>6</v>
      </c>
      <c r="H1239" s="3">
        <v>753189</v>
      </c>
      <c r="I1239" t="s">
        <v>7607</v>
      </c>
      <c r="J1239" t="s">
        <v>4530</v>
      </c>
      <c r="K1239" s="7">
        <v>98133</v>
      </c>
      <c r="L1239" t="s">
        <v>7608</v>
      </c>
      <c r="M1239" t="s">
        <v>34</v>
      </c>
      <c r="N1239" t="s">
        <v>7609</v>
      </c>
      <c r="O1239" t="s">
        <v>7610</v>
      </c>
      <c r="P1239" t="s">
        <v>7611</v>
      </c>
      <c r="Q1239" t="s">
        <v>7612</v>
      </c>
      <c r="R1239" t="s">
        <v>4405</v>
      </c>
      <c r="S1239" s="10">
        <v>42653</v>
      </c>
      <c r="T1239">
        <f t="shared" si="19"/>
        <v>753189</v>
      </c>
      <c r="U1239">
        <f>Table1[[#This Row],[License Number2]]</f>
        <v>753189</v>
      </c>
    </row>
    <row r="1240" spans="1:21" x14ac:dyDescent="0.35">
      <c r="A1240">
        <v>753723</v>
      </c>
      <c r="B1240" t="s">
        <v>4381</v>
      </c>
      <c r="C1240" t="s">
        <v>21</v>
      </c>
      <c r="D1240" t="s">
        <v>7613</v>
      </c>
      <c r="E1240" s="3">
        <v>2</v>
      </c>
      <c r="F1240" s="3">
        <v>5</v>
      </c>
      <c r="G1240" s="3">
        <v>6</v>
      </c>
      <c r="H1240" s="3">
        <v>753723</v>
      </c>
      <c r="I1240" t="s">
        <v>7614</v>
      </c>
      <c r="J1240" t="s">
        <v>4586</v>
      </c>
      <c r="K1240" s="7">
        <v>98030</v>
      </c>
      <c r="L1240" t="s">
        <v>7615</v>
      </c>
      <c r="M1240" t="s">
        <v>34</v>
      </c>
      <c r="N1240" t="s">
        <v>7616</v>
      </c>
      <c r="O1240" t="s">
        <v>7617</v>
      </c>
      <c r="P1240" t="s">
        <v>7618</v>
      </c>
      <c r="Q1240" t="s">
        <v>7619</v>
      </c>
      <c r="R1240" t="s">
        <v>4389</v>
      </c>
      <c r="S1240" s="10">
        <v>43262</v>
      </c>
      <c r="T1240">
        <f t="shared" si="19"/>
        <v>753723</v>
      </c>
      <c r="U1240">
        <f>Table1[[#This Row],[License Number2]]</f>
        <v>753723</v>
      </c>
    </row>
    <row r="1241" spans="1:21" x14ac:dyDescent="0.35">
      <c r="A1241">
        <v>753990</v>
      </c>
      <c r="B1241" t="s">
        <v>4381</v>
      </c>
      <c r="C1241" t="s">
        <v>21</v>
      </c>
      <c r="D1241" t="s">
        <v>7620</v>
      </c>
      <c r="E1241" s="3">
        <v>2</v>
      </c>
      <c r="F1241" s="3">
        <v>3</v>
      </c>
      <c r="G1241" s="3">
        <v>5</v>
      </c>
      <c r="H1241" s="3">
        <v>753990</v>
      </c>
      <c r="I1241" t="s">
        <v>7621</v>
      </c>
      <c r="J1241" t="s">
        <v>4464</v>
      </c>
      <c r="K1241" s="7">
        <v>98055</v>
      </c>
      <c r="L1241" t="s">
        <v>7622</v>
      </c>
      <c r="M1241" t="s">
        <v>34</v>
      </c>
      <c r="N1241" t="s">
        <v>7623</v>
      </c>
      <c r="O1241" t="s">
        <v>7624</v>
      </c>
      <c r="P1241" t="s">
        <v>7625</v>
      </c>
      <c r="Q1241" t="s">
        <v>7626</v>
      </c>
      <c r="R1241" t="s">
        <v>4389</v>
      </c>
      <c r="S1241" s="10">
        <v>43538</v>
      </c>
      <c r="T1241">
        <f t="shared" si="19"/>
        <v>753990</v>
      </c>
      <c r="U1241">
        <f>Table1[[#This Row],[License Number2]]</f>
        <v>753990</v>
      </c>
    </row>
    <row r="1242" spans="1:21" x14ac:dyDescent="0.35">
      <c r="A1242">
        <v>753964</v>
      </c>
      <c r="B1242" t="s">
        <v>4381</v>
      </c>
      <c r="C1242" t="s">
        <v>21</v>
      </c>
      <c r="D1242" t="s">
        <v>7627</v>
      </c>
      <c r="E1242" s="3">
        <v>3</v>
      </c>
      <c r="F1242" s="3">
        <v>3</v>
      </c>
      <c r="G1242" s="3">
        <v>5</v>
      </c>
      <c r="H1242" s="3">
        <v>753964</v>
      </c>
      <c r="I1242" t="s">
        <v>7628</v>
      </c>
      <c r="J1242" t="s">
        <v>4464</v>
      </c>
      <c r="K1242" s="7">
        <v>98055</v>
      </c>
      <c r="L1242" t="s">
        <v>7629</v>
      </c>
      <c r="M1242" t="s">
        <v>34</v>
      </c>
      <c r="N1242" t="s">
        <v>7630</v>
      </c>
      <c r="O1242" t="s">
        <v>7631</v>
      </c>
      <c r="Q1242" t="s">
        <v>7632</v>
      </c>
      <c r="R1242" t="s">
        <v>4389</v>
      </c>
      <c r="S1242" s="10">
        <v>43517</v>
      </c>
      <c r="T1242">
        <f t="shared" si="19"/>
        <v>753964</v>
      </c>
      <c r="U1242">
        <f>Table1[[#This Row],[License Number2]]</f>
        <v>753964</v>
      </c>
    </row>
    <row r="1243" spans="1:21" x14ac:dyDescent="0.35">
      <c r="A1243">
        <v>753965</v>
      </c>
      <c r="B1243" t="s">
        <v>4381</v>
      </c>
      <c r="C1243" t="s">
        <v>21</v>
      </c>
      <c r="D1243" t="s">
        <v>7633</v>
      </c>
      <c r="E1243" s="3">
        <v>3</v>
      </c>
      <c r="F1243" s="3">
        <v>3</v>
      </c>
      <c r="G1243" s="3">
        <v>5</v>
      </c>
      <c r="H1243" s="3">
        <v>753965</v>
      </c>
      <c r="I1243" t="s">
        <v>7634</v>
      </c>
      <c r="J1243" t="s">
        <v>4464</v>
      </c>
      <c r="K1243" s="7">
        <v>98055</v>
      </c>
      <c r="L1243" t="s">
        <v>7635</v>
      </c>
      <c r="M1243" t="s">
        <v>34</v>
      </c>
      <c r="N1243" t="s">
        <v>7636</v>
      </c>
      <c r="O1243" t="s">
        <v>7637</v>
      </c>
      <c r="P1243" t="s">
        <v>7638</v>
      </c>
      <c r="Q1243" t="s">
        <v>7639</v>
      </c>
      <c r="R1243" t="s">
        <v>4389</v>
      </c>
      <c r="S1243" s="10">
        <v>43517</v>
      </c>
      <c r="T1243">
        <f t="shared" si="19"/>
        <v>753965</v>
      </c>
      <c r="U1243">
        <f>Table1[[#This Row],[License Number2]]</f>
        <v>753965</v>
      </c>
    </row>
    <row r="1244" spans="1:21" x14ac:dyDescent="0.35">
      <c r="A1244">
        <v>751326</v>
      </c>
      <c r="B1244" t="s">
        <v>4381</v>
      </c>
      <c r="C1244" t="s">
        <v>21</v>
      </c>
      <c r="D1244" t="s">
        <v>7640</v>
      </c>
      <c r="E1244" s="3">
        <v>0</v>
      </c>
      <c r="F1244" s="3">
        <v>0</v>
      </c>
      <c r="G1244" s="3">
        <v>0</v>
      </c>
      <c r="H1244" s="3">
        <v>751326</v>
      </c>
      <c r="I1244" t="s">
        <v>7641</v>
      </c>
      <c r="J1244" t="s">
        <v>4470</v>
      </c>
      <c r="K1244" s="7">
        <v>98006</v>
      </c>
      <c r="T1244">
        <f t="shared" si="19"/>
        <v>751326</v>
      </c>
      <c r="U1244">
        <f>Table1[[#This Row],[License Number2]]</f>
        <v>751326</v>
      </c>
    </row>
    <row r="1245" spans="1:21" x14ac:dyDescent="0.35">
      <c r="A1245">
        <v>578900</v>
      </c>
      <c r="B1245" t="s">
        <v>4381</v>
      </c>
      <c r="C1245" t="s">
        <v>21</v>
      </c>
      <c r="D1245" t="s">
        <v>7642</v>
      </c>
      <c r="E1245" s="3">
        <v>5</v>
      </c>
      <c r="F1245" s="3">
        <v>6</v>
      </c>
      <c r="G1245" s="3">
        <v>6</v>
      </c>
      <c r="H1245" s="3">
        <v>578900</v>
      </c>
      <c r="I1245" t="s">
        <v>7643</v>
      </c>
      <c r="J1245" t="s">
        <v>4485</v>
      </c>
      <c r="K1245" s="7">
        <v>98034</v>
      </c>
      <c r="L1245" t="s">
        <v>7644</v>
      </c>
      <c r="M1245" t="s">
        <v>26</v>
      </c>
      <c r="N1245" t="s">
        <v>7645</v>
      </c>
      <c r="O1245" t="s">
        <v>7646</v>
      </c>
      <c r="P1245" t="s">
        <v>7647</v>
      </c>
      <c r="R1245" t="s">
        <v>4405</v>
      </c>
      <c r="S1245" s="10">
        <v>37131</v>
      </c>
      <c r="T1245">
        <f t="shared" si="19"/>
        <v>578900</v>
      </c>
      <c r="U1245">
        <f>Table1[[#This Row],[License Number2]]</f>
        <v>578900</v>
      </c>
    </row>
    <row r="1246" spans="1:21" x14ac:dyDescent="0.35">
      <c r="A1246">
        <v>753878</v>
      </c>
      <c r="B1246" t="s">
        <v>4381</v>
      </c>
      <c r="C1246" t="s">
        <v>21</v>
      </c>
      <c r="D1246" t="s">
        <v>7648</v>
      </c>
      <c r="E1246" s="3">
        <v>2</v>
      </c>
      <c r="F1246" s="3">
        <v>6</v>
      </c>
      <c r="G1246" s="3">
        <v>6</v>
      </c>
      <c r="H1246" s="3">
        <v>753878</v>
      </c>
      <c r="I1246" t="s">
        <v>7649</v>
      </c>
      <c r="J1246" t="s">
        <v>7650</v>
      </c>
      <c r="K1246" s="7">
        <v>98047</v>
      </c>
      <c r="L1246" t="s">
        <v>7651</v>
      </c>
      <c r="M1246" t="s">
        <v>34</v>
      </c>
      <c r="N1246" t="s">
        <v>7652</v>
      </c>
      <c r="O1246" t="s">
        <v>7653</v>
      </c>
      <c r="P1246" t="s">
        <v>7654</v>
      </c>
      <c r="Q1246" t="s">
        <v>7655</v>
      </c>
      <c r="R1246" t="s">
        <v>4389</v>
      </c>
      <c r="S1246" s="10">
        <v>43417</v>
      </c>
      <c r="T1246">
        <f t="shared" si="19"/>
        <v>753878</v>
      </c>
      <c r="U1246">
        <f>Table1[[#This Row],[License Number2]]</f>
        <v>753878</v>
      </c>
    </row>
    <row r="1247" spans="1:21" x14ac:dyDescent="0.35">
      <c r="A1247">
        <v>1502</v>
      </c>
      <c r="B1247" t="s">
        <v>4381</v>
      </c>
      <c r="C1247" t="s">
        <v>63</v>
      </c>
      <c r="D1247" t="s">
        <v>7656</v>
      </c>
      <c r="E1247" s="3">
        <v>39</v>
      </c>
      <c r="F1247" s="3">
        <v>38</v>
      </c>
      <c r="G1247" s="3">
        <v>45</v>
      </c>
      <c r="H1247" s="3">
        <v>1502</v>
      </c>
      <c r="I1247" t="s">
        <v>7657</v>
      </c>
      <c r="J1247" t="s">
        <v>4724</v>
      </c>
      <c r="K1247" s="7">
        <v>98005</v>
      </c>
      <c r="L1247" t="s">
        <v>7658</v>
      </c>
      <c r="M1247" t="s">
        <v>68</v>
      </c>
      <c r="N1247" t="s">
        <v>7659</v>
      </c>
      <c r="P1247" t="s">
        <v>7660</v>
      </c>
      <c r="Q1247" t="s">
        <v>7661</v>
      </c>
      <c r="R1247" t="s">
        <v>5075</v>
      </c>
      <c r="S1247" s="10">
        <v>37246</v>
      </c>
      <c r="T1247">
        <f t="shared" si="19"/>
        <v>1502</v>
      </c>
      <c r="U1247">
        <f>Table1[[#This Row],[License Number2]]</f>
        <v>1502</v>
      </c>
    </row>
    <row r="1248" spans="1:21" x14ac:dyDescent="0.35">
      <c r="A1248">
        <v>752320</v>
      </c>
      <c r="B1248" t="s">
        <v>4381</v>
      </c>
      <c r="C1248" t="s">
        <v>21</v>
      </c>
      <c r="D1248" t="s">
        <v>7662</v>
      </c>
      <c r="E1248" s="3">
        <v>3</v>
      </c>
      <c r="F1248" s="3">
        <v>4</v>
      </c>
      <c r="G1248" s="3">
        <v>6</v>
      </c>
      <c r="H1248" s="3">
        <v>752320</v>
      </c>
      <c r="I1248" t="s">
        <v>7663</v>
      </c>
      <c r="J1248" t="s">
        <v>4428</v>
      </c>
      <c r="K1248" s="7">
        <v>98055</v>
      </c>
      <c r="L1248" t="s">
        <v>7664</v>
      </c>
      <c r="M1248" t="s">
        <v>34</v>
      </c>
      <c r="N1248" t="s">
        <v>7665</v>
      </c>
      <c r="O1248" t="s">
        <v>7666</v>
      </c>
      <c r="P1248" t="s">
        <v>7667</v>
      </c>
      <c r="Q1248" t="s">
        <v>7668</v>
      </c>
      <c r="R1248" t="s">
        <v>4389</v>
      </c>
      <c r="S1248" s="10">
        <v>41207</v>
      </c>
      <c r="T1248">
        <f t="shared" si="19"/>
        <v>752320</v>
      </c>
      <c r="U1248">
        <f>Table1[[#This Row],[License Number2]]</f>
        <v>752320</v>
      </c>
    </row>
    <row r="1249" spans="1:21" x14ac:dyDescent="0.35">
      <c r="A1249">
        <v>753033</v>
      </c>
      <c r="B1249" t="s">
        <v>4381</v>
      </c>
      <c r="C1249" t="s">
        <v>21</v>
      </c>
      <c r="D1249" t="s">
        <v>7669</v>
      </c>
      <c r="E1249" s="3">
        <v>3</v>
      </c>
      <c r="F1249" s="3">
        <v>4</v>
      </c>
      <c r="G1249" s="3">
        <v>6</v>
      </c>
      <c r="H1249" s="3">
        <v>753033</v>
      </c>
      <c r="I1249" t="s">
        <v>7670</v>
      </c>
      <c r="J1249" t="s">
        <v>4530</v>
      </c>
      <c r="K1249" s="7">
        <v>98155</v>
      </c>
      <c r="L1249" t="s">
        <v>7671</v>
      </c>
      <c r="M1249" t="s">
        <v>34</v>
      </c>
      <c r="N1249" t="s">
        <v>7672</v>
      </c>
      <c r="O1249" t="s">
        <v>7673</v>
      </c>
      <c r="P1249" t="s">
        <v>7674</v>
      </c>
      <c r="Q1249" t="s">
        <v>7675</v>
      </c>
      <c r="R1249" t="s">
        <v>4405</v>
      </c>
      <c r="S1249" s="10">
        <v>42381</v>
      </c>
      <c r="T1249">
        <f t="shared" si="19"/>
        <v>753033</v>
      </c>
      <c r="U1249">
        <f>Table1[[#This Row],[License Number2]]</f>
        <v>753033</v>
      </c>
    </row>
    <row r="1250" spans="1:21" x14ac:dyDescent="0.35">
      <c r="A1250">
        <v>753412</v>
      </c>
      <c r="B1250" t="s">
        <v>4381</v>
      </c>
      <c r="C1250" t="s">
        <v>21</v>
      </c>
      <c r="D1250" t="s">
        <v>7676</v>
      </c>
      <c r="E1250" s="3">
        <v>3</v>
      </c>
      <c r="F1250" s="3">
        <v>6</v>
      </c>
      <c r="G1250" s="3">
        <v>6</v>
      </c>
      <c r="H1250" s="3">
        <v>753412</v>
      </c>
      <c r="I1250" t="s">
        <v>7677</v>
      </c>
      <c r="J1250" t="s">
        <v>4746</v>
      </c>
      <c r="K1250" s="7">
        <v>98011</v>
      </c>
      <c r="L1250" t="s">
        <v>7678</v>
      </c>
      <c r="M1250" t="s">
        <v>34</v>
      </c>
      <c r="N1250" t="s">
        <v>7679</v>
      </c>
      <c r="O1250" t="s">
        <v>7680</v>
      </c>
      <c r="P1250" t="s">
        <v>7681</v>
      </c>
      <c r="Q1250" t="s">
        <v>7682</v>
      </c>
      <c r="R1250" t="s">
        <v>4405</v>
      </c>
      <c r="S1250" s="10">
        <v>42971</v>
      </c>
      <c r="T1250">
        <f t="shared" si="19"/>
        <v>753412</v>
      </c>
      <c r="U1250">
        <f>Table1[[#This Row],[License Number2]]</f>
        <v>753412</v>
      </c>
    </row>
    <row r="1251" spans="1:21" x14ac:dyDescent="0.35">
      <c r="A1251">
        <v>608500</v>
      </c>
      <c r="B1251" t="s">
        <v>4381</v>
      </c>
      <c r="C1251" t="s">
        <v>21</v>
      </c>
      <c r="D1251" t="s">
        <v>7683</v>
      </c>
      <c r="E1251" s="3">
        <v>4</v>
      </c>
      <c r="F1251" s="3">
        <v>6</v>
      </c>
      <c r="G1251" s="3">
        <v>6</v>
      </c>
      <c r="H1251" s="3">
        <v>608500</v>
      </c>
      <c r="I1251" t="s">
        <v>7684</v>
      </c>
      <c r="J1251" t="s">
        <v>4586</v>
      </c>
      <c r="K1251" s="7">
        <v>98031</v>
      </c>
      <c r="L1251" t="s">
        <v>7685</v>
      </c>
      <c r="M1251" t="s">
        <v>649</v>
      </c>
      <c r="N1251" t="s">
        <v>7686</v>
      </c>
      <c r="P1251" t="s">
        <v>7687</v>
      </c>
      <c r="Q1251" t="s">
        <v>7688</v>
      </c>
      <c r="R1251" t="s">
        <v>4389</v>
      </c>
      <c r="S1251" s="10">
        <v>37445</v>
      </c>
      <c r="T1251">
        <f t="shared" si="19"/>
        <v>608500</v>
      </c>
      <c r="U1251">
        <f>Table1[[#This Row],[License Number2]]</f>
        <v>608500</v>
      </c>
    </row>
    <row r="1252" spans="1:21" x14ac:dyDescent="0.35">
      <c r="A1252">
        <v>750089</v>
      </c>
      <c r="B1252" t="s">
        <v>4381</v>
      </c>
      <c r="C1252" t="s">
        <v>21</v>
      </c>
      <c r="D1252" t="s">
        <v>7689</v>
      </c>
      <c r="E1252" s="3">
        <v>3</v>
      </c>
      <c r="F1252" s="3">
        <v>5</v>
      </c>
      <c r="G1252" s="3">
        <v>6</v>
      </c>
      <c r="H1252" s="3">
        <v>750089</v>
      </c>
      <c r="I1252" t="s">
        <v>7690</v>
      </c>
      <c r="J1252" t="s">
        <v>4553</v>
      </c>
      <c r="K1252" s="7">
        <v>98003</v>
      </c>
      <c r="L1252" t="s">
        <v>7691</v>
      </c>
      <c r="M1252" t="s">
        <v>34</v>
      </c>
      <c r="N1252" t="s">
        <v>7692</v>
      </c>
      <c r="O1252" t="s">
        <v>7693</v>
      </c>
      <c r="R1252" t="s">
        <v>4389</v>
      </c>
      <c r="S1252" s="10">
        <v>38972</v>
      </c>
      <c r="T1252">
        <f t="shared" si="19"/>
        <v>750089</v>
      </c>
      <c r="U1252">
        <f>Table1[[#This Row],[License Number2]]</f>
        <v>750089</v>
      </c>
    </row>
    <row r="1253" spans="1:21" x14ac:dyDescent="0.35">
      <c r="A1253">
        <v>751053</v>
      </c>
      <c r="B1253" t="s">
        <v>4381</v>
      </c>
      <c r="C1253" t="s">
        <v>21</v>
      </c>
      <c r="D1253" t="s">
        <v>7694</v>
      </c>
      <c r="E1253" s="3">
        <v>2</v>
      </c>
      <c r="F1253" s="3">
        <v>6</v>
      </c>
      <c r="G1253" s="3">
        <v>6</v>
      </c>
      <c r="H1253" s="3">
        <v>751053</v>
      </c>
      <c r="I1253" t="s">
        <v>7695</v>
      </c>
      <c r="J1253" t="s">
        <v>4793</v>
      </c>
      <c r="K1253" s="7">
        <v>98103</v>
      </c>
      <c r="L1253" t="s">
        <v>7696</v>
      </c>
      <c r="M1253" t="s">
        <v>34</v>
      </c>
      <c r="N1253" t="s">
        <v>7697</v>
      </c>
      <c r="P1253" t="s">
        <v>7698</v>
      </c>
      <c r="R1253" t="s">
        <v>4433</v>
      </c>
      <c r="S1253" s="10">
        <v>39682</v>
      </c>
      <c r="T1253">
        <f t="shared" si="19"/>
        <v>751053</v>
      </c>
      <c r="U1253">
        <f>Table1[[#This Row],[License Number2]]</f>
        <v>751053</v>
      </c>
    </row>
    <row r="1254" spans="1:21" x14ac:dyDescent="0.35">
      <c r="A1254">
        <v>751316</v>
      </c>
      <c r="B1254" t="s">
        <v>4381</v>
      </c>
      <c r="C1254" t="s">
        <v>21</v>
      </c>
      <c r="D1254" t="s">
        <v>7699</v>
      </c>
      <c r="E1254" s="3">
        <v>4</v>
      </c>
      <c r="F1254" s="3">
        <v>6</v>
      </c>
      <c r="G1254" s="3">
        <v>6</v>
      </c>
      <c r="H1254" s="3">
        <v>751316</v>
      </c>
      <c r="I1254" t="s">
        <v>7700</v>
      </c>
      <c r="J1254" t="s">
        <v>4724</v>
      </c>
      <c r="K1254" s="7">
        <v>98008</v>
      </c>
      <c r="L1254" t="s">
        <v>7701</v>
      </c>
      <c r="M1254" t="s">
        <v>34</v>
      </c>
      <c r="N1254" t="s">
        <v>7702</v>
      </c>
      <c r="O1254" t="s">
        <v>7693</v>
      </c>
      <c r="P1254" t="s">
        <v>7703</v>
      </c>
      <c r="R1254" t="s">
        <v>4433</v>
      </c>
      <c r="S1254" s="10">
        <v>39944</v>
      </c>
      <c r="T1254">
        <f t="shared" si="19"/>
        <v>751316</v>
      </c>
      <c r="U1254">
        <f>Table1[[#This Row],[License Number2]]</f>
        <v>751316</v>
      </c>
    </row>
    <row r="1255" spans="1:21" x14ac:dyDescent="0.35">
      <c r="A1255">
        <v>752666</v>
      </c>
      <c r="B1255" t="s">
        <v>4381</v>
      </c>
      <c r="C1255" t="s">
        <v>21</v>
      </c>
      <c r="D1255" t="s">
        <v>7704</v>
      </c>
      <c r="E1255" s="3">
        <v>3</v>
      </c>
      <c r="F1255" s="3">
        <v>5</v>
      </c>
      <c r="G1255" s="3">
        <v>6</v>
      </c>
      <c r="H1255" s="3">
        <v>752666</v>
      </c>
      <c r="I1255" t="s">
        <v>7705</v>
      </c>
      <c r="J1255" t="s">
        <v>4553</v>
      </c>
      <c r="K1255" s="7">
        <v>98023</v>
      </c>
      <c r="L1255" t="s">
        <v>7706</v>
      </c>
      <c r="M1255" t="s">
        <v>34</v>
      </c>
      <c r="N1255" t="s">
        <v>7707</v>
      </c>
      <c r="O1255" t="s">
        <v>7693</v>
      </c>
      <c r="P1255" t="s">
        <v>7708</v>
      </c>
      <c r="Q1255" t="s">
        <v>7709</v>
      </c>
      <c r="R1255" t="s">
        <v>4389</v>
      </c>
      <c r="S1255" s="10">
        <v>41827</v>
      </c>
      <c r="T1255">
        <f t="shared" si="19"/>
        <v>752666</v>
      </c>
      <c r="U1255">
        <f>Table1[[#This Row],[License Number2]]</f>
        <v>752666</v>
      </c>
    </row>
    <row r="1256" spans="1:21" x14ac:dyDescent="0.35">
      <c r="A1256">
        <v>752511</v>
      </c>
      <c r="B1256" t="s">
        <v>4381</v>
      </c>
      <c r="C1256" t="s">
        <v>21</v>
      </c>
      <c r="D1256" t="s">
        <v>7710</v>
      </c>
      <c r="E1256" s="3">
        <v>4</v>
      </c>
      <c r="F1256" s="3">
        <v>6</v>
      </c>
      <c r="G1256" s="3">
        <v>6</v>
      </c>
      <c r="H1256" s="3">
        <v>752511</v>
      </c>
      <c r="I1256" t="s">
        <v>7711</v>
      </c>
      <c r="J1256" t="s">
        <v>4793</v>
      </c>
      <c r="K1256" s="7">
        <v>98146</v>
      </c>
      <c r="L1256" t="s">
        <v>7712</v>
      </c>
      <c r="M1256" t="s">
        <v>34</v>
      </c>
      <c r="N1256" t="s">
        <v>7713</v>
      </c>
      <c r="O1256" t="s">
        <v>7714</v>
      </c>
      <c r="P1256" t="s">
        <v>7715</v>
      </c>
      <c r="R1256" t="s">
        <v>4433</v>
      </c>
      <c r="S1256" s="10">
        <v>41569</v>
      </c>
      <c r="T1256">
        <f t="shared" si="19"/>
        <v>752511</v>
      </c>
      <c r="U1256">
        <f>Table1[[#This Row],[License Number2]]</f>
        <v>752511</v>
      </c>
    </row>
    <row r="1257" spans="1:21" x14ac:dyDescent="0.35">
      <c r="A1257">
        <v>753696</v>
      </c>
      <c r="B1257" t="s">
        <v>4381</v>
      </c>
      <c r="C1257" t="s">
        <v>21</v>
      </c>
      <c r="D1257" t="s">
        <v>7716</v>
      </c>
      <c r="E1257" s="3">
        <v>3</v>
      </c>
      <c r="F1257" s="3">
        <v>3</v>
      </c>
      <c r="G1257" s="3">
        <v>6</v>
      </c>
      <c r="H1257" s="3">
        <v>753696</v>
      </c>
      <c r="I1257" t="s">
        <v>7717</v>
      </c>
      <c r="J1257" t="s">
        <v>4392</v>
      </c>
      <c r="K1257" s="7">
        <v>98031</v>
      </c>
      <c r="L1257" t="s">
        <v>7718</v>
      </c>
      <c r="M1257" t="s">
        <v>34</v>
      </c>
      <c r="N1257" t="s">
        <v>7719</v>
      </c>
      <c r="O1257" t="s">
        <v>7720</v>
      </c>
      <c r="P1257" t="s">
        <v>7721</v>
      </c>
      <c r="Q1257" t="s">
        <v>7722</v>
      </c>
      <c r="R1257" t="s">
        <v>4389</v>
      </c>
      <c r="S1257" s="10">
        <v>43234</v>
      </c>
      <c r="T1257">
        <f t="shared" si="19"/>
        <v>753696</v>
      </c>
      <c r="U1257">
        <f>Table1[[#This Row],[License Number2]]</f>
        <v>753696</v>
      </c>
    </row>
    <row r="1258" spans="1:21" x14ac:dyDescent="0.35">
      <c r="A1258">
        <v>718900</v>
      </c>
      <c r="B1258" t="s">
        <v>4381</v>
      </c>
      <c r="C1258" t="s">
        <v>21</v>
      </c>
      <c r="D1258" t="s">
        <v>7723</v>
      </c>
      <c r="E1258" s="3">
        <v>3</v>
      </c>
      <c r="F1258" s="3">
        <v>5</v>
      </c>
      <c r="G1258" s="3">
        <v>6</v>
      </c>
      <c r="H1258" s="3">
        <v>718900</v>
      </c>
      <c r="I1258" t="s">
        <v>7724</v>
      </c>
      <c r="J1258" t="s">
        <v>4428</v>
      </c>
      <c r="K1258" s="7">
        <v>98058</v>
      </c>
      <c r="L1258" t="s">
        <v>7725</v>
      </c>
      <c r="M1258" t="s">
        <v>26</v>
      </c>
      <c r="N1258" t="s">
        <v>7726</v>
      </c>
      <c r="O1258" t="s">
        <v>7727</v>
      </c>
      <c r="P1258" t="s">
        <v>7728</v>
      </c>
      <c r="Q1258" t="s">
        <v>7729</v>
      </c>
      <c r="R1258" t="s">
        <v>4433</v>
      </c>
      <c r="S1258" s="10">
        <v>38779</v>
      </c>
      <c r="T1258">
        <f t="shared" si="19"/>
        <v>718900</v>
      </c>
      <c r="U1258">
        <f>Table1[[#This Row],[License Number2]]</f>
        <v>718900</v>
      </c>
    </row>
    <row r="1259" spans="1:21" x14ac:dyDescent="0.35">
      <c r="A1259">
        <v>609600</v>
      </c>
      <c r="B1259" t="s">
        <v>4381</v>
      </c>
      <c r="C1259" t="s">
        <v>21</v>
      </c>
      <c r="D1259" t="s">
        <v>7730</v>
      </c>
      <c r="E1259" s="3">
        <v>4</v>
      </c>
      <c r="F1259" s="3">
        <v>5</v>
      </c>
      <c r="G1259" s="3">
        <v>5</v>
      </c>
      <c r="H1259" s="3">
        <v>609600</v>
      </c>
      <c r="I1259" t="s">
        <v>7731</v>
      </c>
      <c r="J1259" t="s">
        <v>5424</v>
      </c>
      <c r="K1259" s="7">
        <v>98198</v>
      </c>
      <c r="L1259" t="s">
        <v>7732</v>
      </c>
      <c r="M1259" t="s">
        <v>26</v>
      </c>
      <c r="N1259" t="s">
        <v>7733</v>
      </c>
      <c r="P1259" t="s">
        <v>7734</v>
      </c>
      <c r="Q1259" t="s">
        <v>7735</v>
      </c>
      <c r="R1259" t="s">
        <v>4433</v>
      </c>
      <c r="S1259" s="10">
        <v>37533</v>
      </c>
      <c r="T1259">
        <f t="shared" si="19"/>
        <v>609600</v>
      </c>
      <c r="U1259">
        <f>Table1[[#This Row],[License Number2]]</f>
        <v>609600</v>
      </c>
    </row>
    <row r="1260" spans="1:21" x14ac:dyDescent="0.35">
      <c r="A1260">
        <v>753294</v>
      </c>
      <c r="B1260" t="s">
        <v>4381</v>
      </c>
      <c r="C1260" t="s">
        <v>21</v>
      </c>
      <c r="D1260" t="s">
        <v>7736</v>
      </c>
      <c r="E1260" s="3">
        <v>2</v>
      </c>
      <c r="F1260" s="3">
        <v>5</v>
      </c>
      <c r="G1260" s="3">
        <v>6</v>
      </c>
      <c r="H1260" s="3">
        <v>753294</v>
      </c>
      <c r="I1260" t="s">
        <v>7737</v>
      </c>
      <c r="J1260" t="s">
        <v>4470</v>
      </c>
      <c r="K1260" s="7">
        <v>98007</v>
      </c>
      <c r="L1260" t="s">
        <v>7738</v>
      </c>
      <c r="M1260" t="s">
        <v>34</v>
      </c>
      <c r="N1260" t="s">
        <v>7739</v>
      </c>
      <c r="O1260" t="s">
        <v>7740</v>
      </c>
      <c r="P1260" t="s">
        <v>7741</v>
      </c>
      <c r="Q1260" t="s">
        <v>7742</v>
      </c>
      <c r="R1260" t="s">
        <v>4433</v>
      </c>
      <c r="S1260" s="10">
        <v>42794</v>
      </c>
      <c r="T1260">
        <f t="shared" si="19"/>
        <v>753294</v>
      </c>
      <c r="U1260">
        <f>Table1[[#This Row],[License Number2]]</f>
        <v>753294</v>
      </c>
    </row>
    <row r="1261" spans="1:21" x14ac:dyDescent="0.35">
      <c r="A1261">
        <v>753974</v>
      </c>
      <c r="B1261" t="s">
        <v>4381</v>
      </c>
      <c r="C1261" t="s">
        <v>21</v>
      </c>
      <c r="D1261" t="s">
        <v>7743</v>
      </c>
      <c r="E1261" s="3">
        <v>2</v>
      </c>
      <c r="F1261" s="3">
        <v>4</v>
      </c>
      <c r="G1261" s="3">
        <v>4</v>
      </c>
      <c r="H1261" s="3">
        <v>753974</v>
      </c>
      <c r="I1261" t="s">
        <v>7744</v>
      </c>
      <c r="J1261" t="s">
        <v>4392</v>
      </c>
      <c r="K1261" s="7">
        <v>98031</v>
      </c>
      <c r="L1261" t="s">
        <v>7745</v>
      </c>
      <c r="M1261" t="s">
        <v>34</v>
      </c>
      <c r="N1261" t="s">
        <v>7746</v>
      </c>
      <c r="O1261" t="s">
        <v>7747</v>
      </c>
      <c r="Q1261" t="s">
        <v>7748</v>
      </c>
      <c r="R1261" t="s">
        <v>4389</v>
      </c>
      <c r="S1261" s="10">
        <v>43525</v>
      </c>
      <c r="T1261">
        <f t="shared" si="19"/>
        <v>753974</v>
      </c>
      <c r="U1261">
        <f>Table1[[#This Row],[License Number2]]</f>
        <v>753974</v>
      </c>
    </row>
    <row r="1262" spans="1:21" x14ac:dyDescent="0.35">
      <c r="A1262">
        <v>752519</v>
      </c>
      <c r="B1262" t="s">
        <v>4381</v>
      </c>
      <c r="C1262" t="s">
        <v>21</v>
      </c>
      <c r="D1262" t="s">
        <v>7749</v>
      </c>
      <c r="E1262" s="3">
        <v>4</v>
      </c>
      <c r="F1262" s="3">
        <v>6</v>
      </c>
      <c r="G1262" s="3">
        <v>6</v>
      </c>
      <c r="H1262" s="3">
        <v>752519</v>
      </c>
      <c r="I1262" t="s">
        <v>7750</v>
      </c>
      <c r="J1262" t="s">
        <v>4793</v>
      </c>
      <c r="K1262" s="7">
        <v>98177</v>
      </c>
      <c r="L1262" t="s">
        <v>7751</v>
      </c>
      <c r="M1262" t="s">
        <v>34</v>
      </c>
      <c r="N1262" t="s">
        <v>7752</v>
      </c>
      <c r="P1262" t="s">
        <v>7753</v>
      </c>
      <c r="R1262" t="s">
        <v>4405</v>
      </c>
      <c r="S1262" s="10">
        <v>41582</v>
      </c>
      <c r="T1262">
        <f t="shared" si="19"/>
        <v>752519</v>
      </c>
      <c r="U1262">
        <f>Table1[[#This Row],[License Number2]]</f>
        <v>752519</v>
      </c>
    </row>
    <row r="1263" spans="1:21" x14ac:dyDescent="0.35">
      <c r="A1263">
        <v>752852</v>
      </c>
      <c r="B1263" t="s">
        <v>4381</v>
      </c>
      <c r="C1263" t="s">
        <v>21</v>
      </c>
      <c r="D1263" t="s">
        <v>7754</v>
      </c>
      <c r="E1263" s="3" t="s">
        <v>145</v>
      </c>
      <c r="F1263" s="3" t="s">
        <v>145</v>
      </c>
      <c r="G1263" s="3" t="s">
        <v>145</v>
      </c>
      <c r="H1263" s="13">
        <v>752852</v>
      </c>
      <c r="I1263" t="s">
        <v>7755</v>
      </c>
      <c r="J1263" t="s">
        <v>4793</v>
      </c>
      <c r="K1263" s="7">
        <v>98125</v>
      </c>
      <c r="L1263" t="s">
        <v>7756</v>
      </c>
      <c r="M1263" t="s">
        <v>34</v>
      </c>
      <c r="N1263" t="s">
        <v>7757</v>
      </c>
      <c r="O1263" t="s">
        <v>7758</v>
      </c>
      <c r="P1263" t="s">
        <v>7759</v>
      </c>
      <c r="Q1263" t="s">
        <v>7760</v>
      </c>
      <c r="R1263" t="s">
        <v>4405</v>
      </c>
      <c r="S1263" s="10">
        <v>42086</v>
      </c>
      <c r="T1263">
        <f t="shared" si="19"/>
        <v>752852</v>
      </c>
      <c r="U1263">
        <f>Table1[[#This Row],[License Number2]]</f>
        <v>752852</v>
      </c>
    </row>
    <row r="1264" spans="1:21" x14ac:dyDescent="0.35">
      <c r="A1264">
        <v>751665</v>
      </c>
      <c r="B1264" t="s">
        <v>4381</v>
      </c>
      <c r="C1264" t="s">
        <v>21</v>
      </c>
      <c r="D1264" t="s">
        <v>7761</v>
      </c>
      <c r="E1264" s="3">
        <v>2</v>
      </c>
      <c r="F1264" s="3">
        <v>4</v>
      </c>
      <c r="G1264" s="3">
        <v>4</v>
      </c>
      <c r="H1264" s="3">
        <v>751665</v>
      </c>
      <c r="I1264" t="s">
        <v>7762</v>
      </c>
      <c r="J1264" t="s">
        <v>4724</v>
      </c>
      <c r="K1264" s="7">
        <v>98007</v>
      </c>
      <c r="L1264" t="s">
        <v>7763</v>
      </c>
      <c r="M1264" t="s">
        <v>34</v>
      </c>
      <c r="N1264" t="s">
        <v>7764</v>
      </c>
      <c r="O1264" t="s">
        <v>7765</v>
      </c>
      <c r="P1264" t="s">
        <v>7766</v>
      </c>
      <c r="Q1264" t="s">
        <v>7767</v>
      </c>
      <c r="R1264" t="s">
        <v>4433</v>
      </c>
      <c r="S1264" s="10">
        <v>40302</v>
      </c>
      <c r="T1264">
        <f t="shared" si="19"/>
        <v>751665</v>
      </c>
      <c r="U1264">
        <f>Table1[[#This Row],[License Number2]]</f>
        <v>751665</v>
      </c>
    </row>
    <row r="1265" spans="1:21" x14ac:dyDescent="0.35">
      <c r="A1265">
        <v>1603</v>
      </c>
      <c r="B1265" t="s">
        <v>4381</v>
      </c>
      <c r="C1265" t="s">
        <v>63</v>
      </c>
      <c r="D1265" t="s">
        <v>7768</v>
      </c>
      <c r="E1265" s="3">
        <v>129</v>
      </c>
      <c r="F1265" s="3">
        <v>110</v>
      </c>
      <c r="G1265" s="3">
        <v>175</v>
      </c>
      <c r="H1265" s="4">
        <v>1603</v>
      </c>
      <c r="I1265" t="s">
        <v>7769</v>
      </c>
      <c r="J1265" t="s">
        <v>5758</v>
      </c>
      <c r="K1265" s="7">
        <v>98022</v>
      </c>
      <c r="L1265" t="s">
        <v>7770</v>
      </c>
      <c r="M1265" t="s">
        <v>68</v>
      </c>
      <c r="N1265" t="s">
        <v>7771</v>
      </c>
      <c r="P1265" t="s">
        <v>7772</v>
      </c>
      <c r="Q1265" t="s">
        <v>503</v>
      </c>
      <c r="R1265" t="s">
        <v>5075</v>
      </c>
      <c r="S1265" s="10">
        <v>37690</v>
      </c>
      <c r="T1265">
        <f t="shared" si="19"/>
        <v>1603</v>
      </c>
      <c r="U1265">
        <f>Table1[[#This Row],[License Number2]]</f>
        <v>1603</v>
      </c>
    </row>
    <row r="1266" spans="1:21" x14ac:dyDescent="0.35">
      <c r="A1266">
        <v>752656</v>
      </c>
      <c r="B1266" t="s">
        <v>4381</v>
      </c>
      <c r="C1266" t="s">
        <v>21</v>
      </c>
      <c r="D1266" t="s">
        <v>7773</v>
      </c>
      <c r="E1266" s="3">
        <v>4</v>
      </c>
      <c r="F1266" s="3">
        <v>5</v>
      </c>
      <c r="G1266" s="3">
        <v>5</v>
      </c>
      <c r="H1266" s="3">
        <v>752656</v>
      </c>
      <c r="I1266" t="s">
        <v>7774</v>
      </c>
      <c r="J1266" t="s">
        <v>4586</v>
      </c>
      <c r="K1266" s="7">
        <v>98032</v>
      </c>
      <c r="L1266" t="s">
        <v>7775</v>
      </c>
      <c r="M1266" t="s">
        <v>34</v>
      </c>
      <c r="N1266" t="s">
        <v>7776</v>
      </c>
      <c r="O1266" t="s">
        <v>7777</v>
      </c>
      <c r="P1266" t="s">
        <v>7778</v>
      </c>
      <c r="R1266" t="s">
        <v>4389</v>
      </c>
      <c r="S1266" s="10">
        <v>41809</v>
      </c>
      <c r="T1266">
        <f t="shared" si="19"/>
        <v>752656</v>
      </c>
      <c r="U1266">
        <f>Table1[[#This Row],[License Number2]]</f>
        <v>752656</v>
      </c>
    </row>
    <row r="1267" spans="1:21" x14ac:dyDescent="0.35">
      <c r="A1267">
        <v>632500</v>
      </c>
      <c r="B1267" t="s">
        <v>4381</v>
      </c>
      <c r="C1267" t="s">
        <v>21</v>
      </c>
      <c r="D1267" t="s">
        <v>7779</v>
      </c>
      <c r="E1267" s="3">
        <v>4</v>
      </c>
      <c r="F1267" s="3">
        <v>4</v>
      </c>
      <c r="G1267" s="3">
        <v>5</v>
      </c>
      <c r="H1267" s="3">
        <v>632500</v>
      </c>
      <c r="I1267" t="s">
        <v>7780</v>
      </c>
      <c r="J1267" t="s">
        <v>4690</v>
      </c>
      <c r="K1267" s="7">
        <v>98001</v>
      </c>
      <c r="L1267" t="s">
        <v>7781</v>
      </c>
      <c r="M1267" t="s">
        <v>34</v>
      </c>
      <c r="N1267" t="s">
        <v>7782</v>
      </c>
      <c r="P1267" t="s">
        <v>7783</v>
      </c>
      <c r="R1267" t="s">
        <v>4389</v>
      </c>
      <c r="S1267" s="10">
        <v>37862</v>
      </c>
      <c r="T1267">
        <f t="shared" si="19"/>
        <v>632500</v>
      </c>
      <c r="U1267">
        <f>Table1[[#This Row],[License Number2]]</f>
        <v>632500</v>
      </c>
    </row>
    <row r="1268" spans="1:21" x14ac:dyDescent="0.35">
      <c r="A1268">
        <v>752058</v>
      </c>
      <c r="B1268" t="s">
        <v>4381</v>
      </c>
      <c r="C1268" t="s">
        <v>21</v>
      </c>
      <c r="D1268" t="s">
        <v>7784</v>
      </c>
      <c r="E1268" s="3">
        <v>2</v>
      </c>
      <c r="F1268" s="3">
        <v>4</v>
      </c>
      <c r="G1268" s="3">
        <v>6</v>
      </c>
      <c r="H1268" s="3">
        <v>752058</v>
      </c>
      <c r="I1268" t="s">
        <v>7785</v>
      </c>
      <c r="J1268" t="s">
        <v>4724</v>
      </c>
      <c r="K1268" s="7">
        <v>98006</v>
      </c>
      <c r="L1268" t="s">
        <v>7786</v>
      </c>
      <c r="M1268" t="s">
        <v>34</v>
      </c>
      <c r="N1268" t="s">
        <v>7787</v>
      </c>
      <c r="O1268" t="s">
        <v>7788</v>
      </c>
      <c r="P1268" t="s">
        <v>7789</v>
      </c>
      <c r="R1268" t="s">
        <v>4433</v>
      </c>
      <c r="S1268" s="10">
        <v>40819</v>
      </c>
      <c r="T1268">
        <f t="shared" si="19"/>
        <v>752058</v>
      </c>
      <c r="U1268">
        <f>Table1[[#This Row],[License Number2]]</f>
        <v>752058</v>
      </c>
    </row>
    <row r="1269" spans="1:21" x14ac:dyDescent="0.35">
      <c r="A1269">
        <v>754012</v>
      </c>
      <c r="B1269" t="s">
        <v>4381</v>
      </c>
      <c r="C1269" t="s">
        <v>21</v>
      </c>
      <c r="D1269" t="s">
        <v>7790</v>
      </c>
      <c r="E1269" s="3">
        <v>2</v>
      </c>
      <c r="F1269" s="3">
        <v>4</v>
      </c>
      <c r="G1269" s="3">
        <v>6</v>
      </c>
      <c r="H1269" s="3">
        <v>754012</v>
      </c>
      <c r="I1269" t="s">
        <v>7791</v>
      </c>
      <c r="J1269" t="s">
        <v>4801</v>
      </c>
      <c r="K1269" s="7">
        <v>98001</v>
      </c>
      <c r="L1269" t="s">
        <v>7792</v>
      </c>
      <c r="M1269" t="s">
        <v>34</v>
      </c>
      <c r="N1269" t="s">
        <v>7793</v>
      </c>
      <c r="O1269" t="s">
        <v>7794</v>
      </c>
      <c r="P1269" t="s">
        <v>7795</v>
      </c>
      <c r="Q1269" t="s">
        <v>7796</v>
      </c>
      <c r="R1269" t="s">
        <v>4389</v>
      </c>
      <c r="S1269" s="10">
        <v>43559</v>
      </c>
      <c r="T1269">
        <f t="shared" si="19"/>
        <v>754012</v>
      </c>
      <c r="U1269">
        <f>Table1[[#This Row],[License Number2]]</f>
        <v>754012</v>
      </c>
    </row>
    <row r="1270" spans="1:21" x14ac:dyDescent="0.35">
      <c r="A1270">
        <v>753610</v>
      </c>
      <c r="B1270" t="s">
        <v>4381</v>
      </c>
      <c r="C1270" t="s">
        <v>21</v>
      </c>
      <c r="D1270" t="s">
        <v>7797</v>
      </c>
      <c r="E1270" s="3">
        <v>4</v>
      </c>
      <c r="F1270" s="3">
        <v>4</v>
      </c>
      <c r="G1270" s="3">
        <v>6</v>
      </c>
      <c r="H1270" s="3">
        <v>753610</v>
      </c>
      <c r="I1270" t="s">
        <v>7798</v>
      </c>
      <c r="J1270" t="s">
        <v>4553</v>
      </c>
      <c r="K1270" s="7">
        <v>98023</v>
      </c>
      <c r="L1270" t="s">
        <v>7799</v>
      </c>
      <c r="M1270" t="s">
        <v>34</v>
      </c>
      <c r="N1270" t="s">
        <v>7800</v>
      </c>
      <c r="O1270" t="s">
        <v>7801</v>
      </c>
      <c r="P1270" t="s">
        <v>7802</v>
      </c>
      <c r="Q1270" t="s">
        <v>7803</v>
      </c>
      <c r="R1270" t="s">
        <v>4389</v>
      </c>
      <c r="S1270" s="10">
        <v>43154</v>
      </c>
      <c r="T1270">
        <f t="shared" si="19"/>
        <v>753610</v>
      </c>
      <c r="U1270">
        <f>Table1[[#This Row],[License Number2]]</f>
        <v>753610</v>
      </c>
    </row>
    <row r="1271" spans="1:21" x14ac:dyDescent="0.35">
      <c r="A1271">
        <v>1172</v>
      </c>
      <c r="B1271" t="s">
        <v>4381</v>
      </c>
      <c r="C1271" t="s">
        <v>63</v>
      </c>
      <c r="D1271" t="s">
        <v>7804</v>
      </c>
      <c r="E1271" s="3">
        <v>85</v>
      </c>
      <c r="F1271" s="3">
        <v>33</v>
      </c>
      <c r="G1271" s="3">
        <v>45</v>
      </c>
      <c r="H1271" s="3">
        <v>1172</v>
      </c>
      <c r="I1271" t="s">
        <v>7805</v>
      </c>
      <c r="J1271" t="s">
        <v>4920</v>
      </c>
      <c r="K1271" s="7">
        <v>98072</v>
      </c>
      <c r="L1271" t="s">
        <v>7806</v>
      </c>
      <c r="M1271" t="s">
        <v>68</v>
      </c>
      <c r="N1271" t="s">
        <v>7807</v>
      </c>
      <c r="P1271" t="s">
        <v>7808</v>
      </c>
      <c r="Q1271" t="s">
        <v>7809</v>
      </c>
      <c r="R1271" t="s">
        <v>4289</v>
      </c>
      <c r="S1271" s="10">
        <v>35734</v>
      </c>
      <c r="T1271">
        <f t="shared" si="19"/>
        <v>1172</v>
      </c>
      <c r="U1271">
        <f>Table1[[#This Row],[License Number2]]</f>
        <v>1172</v>
      </c>
    </row>
    <row r="1272" spans="1:21" x14ac:dyDescent="0.35">
      <c r="A1272">
        <v>1814</v>
      </c>
      <c r="B1272" t="s">
        <v>4381</v>
      </c>
      <c r="C1272" t="s">
        <v>63</v>
      </c>
      <c r="D1272" t="s">
        <v>7810</v>
      </c>
      <c r="E1272" s="3">
        <v>19</v>
      </c>
      <c r="F1272" s="3">
        <v>39</v>
      </c>
      <c r="G1272" s="3">
        <v>50</v>
      </c>
      <c r="H1272" s="3">
        <v>1814</v>
      </c>
      <c r="I1272" t="s">
        <v>7811</v>
      </c>
      <c r="J1272" t="s">
        <v>5124</v>
      </c>
      <c r="K1272" s="7">
        <v>98052</v>
      </c>
      <c r="L1272" t="s">
        <v>7812</v>
      </c>
      <c r="M1272" t="s">
        <v>68</v>
      </c>
      <c r="N1272" t="s">
        <v>7813</v>
      </c>
      <c r="P1272" t="s">
        <v>7814</v>
      </c>
      <c r="Q1272" t="s">
        <v>7815</v>
      </c>
      <c r="R1272" t="s">
        <v>5075</v>
      </c>
      <c r="S1272" s="10">
        <v>38811</v>
      </c>
      <c r="T1272">
        <f t="shared" si="19"/>
        <v>1814</v>
      </c>
      <c r="U1272">
        <f>Table1[[#This Row],[License Number2]]</f>
        <v>1814</v>
      </c>
    </row>
    <row r="1273" spans="1:21" x14ac:dyDescent="0.35">
      <c r="A1273">
        <v>345900</v>
      </c>
      <c r="B1273" t="s">
        <v>4381</v>
      </c>
      <c r="C1273" t="s">
        <v>21</v>
      </c>
      <c r="D1273" t="s">
        <v>7816</v>
      </c>
      <c r="E1273" s="3" t="s">
        <v>145</v>
      </c>
      <c r="F1273" s="3" t="s">
        <v>145</v>
      </c>
      <c r="G1273" s="3" t="s">
        <v>145</v>
      </c>
      <c r="H1273" s="13">
        <v>345900</v>
      </c>
      <c r="I1273" t="s">
        <v>7817</v>
      </c>
      <c r="J1273" t="s">
        <v>4428</v>
      </c>
      <c r="K1273" s="7">
        <v>98058</v>
      </c>
      <c r="L1273" t="s">
        <v>7818</v>
      </c>
      <c r="M1273" t="s">
        <v>26</v>
      </c>
      <c r="N1273" t="s">
        <v>7819</v>
      </c>
      <c r="O1273" t="s">
        <v>7820</v>
      </c>
      <c r="P1273" t="s">
        <v>7821</v>
      </c>
      <c r="Q1273" t="s">
        <v>7822</v>
      </c>
      <c r="R1273" t="s">
        <v>4433</v>
      </c>
      <c r="S1273" s="10">
        <v>35319</v>
      </c>
      <c r="T1273">
        <f t="shared" si="19"/>
        <v>345900</v>
      </c>
      <c r="U1273">
        <f>Table1[[#This Row],[License Number2]]</f>
        <v>345900</v>
      </c>
    </row>
    <row r="1274" spans="1:21" x14ac:dyDescent="0.35">
      <c r="A1274">
        <v>752472</v>
      </c>
      <c r="B1274" t="s">
        <v>4381</v>
      </c>
      <c r="C1274" t="s">
        <v>21</v>
      </c>
      <c r="D1274" t="s">
        <v>7823</v>
      </c>
      <c r="E1274" s="3" t="s">
        <v>145</v>
      </c>
      <c r="F1274" s="3" t="s">
        <v>145</v>
      </c>
      <c r="G1274" s="3" t="s">
        <v>145</v>
      </c>
      <c r="H1274" s="13">
        <v>752472</v>
      </c>
      <c r="I1274" t="s">
        <v>7824</v>
      </c>
      <c r="J1274" t="s">
        <v>4428</v>
      </c>
      <c r="K1274" s="7">
        <v>98058</v>
      </c>
      <c r="L1274" t="s">
        <v>7825</v>
      </c>
      <c r="M1274" t="s">
        <v>34</v>
      </c>
      <c r="N1274" t="s">
        <v>7826</v>
      </c>
      <c r="O1274" t="s">
        <v>7827</v>
      </c>
      <c r="P1274" t="s">
        <v>7828</v>
      </c>
      <c r="R1274" t="s">
        <v>4433</v>
      </c>
      <c r="S1274" s="10">
        <v>41495</v>
      </c>
      <c r="T1274">
        <f t="shared" si="19"/>
        <v>752472</v>
      </c>
      <c r="U1274">
        <f>Table1[[#This Row],[License Number2]]</f>
        <v>752472</v>
      </c>
    </row>
    <row r="1275" spans="1:21" x14ac:dyDescent="0.35">
      <c r="A1275">
        <v>753859</v>
      </c>
      <c r="B1275" t="s">
        <v>4381</v>
      </c>
      <c r="C1275" t="s">
        <v>21</v>
      </c>
      <c r="D1275" t="s">
        <v>7829</v>
      </c>
      <c r="E1275" s="3">
        <v>3</v>
      </c>
      <c r="F1275" s="3">
        <v>6</v>
      </c>
      <c r="G1275" s="3">
        <v>6</v>
      </c>
      <c r="H1275" s="3">
        <v>753859</v>
      </c>
      <c r="I1275" t="s">
        <v>7830</v>
      </c>
      <c r="J1275" t="s">
        <v>4464</v>
      </c>
      <c r="K1275" s="7">
        <v>98058</v>
      </c>
      <c r="L1275" t="s">
        <v>7831</v>
      </c>
      <c r="M1275" t="s">
        <v>34</v>
      </c>
      <c r="N1275" t="s">
        <v>7832</v>
      </c>
      <c r="O1275" t="s">
        <v>7833</v>
      </c>
      <c r="P1275" t="s">
        <v>7834</v>
      </c>
      <c r="Q1275" t="s">
        <v>7835</v>
      </c>
      <c r="R1275" t="s">
        <v>4433</v>
      </c>
      <c r="S1275" s="10">
        <v>43403</v>
      </c>
      <c r="T1275">
        <f t="shared" si="19"/>
        <v>753859</v>
      </c>
      <c r="U1275">
        <f>Table1[[#This Row],[License Number2]]</f>
        <v>753859</v>
      </c>
    </row>
    <row r="1276" spans="1:21" x14ac:dyDescent="0.35">
      <c r="A1276">
        <v>751329</v>
      </c>
      <c r="B1276" t="s">
        <v>4381</v>
      </c>
      <c r="C1276" t="s">
        <v>21</v>
      </c>
      <c r="D1276" t="s">
        <v>7836</v>
      </c>
      <c r="E1276" s="3">
        <v>2</v>
      </c>
      <c r="F1276" s="3">
        <v>6</v>
      </c>
      <c r="G1276" s="3">
        <v>6</v>
      </c>
      <c r="H1276" s="3">
        <v>751329</v>
      </c>
      <c r="I1276" t="s">
        <v>7837</v>
      </c>
      <c r="J1276" t="s">
        <v>4428</v>
      </c>
      <c r="K1276" s="7">
        <v>98058</v>
      </c>
      <c r="L1276" t="s">
        <v>7838</v>
      </c>
      <c r="M1276" t="s">
        <v>34</v>
      </c>
      <c r="N1276" t="s">
        <v>7839</v>
      </c>
      <c r="O1276" t="s">
        <v>7840</v>
      </c>
      <c r="Q1276" t="s">
        <v>7841</v>
      </c>
      <c r="R1276" t="s">
        <v>4433</v>
      </c>
      <c r="S1276" s="10">
        <v>39965</v>
      </c>
      <c r="T1276">
        <f t="shared" si="19"/>
        <v>751329</v>
      </c>
      <c r="U1276">
        <f>Table1[[#This Row],[License Number2]]</f>
        <v>751329</v>
      </c>
    </row>
    <row r="1277" spans="1:21" x14ac:dyDescent="0.35">
      <c r="A1277">
        <v>754308</v>
      </c>
      <c r="B1277" t="s">
        <v>4381</v>
      </c>
      <c r="C1277" t="s">
        <v>21</v>
      </c>
      <c r="D1277" t="s">
        <v>7842</v>
      </c>
      <c r="E1277" s="3" t="s">
        <v>145</v>
      </c>
      <c r="F1277" s="3" t="s">
        <v>145</v>
      </c>
      <c r="G1277" s="3" t="s">
        <v>145</v>
      </c>
      <c r="H1277" s="13">
        <v>754308</v>
      </c>
      <c r="I1277" t="s">
        <v>7843</v>
      </c>
      <c r="J1277" t="s">
        <v>4464</v>
      </c>
      <c r="K1277" s="7">
        <v>98058</v>
      </c>
      <c r="L1277" t="s">
        <v>7844</v>
      </c>
      <c r="M1277" t="s">
        <v>34</v>
      </c>
      <c r="N1277" t="s">
        <v>7845</v>
      </c>
      <c r="O1277" t="s">
        <v>7840</v>
      </c>
      <c r="P1277" t="s">
        <v>7846</v>
      </c>
      <c r="Q1277" t="s">
        <v>7847</v>
      </c>
      <c r="R1277" t="s">
        <v>4433</v>
      </c>
      <c r="S1277" s="10">
        <v>43808</v>
      </c>
      <c r="T1277">
        <f t="shared" si="19"/>
        <v>754308</v>
      </c>
      <c r="U1277">
        <f>Table1[[#This Row],[License Number2]]</f>
        <v>754308</v>
      </c>
    </row>
    <row r="1278" spans="1:21" x14ac:dyDescent="0.35">
      <c r="A1278">
        <v>753548</v>
      </c>
      <c r="B1278" t="s">
        <v>4381</v>
      </c>
      <c r="C1278" t="s">
        <v>21</v>
      </c>
      <c r="D1278" t="s">
        <v>7848</v>
      </c>
      <c r="E1278" s="3">
        <v>2</v>
      </c>
      <c r="F1278" s="3">
        <v>6</v>
      </c>
      <c r="G1278" s="3">
        <v>6</v>
      </c>
      <c r="H1278" s="3">
        <v>753548</v>
      </c>
      <c r="I1278" t="s">
        <v>7849</v>
      </c>
      <c r="J1278" t="s">
        <v>4982</v>
      </c>
      <c r="K1278" s="7">
        <v>98028</v>
      </c>
      <c r="L1278" t="s">
        <v>7850</v>
      </c>
      <c r="M1278" t="s">
        <v>34</v>
      </c>
      <c r="N1278" t="s">
        <v>7851</v>
      </c>
      <c r="O1278" t="s">
        <v>7852</v>
      </c>
      <c r="P1278" t="s">
        <v>7853</v>
      </c>
      <c r="Q1278" t="s">
        <v>7854</v>
      </c>
      <c r="R1278" t="s">
        <v>4405</v>
      </c>
      <c r="S1278" s="10">
        <v>43103</v>
      </c>
      <c r="T1278">
        <f t="shared" si="19"/>
        <v>753548</v>
      </c>
      <c r="U1278">
        <f>Table1[[#This Row],[License Number2]]</f>
        <v>753548</v>
      </c>
    </row>
    <row r="1279" spans="1:21" x14ac:dyDescent="0.35">
      <c r="A1279">
        <v>753534</v>
      </c>
      <c r="B1279" t="s">
        <v>4381</v>
      </c>
      <c r="C1279" t="s">
        <v>21</v>
      </c>
      <c r="D1279" t="s">
        <v>7855</v>
      </c>
      <c r="E1279" s="3">
        <v>4</v>
      </c>
      <c r="F1279" s="3">
        <v>3</v>
      </c>
      <c r="G1279" s="3">
        <v>6</v>
      </c>
      <c r="H1279" s="3">
        <v>753534</v>
      </c>
      <c r="I1279" t="s">
        <v>7856</v>
      </c>
      <c r="J1279" t="s">
        <v>4690</v>
      </c>
      <c r="K1279" s="7">
        <v>98092</v>
      </c>
      <c r="L1279" t="s">
        <v>7857</v>
      </c>
      <c r="M1279" t="s">
        <v>34</v>
      </c>
      <c r="N1279" t="s">
        <v>7858</v>
      </c>
      <c r="O1279" t="s">
        <v>7859</v>
      </c>
      <c r="P1279" t="s">
        <v>7860</v>
      </c>
      <c r="Q1279" t="s">
        <v>7861</v>
      </c>
      <c r="R1279" t="s">
        <v>4389</v>
      </c>
      <c r="S1279" s="10">
        <v>43088</v>
      </c>
      <c r="T1279">
        <f t="shared" si="19"/>
        <v>753534</v>
      </c>
      <c r="U1279">
        <f>Table1[[#This Row],[License Number2]]</f>
        <v>753534</v>
      </c>
    </row>
    <row r="1280" spans="1:21" x14ac:dyDescent="0.35">
      <c r="A1280">
        <v>754136</v>
      </c>
      <c r="B1280" t="s">
        <v>4381</v>
      </c>
      <c r="C1280" t="s">
        <v>21</v>
      </c>
      <c r="D1280" t="s">
        <v>7862</v>
      </c>
      <c r="E1280" s="3">
        <v>4</v>
      </c>
      <c r="F1280" s="3">
        <v>5</v>
      </c>
      <c r="G1280" s="3">
        <v>6</v>
      </c>
      <c r="H1280" s="3">
        <v>754136</v>
      </c>
      <c r="I1280" t="s">
        <v>7863</v>
      </c>
      <c r="J1280" t="s">
        <v>4384</v>
      </c>
      <c r="K1280" s="7">
        <v>98092</v>
      </c>
      <c r="L1280" t="s">
        <v>7864</v>
      </c>
      <c r="M1280" t="s">
        <v>34</v>
      </c>
      <c r="N1280" t="s">
        <v>7865</v>
      </c>
      <c r="O1280" t="s">
        <v>7866</v>
      </c>
      <c r="P1280" t="s">
        <v>7867</v>
      </c>
      <c r="Q1280" t="s">
        <v>7868</v>
      </c>
      <c r="R1280" t="s">
        <v>4389</v>
      </c>
      <c r="S1280" s="10">
        <v>43657</v>
      </c>
      <c r="T1280">
        <f t="shared" si="19"/>
        <v>754136</v>
      </c>
      <c r="U1280">
        <f>Table1[[#This Row],[License Number2]]</f>
        <v>754136</v>
      </c>
    </row>
    <row r="1281" spans="1:31" x14ac:dyDescent="0.35">
      <c r="A1281">
        <v>751945</v>
      </c>
      <c r="B1281" t="s">
        <v>4381</v>
      </c>
      <c r="C1281" t="s">
        <v>21</v>
      </c>
      <c r="D1281" t="s">
        <v>7869</v>
      </c>
      <c r="E1281" s="3">
        <v>2</v>
      </c>
      <c r="F1281" s="3">
        <v>5</v>
      </c>
      <c r="G1281" s="3">
        <v>6</v>
      </c>
      <c r="H1281" s="3">
        <v>751945</v>
      </c>
      <c r="I1281" t="s">
        <v>7870</v>
      </c>
      <c r="J1281" t="s">
        <v>4428</v>
      </c>
      <c r="K1281" s="7">
        <v>98055</v>
      </c>
      <c r="L1281" t="s">
        <v>7871</v>
      </c>
      <c r="M1281" t="s">
        <v>34</v>
      </c>
      <c r="N1281" t="s">
        <v>7872</v>
      </c>
      <c r="O1281" t="s">
        <v>7873</v>
      </c>
      <c r="P1281" t="s">
        <v>7874</v>
      </c>
      <c r="Q1281" t="s">
        <v>7875</v>
      </c>
      <c r="R1281" t="s">
        <v>4389</v>
      </c>
      <c r="S1281" s="10">
        <v>40697</v>
      </c>
      <c r="T1281">
        <f t="shared" si="19"/>
        <v>751945</v>
      </c>
      <c r="U1281">
        <f>Table1[[#This Row],[License Number2]]</f>
        <v>751945</v>
      </c>
    </row>
    <row r="1282" spans="1:31" x14ac:dyDescent="0.35">
      <c r="A1282">
        <v>2347</v>
      </c>
      <c r="B1282" t="s">
        <v>4381</v>
      </c>
      <c r="C1282" t="s">
        <v>63</v>
      </c>
      <c r="D1282" t="s">
        <v>7876</v>
      </c>
      <c r="E1282" s="3">
        <v>7</v>
      </c>
      <c r="F1282" s="3">
        <v>13</v>
      </c>
      <c r="G1282" s="3">
        <v>15</v>
      </c>
      <c r="H1282" s="3">
        <v>2347</v>
      </c>
      <c r="I1282" t="s">
        <v>7877</v>
      </c>
      <c r="J1282" t="s">
        <v>7878</v>
      </c>
      <c r="K1282" s="7">
        <v>98075</v>
      </c>
      <c r="L1282" t="s">
        <v>7879</v>
      </c>
      <c r="M1282" t="s">
        <v>68</v>
      </c>
      <c r="N1282" t="s">
        <v>7880</v>
      </c>
      <c r="P1282" t="s">
        <v>7881</v>
      </c>
      <c r="Q1282" t="s">
        <v>7882</v>
      </c>
      <c r="R1282" t="s">
        <v>5075</v>
      </c>
      <c r="S1282" s="10">
        <v>42307</v>
      </c>
      <c r="T1282">
        <f t="shared" ref="T1282:T1345" si="20">H1282</f>
        <v>2347</v>
      </c>
      <c r="U1282">
        <f>Table1[[#This Row],[License Number2]]</f>
        <v>2347</v>
      </c>
    </row>
    <row r="1283" spans="1:31" x14ac:dyDescent="0.35">
      <c r="A1283">
        <v>2145</v>
      </c>
      <c r="B1283" t="s">
        <v>4381</v>
      </c>
      <c r="C1283" t="s">
        <v>63</v>
      </c>
      <c r="D1283" t="s">
        <v>7883</v>
      </c>
      <c r="E1283" s="3">
        <v>60</v>
      </c>
      <c r="F1283" s="3">
        <v>74</v>
      </c>
      <c r="G1283" s="3">
        <v>90</v>
      </c>
      <c r="H1283" s="3">
        <v>2145</v>
      </c>
      <c r="I1283" t="s">
        <v>7884</v>
      </c>
      <c r="J1283" t="s">
        <v>4392</v>
      </c>
      <c r="K1283" s="7">
        <v>98030</v>
      </c>
      <c r="L1283" t="s">
        <v>7885</v>
      </c>
      <c r="M1283" t="s">
        <v>68</v>
      </c>
      <c r="N1283" t="s">
        <v>7886</v>
      </c>
      <c r="P1283" t="s">
        <v>7887</v>
      </c>
      <c r="Q1283" t="s">
        <v>7888</v>
      </c>
      <c r="R1283" t="s">
        <v>5075</v>
      </c>
      <c r="S1283" s="10">
        <v>41122</v>
      </c>
      <c r="T1283">
        <f t="shared" si="20"/>
        <v>2145</v>
      </c>
      <c r="U1283">
        <f>Table1[[#This Row],[License Number2]]</f>
        <v>2145</v>
      </c>
    </row>
    <row r="1284" spans="1:31" x14ac:dyDescent="0.35">
      <c r="A1284">
        <v>350300</v>
      </c>
      <c r="B1284" t="s">
        <v>4381</v>
      </c>
      <c r="C1284" t="s">
        <v>21</v>
      </c>
      <c r="D1284" t="s">
        <v>7889</v>
      </c>
      <c r="E1284" s="3">
        <v>3</v>
      </c>
      <c r="F1284" s="3">
        <v>5</v>
      </c>
      <c r="G1284" s="3">
        <v>6</v>
      </c>
      <c r="H1284" s="3">
        <v>350300</v>
      </c>
      <c r="I1284" t="s">
        <v>7890</v>
      </c>
      <c r="J1284" t="s">
        <v>4553</v>
      </c>
      <c r="K1284" s="7">
        <v>98023</v>
      </c>
      <c r="L1284" t="s">
        <v>7891</v>
      </c>
      <c r="M1284" t="s">
        <v>34</v>
      </c>
      <c r="N1284" t="s">
        <v>7892</v>
      </c>
      <c r="O1284" t="s">
        <v>7893</v>
      </c>
      <c r="P1284" t="s">
        <v>7894</v>
      </c>
      <c r="Q1284" t="s">
        <v>7895</v>
      </c>
      <c r="R1284" t="s">
        <v>4389</v>
      </c>
      <c r="S1284" s="10">
        <v>35458</v>
      </c>
      <c r="T1284">
        <f t="shared" si="20"/>
        <v>350300</v>
      </c>
      <c r="U1284">
        <f>Table1[[#This Row],[License Number2]]</f>
        <v>350300</v>
      </c>
    </row>
    <row r="1285" spans="1:31" x14ac:dyDescent="0.35">
      <c r="A1285">
        <v>751064</v>
      </c>
      <c r="B1285" t="s">
        <v>4381</v>
      </c>
      <c r="C1285" t="s">
        <v>21</v>
      </c>
      <c r="D1285" t="s">
        <v>7896</v>
      </c>
      <c r="E1285" s="3">
        <v>2</v>
      </c>
      <c r="F1285" s="3">
        <v>4</v>
      </c>
      <c r="G1285" s="3">
        <v>6</v>
      </c>
      <c r="H1285" s="3">
        <v>751064</v>
      </c>
      <c r="I1285" t="s">
        <v>7897</v>
      </c>
      <c r="J1285" t="s">
        <v>4553</v>
      </c>
      <c r="K1285" s="7">
        <v>98003</v>
      </c>
      <c r="L1285" t="s">
        <v>7898</v>
      </c>
      <c r="M1285" t="s">
        <v>34</v>
      </c>
      <c r="N1285" t="s">
        <v>7899</v>
      </c>
      <c r="P1285" t="s">
        <v>7900</v>
      </c>
      <c r="R1285" t="s">
        <v>4389</v>
      </c>
      <c r="S1285" s="10">
        <v>39696</v>
      </c>
      <c r="T1285">
        <f t="shared" si="20"/>
        <v>751064</v>
      </c>
      <c r="U1285">
        <f>Table1[[#This Row],[License Number2]]</f>
        <v>751064</v>
      </c>
    </row>
    <row r="1286" spans="1:31" x14ac:dyDescent="0.35">
      <c r="A1286">
        <v>751660</v>
      </c>
      <c r="B1286" t="s">
        <v>4381</v>
      </c>
      <c r="C1286" t="s">
        <v>21</v>
      </c>
      <c r="D1286" t="s">
        <v>7901</v>
      </c>
      <c r="E1286" s="3">
        <v>2</v>
      </c>
      <c r="F1286" s="3">
        <v>3</v>
      </c>
      <c r="G1286" s="3">
        <v>6</v>
      </c>
      <c r="H1286" s="3">
        <v>751660</v>
      </c>
      <c r="I1286" t="s">
        <v>7902</v>
      </c>
      <c r="J1286" t="s">
        <v>4724</v>
      </c>
      <c r="K1286" s="7">
        <v>98007</v>
      </c>
      <c r="L1286" t="s">
        <v>7903</v>
      </c>
      <c r="M1286" t="s">
        <v>34</v>
      </c>
      <c r="N1286" t="s">
        <v>7904</v>
      </c>
      <c r="O1286" t="s">
        <v>7905</v>
      </c>
      <c r="P1286" t="s">
        <v>7906</v>
      </c>
      <c r="Q1286" t="s">
        <v>7907</v>
      </c>
      <c r="R1286" t="s">
        <v>4433</v>
      </c>
      <c r="S1286" s="10">
        <v>40295</v>
      </c>
      <c r="T1286">
        <f t="shared" si="20"/>
        <v>751660</v>
      </c>
      <c r="U1286">
        <f>Table1[[#This Row],[License Number2]]</f>
        <v>751660</v>
      </c>
    </row>
    <row r="1287" spans="1:31" x14ac:dyDescent="0.35">
      <c r="A1287">
        <v>2471</v>
      </c>
      <c r="B1287" t="s">
        <v>4381</v>
      </c>
      <c r="C1287" t="s">
        <v>63</v>
      </c>
      <c r="D1287" t="s">
        <v>7908</v>
      </c>
      <c r="E1287" s="3">
        <v>58</v>
      </c>
      <c r="F1287" s="3">
        <v>59</v>
      </c>
      <c r="G1287" s="3">
        <v>68</v>
      </c>
      <c r="H1287" s="3">
        <v>2471</v>
      </c>
      <c r="I1287" t="s">
        <v>7909</v>
      </c>
      <c r="J1287" t="s">
        <v>5381</v>
      </c>
      <c r="K1287" s="7" t="s">
        <v>7910</v>
      </c>
      <c r="L1287" t="s">
        <v>545</v>
      </c>
      <c r="M1287" t="s">
        <v>68</v>
      </c>
      <c r="N1287" t="s">
        <v>7911</v>
      </c>
      <c r="P1287" t="s">
        <v>7912</v>
      </c>
      <c r="Q1287" t="s">
        <v>7913</v>
      </c>
      <c r="R1287" t="s">
        <v>5075</v>
      </c>
      <c r="S1287" s="10">
        <v>43435</v>
      </c>
      <c r="T1287">
        <f t="shared" si="20"/>
        <v>2471</v>
      </c>
      <c r="U1287">
        <f>Table1[[#This Row],[License Number2]]</f>
        <v>2471</v>
      </c>
    </row>
    <row r="1288" spans="1:31" x14ac:dyDescent="0.35">
      <c r="A1288">
        <v>592700</v>
      </c>
      <c r="B1288" t="s">
        <v>4381</v>
      </c>
      <c r="C1288" t="s">
        <v>21</v>
      </c>
      <c r="D1288" t="s">
        <v>7914</v>
      </c>
      <c r="E1288" s="3">
        <v>1</v>
      </c>
      <c r="F1288" s="3">
        <v>1</v>
      </c>
      <c r="G1288" s="3">
        <v>6</v>
      </c>
      <c r="H1288" s="3">
        <v>592700</v>
      </c>
      <c r="I1288" t="s">
        <v>7915</v>
      </c>
      <c r="J1288" t="s">
        <v>4485</v>
      </c>
      <c r="K1288" s="7">
        <v>98034</v>
      </c>
      <c r="L1288" t="s">
        <v>7916</v>
      </c>
      <c r="M1288" t="s">
        <v>649</v>
      </c>
      <c r="N1288" t="s">
        <v>7917</v>
      </c>
      <c r="O1288" t="s">
        <v>7918</v>
      </c>
      <c r="P1288" t="s">
        <v>7919</v>
      </c>
      <c r="R1288" t="s">
        <v>4405</v>
      </c>
      <c r="S1288" s="10">
        <v>37260</v>
      </c>
      <c r="T1288">
        <f t="shared" si="20"/>
        <v>592700</v>
      </c>
      <c r="U1288">
        <f>Table1[[#This Row],[License Number2]]</f>
        <v>592700</v>
      </c>
    </row>
    <row r="1289" spans="1:31" x14ac:dyDescent="0.35">
      <c r="A1289">
        <v>750284</v>
      </c>
      <c r="B1289" t="s">
        <v>4381</v>
      </c>
      <c r="C1289" t="s">
        <v>21</v>
      </c>
      <c r="D1289" t="s">
        <v>7920</v>
      </c>
      <c r="E1289" s="3">
        <v>4</v>
      </c>
      <c r="F1289" s="3">
        <v>5</v>
      </c>
      <c r="G1289" s="3">
        <v>5</v>
      </c>
      <c r="H1289" s="3">
        <v>750284</v>
      </c>
      <c r="I1289" t="s">
        <v>7921</v>
      </c>
      <c r="J1289" t="s">
        <v>4515</v>
      </c>
      <c r="K1289" s="7">
        <v>98034</v>
      </c>
      <c r="L1289" t="s">
        <v>7922</v>
      </c>
      <c r="M1289" t="s">
        <v>34</v>
      </c>
      <c r="N1289" t="s">
        <v>7923</v>
      </c>
      <c r="O1289" t="s">
        <v>7924</v>
      </c>
      <c r="P1289" t="s">
        <v>7925</v>
      </c>
      <c r="Q1289" t="s">
        <v>7926</v>
      </c>
      <c r="R1289" t="s">
        <v>4405</v>
      </c>
      <c r="S1289" s="10">
        <v>39120</v>
      </c>
      <c r="T1289">
        <f t="shared" si="20"/>
        <v>750284</v>
      </c>
      <c r="U1289">
        <f>Table1[[#This Row],[License Number2]]</f>
        <v>750284</v>
      </c>
    </row>
    <row r="1290" spans="1:31" x14ac:dyDescent="0.35">
      <c r="A1290">
        <v>8837</v>
      </c>
      <c r="B1290" t="s">
        <v>4381</v>
      </c>
      <c r="C1290" t="s">
        <v>7927</v>
      </c>
      <c r="D1290" t="s">
        <v>7928</v>
      </c>
      <c r="E1290" s="3" t="s">
        <v>145</v>
      </c>
      <c r="F1290" s="3" t="s">
        <v>145</v>
      </c>
      <c r="G1290" s="3" t="s">
        <v>145</v>
      </c>
      <c r="H1290" s="13">
        <v>8837</v>
      </c>
      <c r="I1290" t="s">
        <v>7929</v>
      </c>
      <c r="J1290" t="s">
        <v>4530</v>
      </c>
      <c r="K1290" s="7">
        <v>98155</v>
      </c>
      <c r="L1290" t="s">
        <v>7930</v>
      </c>
      <c r="M1290" t="s">
        <v>68</v>
      </c>
      <c r="N1290" t="s">
        <v>7931</v>
      </c>
      <c r="P1290" t="s">
        <v>7932</v>
      </c>
      <c r="R1290" t="s">
        <v>7927</v>
      </c>
      <c r="S1290" s="10">
        <v>33535</v>
      </c>
      <c r="T1290">
        <f t="shared" si="20"/>
        <v>8837</v>
      </c>
      <c r="U1290">
        <f>Table1[[#This Row],[License Number2]]</f>
        <v>8837</v>
      </c>
    </row>
    <row r="1291" spans="1:31" x14ac:dyDescent="0.35">
      <c r="A1291">
        <v>8846</v>
      </c>
      <c r="B1291" t="s">
        <v>4381</v>
      </c>
      <c r="C1291" t="s">
        <v>78</v>
      </c>
      <c r="D1291" t="s">
        <v>7933</v>
      </c>
      <c r="E1291" s="3">
        <v>183</v>
      </c>
      <c r="F1291" s="3">
        <v>109</v>
      </c>
      <c r="G1291" s="3">
        <v>110</v>
      </c>
      <c r="H1291" s="3">
        <v>8846</v>
      </c>
      <c r="I1291" t="s">
        <v>7934</v>
      </c>
      <c r="J1291" t="s">
        <v>4530</v>
      </c>
      <c r="K1291" s="7">
        <v>98155</v>
      </c>
      <c r="L1291" t="s">
        <v>7935</v>
      </c>
      <c r="M1291" t="s">
        <v>68</v>
      </c>
      <c r="N1291" t="s">
        <v>7931</v>
      </c>
      <c r="P1291" t="s">
        <v>7936</v>
      </c>
      <c r="R1291" t="s">
        <v>6002</v>
      </c>
      <c r="S1291" s="10">
        <v>34453</v>
      </c>
      <c r="T1291">
        <f t="shared" si="20"/>
        <v>8846</v>
      </c>
      <c r="U1291">
        <f>Table1[[#This Row],[License Number2]]</f>
        <v>8846</v>
      </c>
    </row>
    <row r="1292" spans="1:31" x14ac:dyDescent="0.35">
      <c r="A1292">
        <v>753490</v>
      </c>
      <c r="B1292" t="s">
        <v>4381</v>
      </c>
      <c r="C1292" t="s">
        <v>21</v>
      </c>
      <c r="D1292" t="s">
        <v>7937</v>
      </c>
      <c r="E1292" s="3">
        <v>2</v>
      </c>
      <c r="F1292" s="3">
        <v>4</v>
      </c>
      <c r="G1292" s="3">
        <v>5</v>
      </c>
      <c r="H1292" s="3">
        <v>753490</v>
      </c>
      <c r="I1292" t="s">
        <v>7938</v>
      </c>
      <c r="J1292" t="s">
        <v>4530</v>
      </c>
      <c r="K1292" s="7">
        <v>98133</v>
      </c>
      <c r="L1292" t="s">
        <v>7939</v>
      </c>
      <c r="M1292" t="s">
        <v>34</v>
      </c>
      <c r="N1292" t="s">
        <v>7940</v>
      </c>
      <c r="O1292" t="s">
        <v>7941</v>
      </c>
      <c r="P1292" t="s">
        <v>7942</v>
      </c>
      <c r="Q1292" t="s">
        <v>7943</v>
      </c>
      <c r="R1292" t="s">
        <v>4405</v>
      </c>
      <c r="S1292" s="10">
        <v>43047</v>
      </c>
      <c r="T1292">
        <f t="shared" si="20"/>
        <v>753490</v>
      </c>
      <c r="U1292">
        <f>Table1[[#This Row],[License Number2]]</f>
        <v>753490</v>
      </c>
      <c r="AE1292" s="1"/>
    </row>
    <row r="1293" spans="1:31" x14ac:dyDescent="0.35">
      <c r="A1293">
        <v>751963</v>
      </c>
      <c r="B1293" t="s">
        <v>4381</v>
      </c>
      <c r="C1293" t="s">
        <v>21</v>
      </c>
      <c r="D1293" t="s">
        <v>7944</v>
      </c>
      <c r="E1293" s="3">
        <v>4</v>
      </c>
      <c r="F1293" s="3">
        <v>6</v>
      </c>
      <c r="G1293" s="3">
        <v>6</v>
      </c>
      <c r="H1293" s="3">
        <v>751963</v>
      </c>
      <c r="I1293" t="s">
        <v>7945</v>
      </c>
      <c r="J1293" t="s">
        <v>4586</v>
      </c>
      <c r="K1293" s="7">
        <v>98031</v>
      </c>
      <c r="L1293" t="s">
        <v>7946</v>
      </c>
      <c r="M1293" t="s">
        <v>34</v>
      </c>
      <c r="N1293" t="s">
        <v>7947</v>
      </c>
      <c r="O1293" t="s">
        <v>5183</v>
      </c>
      <c r="P1293" t="s">
        <v>7948</v>
      </c>
      <c r="R1293" t="s">
        <v>4389</v>
      </c>
      <c r="S1293" s="10">
        <v>40716</v>
      </c>
      <c r="T1293">
        <f t="shared" si="20"/>
        <v>751963</v>
      </c>
      <c r="U1293">
        <f>Table1[[#This Row],[License Number2]]</f>
        <v>751963</v>
      </c>
      <c r="AE1293" s="1"/>
    </row>
    <row r="1294" spans="1:31" x14ac:dyDescent="0.35">
      <c r="A1294">
        <v>1795</v>
      </c>
      <c r="B1294" t="s">
        <v>4381</v>
      </c>
      <c r="C1294" t="s">
        <v>63</v>
      </c>
      <c r="D1294" t="s">
        <v>7949</v>
      </c>
      <c r="E1294" s="3">
        <v>19</v>
      </c>
      <c r="F1294" s="3">
        <v>18</v>
      </c>
      <c r="G1294" s="3">
        <v>20</v>
      </c>
      <c r="H1294" s="3">
        <v>1795</v>
      </c>
      <c r="I1294" t="s">
        <v>7950</v>
      </c>
      <c r="J1294" t="s">
        <v>4793</v>
      </c>
      <c r="K1294" s="7">
        <v>98177</v>
      </c>
      <c r="L1294" t="s">
        <v>7951</v>
      </c>
      <c r="M1294" t="s">
        <v>68</v>
      </c>
      <c r="N1294" t="s">
        <v>7952</v>
      </c>
      <c r="P1294" t="s">
        <v>7953</v>
      </c>
      <c r="Q1294" t="s">
        <v>7954</v>
      </c>
      <c r="R1294" t="s">
        <v>4504</v>
      </c>
      <c r="S1294" s="10">
        <v>38574</v>
      </c>
      <c r="T1294">
        <f t="shared" si="20"/>
        <v>1795</v>
      </c>
      <c r="U1294">
        <f>Table1[[#This Row],[License Number2]]</f>
        <v>1795</v>
      </c>
    </row>
    <row r="1295" spans="1:31" x14ac:dyDescent="0.35">
      <c r="A1295">
        <v>2009</v>
      </c>
      <c r="B1295" t="s">
        <v>4381</v>
      </c>
      <c r="C1295" t="s">
        <v>63</v>
      </c>
      <c r="D1295" t="s">
        <v>7955</v>
      </c>
      <c r="E1295" s="3">
        <v>28</v>
      </c>
      <c r="F1295" s="3">
        <v>11</v>
      </c>
      <c r="G1295" s="3">
        <v>12</v>
      </c>
      <c r="H1295" s="3">
        <v>2009</v>
      </c>
      <c r="I1295" t="s">
        <v>7956</v>
      </c>
      <c r="J1295" t="s">
        <v>4793</v>
      </c>
      <c r="K1295" s="7">
        <v>98136</v>
      </c>
      <c r="L1295" t="s">
        <v>7957</v>
      </c>
      <c r="M1295" t="s">
        <v>68</v>
      </c>
      <c r="N1295" t="s">
        <v>7958</v>
      </c>
      <c r="P1295" t="s">
        <v>7959</v>
      </c>
      <c r="Q1295" t="s">
        <v>7960</v>
      </c>
      <c r="R1295" t="s">
        <v>4504</v>
      </c>
      <c r="S1295" s="10">
        <v>39666</v>
      </c>
      <c r="T1295">
        <f t="shared" si="20"/>
        <v>2009</v>
      </c>
      <c r="U1295">
        <f>Table1[[#This Row],[License Number2]]</f>
        <v>2009</v>
      </c>
    </row>
    <row r="1296" spans="1:31" x14ac:dyDescent="0.35">
      <c r="A1296">
        <v>2011</v>
      </c>
      <c r="B1296" t="s">
        <v>4381</v>
      </c>
      <c r="C1296" t="s">
        <v>63</v>
      </c>
      <c r="D1296" t="s">
        <v>7961</v>
      </c>
      <c r="E1296" s="3">
        <v>20</v>
      </c>
      <c r="F1296" s="3">
        <v>19</v>
      </c>
      <c r="G1296" s="3">
        <v>21</v>
      </c>
      <c r="H1296" s="3">
        <v>2011</v>
      </c>
      <c r="I1296" t="s">
        <v>7962</v>
      </c>
      <c r="J1296" t="s">
        <v>4793</v>
      </c>
      <c r="K1296" s="7">
        <v>98106</v>
      </c>
      <c r="L1296" t="s">
        <v>7957</v>
      </c>
      <c r="M1296" t="s">
        <v>68</v>
      </c>
      <c r="N1296" t="s">
        <v>7963</v>
      </c>
      <c r="P1296" t="s">
        <v>7964</v>
      </c>
      <c r="Q1296" t="s">
        <v>7960</v>
      </c>
      <c r="R1296" t="s">
        <v>4504</v>
      </c>
      <c r="S1296" s="10">
        <v>39666</v>
      </c>
      <c r="T1296">
        <f t="shared" si="20"/>
        <v>2011</v>
      </c>
      <c r="U1296">
        <f>Table1[[#This Row],[License Number2]]</f>
        <v>2011</v>
      </c>
    </row>
    <row r="1297" spans="1:21" x14ac:dyDescent="0.35">
      <c r="A1297">
        <v>752403</v>
      </c>
      <c r="B1297" t="s">
        <v>4381</v>
      </c>
      <c r="C1297" t="s">
        <v>21</v>
      </c>
      <c r="D1297" t="s">
        <v>7965</v>
      </c>
      <c r="E1297" s="3">
        <v>4</v>
      </c>
      <c r="F1297" s="3">
        <v>4</v>
      </c>
      <c r="G1297" s="3">
        <v>6</v>
      </c>
      <c r="H1297" s="3">
        <v>752403</v>
      </c>
      <c r="I1297" t="s">
        <v>7966</v>
      </c>
      <c r="J1297" t="s">
        <v>4690</v>
      </c>
      <c r="K1297" s="7">
        <v>98092</v>
      </c>
      <c r="L1297" t="s">
        <v>7967</v>
      </c>
      <c r="M1297" t="s">
        <v>34</v>
      </c>
      <c r="N1297" t="s">
        <v>7968</v>
      </c>
      <c r="O1297" t="s">
        <v>7969</v>
      </c>
      <c r="P1297" t="s">
        <v>7970</v>
      </c>
      <c r="Q1297" t="s">
        <v>7971</v>
      </c>
      <c r="R1297" t="s">
        <v>4389</v>
      </c>
      <c r="S1297" s="10">
        <v>41366</v>
      </c>
      <c r="T1297">
        <f t="shared" si="20"/>
        <v>752403</v>
      </c>
      <c r="U1297">
        <f>Table1[[#This Row],[License Number2]]</f>
        <v>752403</v>
      </c>
    </row>
    <row r="1298" spans="1:21" x14ac:dyDescent="0.35">
      <c r="A1298">
        <v>1065</v>
      </c>
      <c r="B1298" t="s">
        <v>4381</v>
      </c>
      <c r="C1298" t="s">
        <v>63</v>
      </c>
      <c r="D1298" t="s">
        <v>7972</v>
      </c>
      <c r="E1298" s="3">
        <v>21</v>
      </c>
      <c r="F1298" s="3">
        <v>49</v>
      </c>
      <c r="G1298" s="3">
        <v>60</v>
      </c>
      <c r="H1298" s="3">
        <v>1065</v>
      </c>
      <c r="I1298" t="s">
        <v>7973</v>
      </c>
      <c r="J1298" t="s">
        <v>4400</v>
      </c>
      <c r="K1298" s="7">
        <v>98133</v>
      </c>
      <c r="L1298" t="s">
        <v>7974</v>
      </c>
      <c r="M1298" t="s">
        <v>68</v>
      </c>
      <c r="N1298" t="s">
        <v>7975</v>
      </c>
      <c r="P1298" t="s">
        <v>7976</v>
      </c>
      <c r="Q1298" t="s">
        <v>7977</v>
      </c>
      <c r="R1298" t="s">
        <v>4504</v>
      </c>
      <c r="S1298" s="10">
        <v>35017</v>
      </c>
      <c r="T1298">
        <f t="shared" si="20"/>
        <v>1065</v>
      </c>
      <c r="U1298">
        <f>Table1[[#This Row],[License Number2]]</f>
        <v>1065</v>
      </c>
    </row>
    <row r="1299" spans="1:21" x14ac:dyDescent="0.35">
      <c r="A1299">
        <v>417</v>
      </c>
      <c r="B1299" t="s">
        <v>4381</v>
      </c>
      <c r="C1299" t="s">
        <v>78</v>
      </c>
      <c r="D1299" t="s">
        <v>7972</v>
      </c>
      <c r="E1299" s="3">
        <v>0</v>
      </c>
      <c r="F1299" s="3">
        <v>120</v>
      </c>
      <c r="G1299" s="3">
        <v>211</v>
      </c>
      <c r="H1299" s="3">
        <v>417</v>
      </c>
      <c r="I1299" t="s">
        <v>7978</v>
      </c>
      <c r="J1299" t="s">
        <v>4793</v>
      </c>
      <c r="K1299" s="7">
        <v>98133</v>
      </c>
      <c r="L1299" t="s">
        <v>7979</v>
      </c>
      <c r="M1299" t="s">
        <v>68</v>
      </c>
      <c r="N1299" t="s">
        <v>7975</v>
      </c>
      <c r="P1299" t="s">
        <v>7980</v>
      </c>
      <c r="R1299" t="s">
        <v>6002</v>
      </c>
      <c r="S1299" s="10">
        <v>28581</v>
      </c>
      <c r="T1299">
        <f t="shared" si="20"/>
        <v>417</v>
      </c>
      <c r="U1299">
        <f>Table1[[#This Row],[License Number2]]</f>
        <v>417</v>
      </c>
    </row>
    <row r="1300" spans="1:21" x14ac:dyDescent="0.35">
      <c r="A1300">
        <v>1155</v>
      </c>
      <c r="B1300" t="s">
        <v>4381</v>
      </c>
      <c r="C1300" t="s">
        <v>63</v>
      </c>
      <c r="D1300" t="s">
        <v>7981</v>
      </c>
      <c r="E1300" s="3">
        <v>50</v>
      </c>
      <c r="F1300" s="3">
        <v>15</v>
      </c>
      <c r="G1300" s="3">
        <v>30</v>
      </c>
      <c r="H1300" s="3">
        <v>1155</v>
      </c>
      <c r="I1300" t="s">
        <v>7982</v>
      </c>
      <c r="J1300" t="s">
        <v>4793</v>
      </c>
      <c r="K1300" s="7">
        <v>98125</v>
      </c>
      <c r="L1300" t="s">
        <v>7983</v>
      </c>
      <c r="M1300" t="s">
        <v>68</v>
      </c>
      <c r="N1300" t="s">
        <v>7984</v>
      </c>
      <c r="P1300" t="s">
        <v>7985</v>
      </c>
      <c r="Q1300" t="s">
        <v>7986</v>
      </c>
      <c r="R1300" t="s">
        <v>4504</v>
      </c>
      <c r="S1300" s="10">
        <v>35670</v>
      </c>
      <c r="T1300">
        <f t="shared" si="20"/>
        <v>1155</v>
      </c>
      <c r="U1300">
        <f>Table1[[#This Row],[License Number2]]</f>
        <v>1155</v>
      </c>
    </row>
    <row r="1301" spans="1:21" x14ac:dyDescent="0.35">
      <c r="A1301">
        <v>1568</v>
      </c>
      <c r="B1301" t="s">
        <v>4381</v>
      </c>
      <c r="C1301" t="s">
        <v>63</v>
      </c>
      <c r="D1301" t="s">
        <v>7987</v>
      </c>
      <c r="E1301" s="3">
        <v>109</v>
      </c>
      <c r="F1301" s="3">
        <v>97</v>
      </c>
      <c r="G1301" s="3">
        <v>145</v>
      </c>
      <c r="H1301" s="4">
        <v>1568</v>
      </c>
      <c r="I1301" t="s">
        <v>7988</v>
      </c>
      <c r="J1301" t="s">
        <v>7989</v>
      </c>
      <c r="K1301" s="7">
        <v>98038</v>
      </c>
      <c r="L1301" t="s">
        <v>7990</v>
      </c>
      <c r="M1301" t="s">
        <v>68</v>
      </c>
      <c r="N1301" t="s">
        <v>7991</v>
      </c>
      <c r="P1301" t="s">
        <v>7992</v>
      </c>
      <c r="Q1301" t="s">
        <v>7993</v>
      </c>
      <c r="R1301" t="s">
        <v>5075</v>
      </c>
      <c r="S1301" s="10">
        <v>37487</v>
      </c>
      <c r="T1301">
        <f t="shared" si="20"/>
        <v>1568</v>
      </c>
      <c r="U1301">
        <f>Table1[[#This Row],[License Number2]]</f>
        <v>1568</v>
      </c>
    </row>
    <row r="1302" spans="1:21" x14ac:dyDescent="0.35">
      <c r="A1302">
        <v>754188</v>
      </c>
      <c r="B1302" t="s">
        <v>4381</v>
      </c>
      <c r="C1302" t="s">
        <v>21</v>
      </c>
      <c r="D1302" t="s">
        <v>7994</v>
      </c>
      <c r="E1302" s="3">
        <v>3</v>
      </c>
      <c r="F1302" s="3">
        <v>4</v>
      </c>
      <c r="G1302" s="3">
        <v>6</v>
      </c>
      <c r="H1302" s="3">
        <v>754188</v>
      </c>
      <c r="I1302" t="s">
        <v>7995</v>
      </c>
      <c r="J1302" t="s">
        <v>4392</v>
      </c>
      <c r="K1302" s="7">
        <v>98032</v>
      </c>
      <c r="L1302" t="s">
        <v>7996</v>
      </c>
      <c r="M1302" t="s">
        <v>34</v>
      </c>
      <c r="N1302" t="s">
        <v>7997</v>
      </c>
      <c r="O1302" t="s">
        <v>7998</v>
      </c>
      <c r="P1302" t="s">
        <v>7999</v>
      </c>
      <c r="Q1302" t="s">
        <v>8000</v>
      </c>
      <c r="R1302" t="s">
        <v>4389</v>
      </c>
      <c r="S1302" s="10">
        <v>43691</v>
      </c>
      <c r="T1302">
        <f t="shared" si="20"/>
        <v>754188</v>
      </c>
      <c r="U1302">
        <f>Table1[[#This Row],[License Number2]]</f>
        <v>754188</v>
      </c>
    </row>
    <row r="1303" spans="1:21" x14ac:dyDescent="0.35">
      <c r="A1303">
        <v>752905</v>
      </c>
      <c r="B1303" t="s">
        <v>4381</v>
      </c>
      <c r="C1303" t="s">
        <v>21</v>
      </c>
      <c r="D1303" t="s">
        <v>8001</v>
      </c>
      <c r="E1303" s="3">
        <v>2</v>
      </c>
      <c r="F1303" s="3">
        <v>4</v>
      </c>
      <c r="G1303" s="3">
        <v>5</v>
      </c>
      <c r="H1303" s="3">
        <v>752905</v>
      </c>
      <c r="I1303" t="s">
        <v>8002</v>
      </c>
      <c r="J1303" t="s">
        <v>4392</v>
      </c>
      <c r="K1303" s="7">
        <v>98031</v>
      </c>
      <c r="L1303" t="s">
        <v>8003</v>
      </c>
      <c r="M1303" t="s">
        <v>34</v>
      </c>
      <c r="N1303" t="s">
        <v>8004</v>
      </c>
      <c r="O1303" t="s">
        <v>7998</v>
      </c>
      <c r="P1303" t="s">
        <v>8005</v>
      </c>
      <c r="Q1303" t="s">
        <v>8000</v>
      </c>
      <c r="R1303" t="s">
        <v>4389</v>
      </c>
      <c r="S1303" s="10">
        <v>42186</v>
      </c>
      <c r="T1303">
        <f t="shared" si="20"/>
        <v>752905</v>
      </c>
      <c r="U1303">
        <f>Table1[[#This Row],[License Number2]]</f>
        <v>752905</v>
      </c>
    </row>
    <row r="1304" spans="1:21" x14ac:dyDescent="0.35">
      <c r="A1304">
        <v>754395</v>
      </c>
      <c r="B1304" t="s">
        <v>4381</v>
      </c>
      <c r="C1304" t="s">
        <v>21</v>
      </c>
      <c r="D1304" t="s">
        <v>8006</v>
      </c>
      <c r="E1304" s="3">
        <v>3</v>
      </c>
      <c r="F1304" s="3">
        <v>6</v>
      </c>
      <c r="G1304" s="3">
        <v>6</v>
      </c>
      <c r="H1304" s="3">
        <v>754395</v>
      </c>
      <c r="I1304" t="s">
        <v>8007</v>
      </c>
      <c r="J1304" t="s">
        <v>5424</v>
      </c>
      <c r="K1304" s="7">
        <v>98198</v>
      </c>
      <c r="L1304" t="s">
        <v>8008</v>
      </c>
      <c r="M1304" t="s">
        <v>34</v>
      </c>
      <c r="N1304" t="s">
        <v>8009</v>
      </c>
      <c r="O1304" t="s">
        <v>8010</v>
      </c>
      <c r="P1304" t="s">
        <v>8011</v>
      </c>
      <c r="Q1304" t="s">
        <v>8012</v>
      </c>
      <c r="R1304" t="s">
        <v>4433</v>
      </c>
      <c r="S1304" s="10">
        <v>43885</v>
      </c>
      <c r="T1304">
        <f t="shared" si="20"/>
        <v>754395</v>
      </c>
      <c r="U1304">
        <f>Table1[[#This Row],[License Number2]]</f>
        <v>754395</v>
      </c>
    </row>
    <row r="1305" spans="1:21" x14ac:dyDescent="0.35">
      <c r="A1305">
        <v>130601</v>
      </c>
      <c r="B1305" t="s">
        <v>4381</v>
      </c>
      <c r="C1305" t="s">
        <v>21</v>
      </c>
      <c r="D1305" t="s">
        <v>8013</v>
      </c>
      <c r="E1305" s="3">
        <v>2</v>
      </c>
      <c r="F1305" s="3">
        <v>6</v>
      </c>
      <c r="G1305" s="3">
        <v>6</v>
      </c>
      <c r="H1305" s="3">
        <v>130601</v>
      </c>
      <c r="I1305" t="s">
        <v>8014</v>
      </c>
      <c r="J1305" t="s">
        <v>5424</v>
      </c>
      <c r="K1305" s="7">
        <v>98198</v>
      </c>
      <c r="L1305" t="s">
        <v>8015</v>
      </c>
      <c r="M1305" t="s">
        <v>26</v>
      </c>
      <c r="N1305" t="s">
        <v>8016</v>
      </c>
      <c r="P1305" t="s">
        <v>8017</v>
      </c>
      <c r="R1305" t="s">
        <v>4433</v>
      </c>
      <c r="S1305" s="10">
        <v>37169</v>
      </c>
      <c r="T1305">
        <f t="shared" si="20"/>
        <v>130601</v>
      </c>
      <c r="U1305">
        <f>Table1[[#This Row],[License Number2]]</f>
        <v>130601</v>
      </c>
    </row>
    <row r="1306" spans="1:21" x14ac:dyDescent="0.35">
      <c r="A1306">
        <v>364400</v>
      </c>
      <c r="B1306" t="s">
        <v>4381</v>
      </c>
      <c r="C1306" t="s">
        <v>21</v>
      </c>
      <c r="D1306" t="s">
        <v>8018</v>
      </c>
      <c r="E1306" s="3">
        <v>2</v>
      </c>
      <c r="F1306" s="3">
        <v>5</v>
      </c>
      <c r="G1306" s="3">
        <v>6</v>
      </c>
      <c r="H1306" s="3">
        <v>364400</v>
      </c>
      <c r="I1306" t="s">
        <v>8019</v>
      </c>
      <c r="J1306" t="s">
        <v>4428</v>
      </c>
      <c r="K1306" s="7">
        <v>98055</v>
      </c>
      <c r="L1306" t="s">
        <v>8020</v>
      </c>
      <c r="M1306" t="s">
        <v>26</v>
      </c>
      <c r="N1306" t="s">
        <v>8021</v>
      </c>
      <c r="O1306" t="s">
        <v>8022</v>
      </c>
      <c r="Q1306" t="s">
        <v>8023</v>
      </c>
      <c r="R1306" t="s">
        <v>4389</v>
      </c>
      <c r="S1306" s="10">
        <v>35443</v>
      </c>
      <c r="T1306">
        <f t="shared" si="20"/>
        <v>364400</v>
      </c>
      <c r="U1306">
        <f>Table1[[#This Row],[License Number2]]</f>
        <v>364400</v>
      </c>
    </row>
    <row r="1307" spans="1:21" x14ac:dyDescent="0.35">
      <c r="A1307">
        <v>864</v>
      </c>
      <c r="B1307" t="s">
        <v>4381</v>
      </c>
      <c r="C1307" t="s">
        <v>63</v>
      </c>
      <c r="D1307" t="s">
        <v>8024</v>
      </c>
      <c r="E1307" s="3">
        <v>60</v>
      </c>
      <c r="F1307" s="3">
        <v>33</v>
      </c>
      <c r="G1307" s="3">
        <v>82</v>
      </c>
      <c r="H1307" s="3">
        <v>864</v>
      </c>
      <c r="I1307" t="s">
        <v>8025</v>
      </c>
      <c r="J1307" t="s">
        <v>4793</v>
      </c>
      <c r="K1307" s="7">
        <v>98122</v>
      </c>
      <c r="L1307" t="s">
        <v>8026</v>
      </c>
      <c r="M1307" t="s">
        <v>68</v>
      </c>
      <c r="N1307" t="s">
        <v>8027</v>
      </c>
      <c r="P1307" t="s">
        <v>8028</v>
      </c>
      <c r="Q1307" t="s">
        <v>8029</v>
      </c>
      <c r="R1307" t="s">
        <v>4504</v>
      </c>
      <c r="S1307" s="10">
        <v>32437</v>
      </c>
      <c r="T1307">
        <f t="shared" si="20"/>
        <v>864</v>
      </c>
      <c r="U1307">
        <f>Table1[[#This Row],[License Number2]]</f>
        <v>864</v>
      </c>
    </row>
    <row r="1308" spans="1:21" x14ac:dyDescent="0.35">
      <c r="A1308">
        <v>750191</v>
      </c>
      <c r="B1308" t="s">
        <v>4381</v>
      </c>
      <c r="C1308" t="s">
        <v>21</v>
      </c>
      <c r="D1308" t="s">
        <v>8030</v>
      </c>
      <c r="E1308" s="3">
        <v>3</v>
      </c>
      <c r="F1308" s="3">
        <v>5</v>
      </c>
      <c r="G1308" s="3">
        <v>6</v>
      </c>
      <c r="H1308" s="3">
        <v>750191</v>
      </c>
      <c r="I1308" t="s">
        <v>8031</v>
      </c>
      <c r="J1308" t="s">
        <v>4428</v>
      </c>
      <c r="K1308" s="7">
        <v>98055</v>
      </c>
      <c r="L1308" t="s">
        <v>8032</v>
      </c>
      <c r="M1308" t="s">
        <v>26</v>
      </c>
      <c r="N1308" t="s">
        <v>8033</v>
      </c>
      <c r="O1308" t="s">
        <v>8034</v>
      </c>
      <c r="P1308" t="s">
        <v>8035</v>
      </c>
      <c r="R1308" t="s">
        <v>4389</v>
      </c>
      <c r="S1308" s="10">
        <v>39038</v>
      </c>
      <c r="T1308">
        <f t="shared" si="20"/>
        <v>750191</v>
      </c>
      <c r="U1308">
        <f>Table1[[#This Row],[License Number2]]</f>
        <v>750191</v>
      </c>
    </row>
    <row r="1309" spans="1:21" x14ac:dyDescent="0.35">
      <c r="A1309">
        <v>753409</v>
      </c>
      <c r="B1309" t="s">
        <v>4381</v>
      </c>
      <c r="C1309" t="s">
        <v>21</v>
      </c>
      <c r="D1309" t="s">
        <v>8036</v>
      </c>
      <c r="E1309" s="3">
        <v>4</v>
      </c>
      <c r="F1309" s="3">
        <v>5</v>
      </c>
      <c r="G1309" s="3">
        <v>6</v>
      </c>
      <c r="H1309" s="3">
        <v>753409</v>
      </c>
      <c r="I1309" t="s">
        <v>8037</v>
      </c>
      <c r="J1309" t="s">
        <v>4384</v>
      </c>
      <c r="K1309" s="7">
        <v>98002</v>
      </c>
      <c r="L1309" t="s">
        <v>8038</v>
      </c>
      <c r="M1309" t="s">
        <v>34</v>
      </c>
      <c r="N1309" t="s">
        <v>8039</v>
      </c>
      <c r="O1309" t="s">
        <v>8040</v>
      </c>
      <c r="P1309" t="s">
        <v>8041</v>
      </c>
      <c r="Q1309" t="s">
        <v>8042</v>
      </c>
      <c r="R1309" t="s">
        <v>4389</v>
      </c>
      <c r="S1309" s="10">
        <v>42970</v>
      </c>
      <c r="T1309">
        <f t="shared" si="20"/>
        <v>753409</v>
      </c>
      <c r="U1309">
        <f>Table1[[#This Row],[License Number2]]</f>
        <v>753409</v>
      </c>
    </row>
    <row r="1310" spans="1:21" x14ac:dyDescent="0.35">
      <c r="A1310">
        <v>2011053</v>
      </c>
      <c r="B1310" t="s">
        <v>4381</v>
      </c>
      <c r="C1310" t="s">
        <v>583</v>
      </c>
      <c r="D1310" t="s">
        <v>8043</v>
      </c>
      <c r="E1310" s="3">
        <v>17</v>
      </c>
      <c r="F1310" s="3">
        <v>4</v>
      </c>
      <c r="G1310" s="3">
        <v>0</v>
      </c>
      <c r="H1310" s="3">
        <v>2011053</v>
      </c>
      <c r="I1310" t="s">
        <v>8044</v>
      </c>
      <c r="J1310" t="s">
        <v>6758</v>
      </c>
      <c r="K1310" s="7">
        <v>98022</v>
      </c>
      <c r="L1310" t="s">
        <v>8045</v>
      </c>
      <c r="M1310" t="s">
        <v>68</v>
      </c>
      <c r="N1310" t="s">
        <v>8046</v>
      </c>
      <c r="P1310" t="s">
        <v>8047</v>
      </c>
      <c r="Q1310" t="s">
        <v>8048</v>
      </c>
      <c r="R1310" t="s">
        <v>591</v>
      </c>
      <c r="S1310" s="10">
        <v>38399</v>
      </c>
      <c r="T1310">
        <f t="shared" si="20"/>
        <v>2011053</v>
      </c>
      <c r="U1310">
        <f>Table1[[#This Row],[License Number2]]</f>
        <v>2011053</v>
      </c>
    </row>
    <row r="1311" spans="1:21" x14ac:dyDescent="0.35">
      <c r="A1311">
        <v>475700</v>
      </c>
      <c r="B1311" t="s">
        <v>4381</v>
      </c>
      <c r="C1311" t="s">
        <v>21</v>
      </c>
      <c r="D1311" t="s">
        <v>8049</v>
      </c>
      <c r="E1311" s="3">
        <v>2</v>
      </c>
      <c r="F1311" s="3">
        <v>6</v>
      </c>
      <c r="G1311" s="3">
        <v>6</v>
      </c>
      <c r="H1311" s="3">
        <v>475700</v>
      </c>
      <c r="I1311" t="s">
        <v>8050</v>
      </c>
      <c r="J1311" t="s">
        <v>4586</v>
      </c>
      <c r="K1311" s="7">
        <v>98030</v>
      </c>
      <c r="L1311" t="s">
        <v>8051</v>
      </c>
      <c r="M1311" t="s">
        <v>26</v>
      </c>
      <c r="N1311" t="s">
        <v>8052</v>
      </c>
      <c r="O1311" t="s">
        <v>8053</v>
      </c>
      <c r="P1311" t="s">
        <v>8054</v>
      </c>
      <c r="Q1311" t="s">
        <v>8055</v>
      </c>
      <c r="R1311" t="s">
        <v>4389</v>
      </c>
      <c r="S1311" s="10">
        <v>36124</v>
      </c>
      <c r="T1311">
        <f t="shared" si="20"/>
        <v>475700</v>
      </c>
      <c r="U1311">
        <f>Table1[[#This Row],[License Number2]]</f>
        <v>475700</v>
      </c>
    </row>
    <row r="1312" spans="1:21" x14ac:dyDescent="0.35">
      <c r="A1312">
        <v>752234</v>
      </c>
      <c r="B1312" t="s">
        <v>4381</v>
      </c>
      <c r="C1312" t="s">
        <v>21</v>
      </c>
      <c r="D1312" t="s">
        <v>8056</v>
      </c>
      <c r="E1312" s="3">
        <v>4</v>
      </c>
      <c r="F1312" s="3">
        <v>6</v>
      </c>
      <c r="G1312" s="3">
        <v>6</v>
      </c>
      <c r="H1312" s="3">
        <v>752234</v>
      </c>
      <c r="I1312" t="s">
        <v>8057</v>
      </c>
      <c r="J1312" t="s">
        <v>4586</v>
      </c>
      <c r="K1312" s="7">
        <v>98031</v>
      </c>
      <c r="L1312" t="s">
        <v>8058</v>
      </c>
      <c r="M1312" t="s">
        <v>34</v>
      </c>
      <c r="N1312" t="s">
        <v>8059</v>
      </c>
      <c r="O1312" t="s">
        <v>8060</v>
      </c>
      <c r="P1312" t="s">
        <v>8061</v>
      </c>
      <c r="R1312" t="s">
        <v>4389</v>
      </c>
      <c r="S1312" s="10">
        <v>41045</v>
      </c>
      <c r="T1312">
        <f t="shared" si="20"/>
        <v>752234</v>
      </c>
      <c r="U1312">
        <f>Table1[[#This Row],[License Number2]]</f>
        <v>752234</v>
      </c>
    </row>
    <row r="1313" spans="1:21" x14ac:dyDescent="0.35">
      <c r="A1313">
        <v>752919</v>
      </c>
      <c r="B1313" t="s">
        <v>4381</v>
      </c>
      <c r="C1313" t="s">
        <v>21</v>
      </c>
      <c r="D1313" t="s">
        <v>8062</v>
      </c>
      <c r="E1313" s="3">
        <v>4</v>
      </c>
      <c r="F1313" s="3">
        <v>4</v>
      </c>
      <c r="G1313" s="3">
        <v>6</v>
      </c>
      <c r="H1313" s="3">
        <v>752919</v>
      </c>
      <c r="I1313" t="s">
        <v>8063</v>
      </c>
      <c r="J1313" t="s">
        <v>4464</v>
      </c>
      <c r="K1313" s="7">
        <v>98056</v>
      </c>
      <c r="L1313" t="s">
        <v>8064</v>
      </c>
      <c r="M1313" t="s">
        <v>34</v>
      </c>
      <c r="N1313" t="s">
        <v>8065</v>
      </c>
      <c r="R1313" t="s">
        <v>4433</v>
      </c>
      <c r="S1313" s="10">
        <v>42215</v>
      </c>
      <c r="T1313">
        <f t="shared" si="20"/>
        <v>752919</v>
      </c>
      <c r="U1313">
        <f>Table1[[#This Row],[License Number2]]</f>
        <v>752919</v>
      </c>
    </row>
    <row r="1314" spans="1:21" x14ac:dyDescent="0.35">
      <c r="A1314">
        <v>655100</v>
      </c>
      <c r="B1314" t="s">
        <v>4381</v>
      </c>
      <c r="C1314" t="s">
        <v>21</v>
      </c>
      <c r="D1314" t="s">
        <v>8066</v>
      </c>
      <c r="E1314" s="3">
        <v>2</v>
      </c>
      <c r="F1314" s="3">
        <v>5</v>
      </c>
      <c r="G1314" s="3">
        <v>6</v>
      </c>
      <c r="H1314" s="3">
        <v>655100</v>
      </c>
      <c r="I1314" t="s">
        <v>8067</v>
      </c>
      <c r="J1314" t="s">
        <v>4392</v>
      </c>
      <c r="K1314" s="7">
        <v>98030</v>
      </c>
      <c r="L1314" t="s">
        <v>8068</v>
      </c>
      <c r="M1314" t="s">
        <v>26</v>
      </c>
      <c r="N1314" t="s">
        <v>8069</v>
      </c>
      <c r="P1314" t="s">
        <v>8070</v>
      </c>
      <c r="R1314" t="s">
        <v>4389</v>
      </c>
      <c r="S1314" s="10">
        <v>38016</v>
      </c>
      <c r="T1314">
        <f t="shared" si="20"/>
        <v>655100</v>
      </c>
      <c r="U1314">
        <f>Table1[[#This Row],[License Number2]]</f>
        <v>655100</v>
      </c>
    </row>
    <row r="1315" spans="1:21" x14ac:dyDescent="0.35">
      <c r="A1315">
        <v>1631</v>
      </c>
      <c r="B1315" t="s">
        <v>4381</v>
      </c>
      <c r="C1315" t="s">
        <v>63</v>
      </c>
      <c r="D1315" t="s">
        <v>8071</v>
      </c>
      <c r="E1315" s="3" t="s">
        <v>145</v>
      </c>
      <c r="F1315" s="3" t="s">
        <v>145</v>
      </c>
      <c r="G1315" s="3" t="s">
        <v>145</v>
      </c>
      <c r="H1315" s="13">
        <v>1631</v>
      </c>
      <c r="I1315" t="s">
        <v>8072</v>
      </c>
      <c r="J1315" t="s">
        <v>4553</v>
      </c>
      <c r="K1315" s="7">
        <v>98003</v>
      </c>
      <c r="L1315" t="s">
        <v>8073</v>
      </c>
      <c r="M1315" t="s">
        <v>68</v>
      </c>
      <c r="N1315" t="s">
        <v>8074</v>
      </c>
      <c r="P1315" t="s">
        <v>8075</v>
      </c>
      <c r="Q1315" t="s">
        <v>8076</v>
      </c>
      <c r="R1315" t="s">
        <v>5075</v>
      </c>
      <c r="S1315" s="10">
        <v>37750</v>
      </c>
      <c r="T1315">
        <f t="shared" si="20"/>
        <v>1631</v>
      </c>
      <c r="U1315">
        <f>Table1[[#This Row],[License Number2]]</f>
        <v>1631</v>
      </c>
    </row>
    <row r="1316" spans="1:21" x14ac:dyDescent="0.35">
      <c r="A1316">
        <v>1350</v>
      </c>
      <c r="B1316" t="s">
        <v>4381</v>
      </c>
      <c r="C1316" t="s">
        <v>78</v>
      </c>
      <c r="D1316" t="s">
        <v>8071</v>
      </c>
      <c r="E1316" s="3" t="s">
        <v>145</v>
      </c>
      <c r="F1316" s="3" t="s">
        <v>145</v>
      </c>
      <c r="G1316" s="3" t="s">
        <v>145</v>
      </c>
      <c r="H1316" s="6">
        <v>1350</v>
      </c>
      <c r="I1316" t="s">
        <v>8077</v>
      </c>
      <c r="J1316" t="s">
        <v>4593</v>
      </c>
      <c r="K1316" s="7">
        <v>98003</v>
      </c>
      <c r="L1316" t="s">
        <v>8078</v>
      </c>
      <c r="M1316" t="s">
        <v>68</v>
      </c>
      <c r="N1316" t="s">
        <v>8074</v>
      </c>
      <c r="P1316" t="s">
        <v>8075</v>
      </c>
      <c r="Q1316" t="s">
        <v>8076</v>
      </c>
      <c r="R1316" t="s">
        <v>5048</v>
      </c>
      <c r="S1316" s="10">
        <v>37895</v>
      </c>
      <c r="T1316">
        <f t="shared" si="20"/>
        <v>1350</v>
      </c>
      <c r="U1316">
        <f>Table1[[#This Row],[License Number2]]</f>
        <v>1350</v>
      </c>
    </row>
    <row r="1317" spans="1:21" x14ac:dyDescent="0.35">
      <c r="A1317">
        <v>752205</v>
      </c>
      <c r="B1317" t="s">
        <v>4381</v>
      </c>
      <c r="C1317" t="s">
        <v>21</v>
      </c>
      <c r="D1317" t="s">
        <v>8079</v>
      </c>
      <c r="E1317" s="3">
        <v>2</v>
      </c>
      <c r="F1317" s="3">
        <v>5</v>
      </c>
      <c r="G1317" s="3">
        <v>6</v>
      </c>
      <c r="H1317" s="3">
        <v>752205</v>
      </c>
      <c r="I1317" t="s">
        <v>8080</v>
      </c>
      <c r="J1317" t="s">
        <v>8081</v>
      </c>
      <c r="K1317" s="7">
        <v>98001</v>
      </c>
      <c r="L1317" t="s">
        <v>8082</v>
      </c>
      <c r="M1317" t="s">
        <v>34</v>
      </c>
      <c r="N1317" t="s">
        <v>8083</v>
      </c>
      <c r="O1317" t="s">
        <v>8084</v>
      </c>
      <c r="P1317" t="s">
        <v>8085</v>
      </c>
      <c r="R1317" t="s">
        <v>4389</v>
      </c>
      <c r="S1317" s="10">
        <v>41011</v>
      </c>
      <c r="T1317">
        <f t="shared" si="20"/>
        <v>752205</v>
      </c>
      <c r="U1317">
        <f>Table1[[#This Row],[License Number2]]</f>
        <v>752205</v>
      </c>
    </row>
    <row r="1318" spans="1:21" x14ac:dyDescent="0.35">
      <c r="A1318">
        <v>753839</v>
      </c>
      <c r="B1318" t="s">
        <v>4381</v>
      </c>
      <c r="C1318" t="s">
        <v>21</v>
      </c>
      <c r="D1318" t="s">
        <v>8086</v>
      </c>
      <c r="E1318" s="3">
        <v>2</v>
      </c>
      <c r="F1318" s="3">
        <v>6</v>
      </c>
      <c r="G1318" s="3">
        <v>6</v>
      </c>
      <c r="H1318" s="3">
        <v>753839</v>
      </c>
      <c r="I1318" t="s">
        <v>8087</v>
      </c>
      <c r="J1318" t="s">
        <v>4392</v>
      </c>
      <c r="K1318" s="7">
        <v>98031</v>
      </c>
      <c r="L1318" t="s">
        <v>8088</v>
      </c>
      <c r="M1318" t="s">
        <v>34</v>
      </c>
      <c r="N1318" t="s">
        <v>8089</v>
      </c>
      <c r="O1318" t="s">
        <v>8084</v>
      </c>
      <c r="P1318" t="s">
        <v>8090</v>
      </c>
      <c r="Q1318" t="s">
        <v>8091</v>
      </c>
      <c r="R1318" t="s">
        <v>4389</v>
      </c>
      <c r="S1318" s="10">
        <v>43385</v>
      </c>
      <c r="T1318">
        <f t="shared" si="20"/>
        <v>753839</v>
      </c>
      <c r="U1318">
        <f>Table1[[#This Row],[License Number2]]</f>
        <v>753839</v>
      </c>
    </row>
    <row r="1319" spans="1:21" x14ac:dyDescent="0.35">
      <c r="A1319">
        <v>753776</v>
      </c>
      <c r="B1319" t="s">
        <v>4381</v>
      </c>
      <c r="C1319" t="s">
        <v>21</v>
      </c>
      <c r="D1319" t="s">
        <v>8092</v>
      </c>
      <c r="E1319" s="3">
        <v>7</v>
      </c>
      <c r="F1319" s="3">
        <v>6</v>
      </c>
      <c r="G1319" s="3">
        <v>6</v>
      </c>
      <c r="H1319" s="3">
        <v>753776</v>
      </c>
      <c r="I1319" t="s">
        <v>8093</v>
      </c>
      <c r="J1319" t="s">
        <v>4477</v>
      </c>
      <c r="K1319" s="7">
        <v>98177</v>
      </c>
      <c r="L1319" t="s">
        <v>8094</v>
      </c>
      <c r="M1319" t="s">
        <v>34</v>
      </c>
      <c r="N1319" t="s">
        <v>8095</v>
      </c>
      <c r="O1319" t="s">
        <v>8096</v>
      </c>
      <c r="P1319" t="s">
        <v>8097</v>
      </c>
      <c r="Q1319" t="s">
        <v>8098</v>
      </c>
      <c r="R1319" t="s">
        <v>4405</v>
      </c>
      <c r="S1319" s="10">
        <v>43311</v>
      </c>
      <c r="T1319">
        <f t="shared" si="20"/>
        <v>753776</v>
      </c>
      <c r="U1319">
        <f>Table1[[#This Row],[License Number2]]</f>
        <v>753776</v>
      </c>
    </row>
    <row r="1320" spans="1:21" x14ac:dyDescent="0.35">
      <c r="A1320">
        <v>753775</v>
      </c>
      <c r="B1320" t="s">
        <v>4381</v>
      </c>
      <c r="C1320" t="s">
        <v>21</v>
      </c>
      <c r="D1320" t="s">
        <v>8099</v>
      </c>
      <c r="E1320" s="3">
        <v>5</v>
      </c>
      <c r="F1320" s="3">
        <v>6</v>
      </c>
      <c r="G1320" s="3">
        <v>6</v>
      </c>
      <c r="H1320" s="3">
        <v>753775</v>
      </c>
      <c r="I1320" t="s">
        <v>8100</v>
      </c>
      <c r="J1320" t="s">
        <v>4477</v>
      </c>
      <c r="K1320" s="7">
        <v>98177</v>
      </c>
      <c r="L1320" t="s">
        <v>8101</v>
      </c>
      <c r="M1320" t="s">
        <v>34</v>
      </c>
      <c r="N1320" t="s">
        <v>8102</v>
      </c>
      <c r="O1320" t="s">
        <v>8103</v>
      </c>
      <c r="P1320" t="s">
        <v>8097</v>
      </c>
      <c r="Q1320" t="s">
        <v>8104</v>
      </c>
      <c r="R1320" t="s">
        <v>4405</v>
      </c>
      <c r="S1320" s="10">
        <v>43311</v>
      </c>
      <c r="T1320">
        <f t="shared" si="20"/>
        <v>753775</v>
      </c>
      <c r="U1320">
        <f>Table1[[#This Row],[License Number2]]</f>
        <v>753775</v>
      </c>
    </row>
    <row r="1321" spans="1:21" x14ac:dyDescent="0.35">
      <c r="A1321">
        <v>754214</v>
      </c>
      <c r="B1321" t="s">
        <v>4381</v>
      </c>
      <c r="C1321" t="s">
        <v>21</v>
      </c>
      <c r="D1321" t="s">
        <v>8105</v>
      </c>
      <c r="E1321" s="3">
        <v>2</v>
      </c>
      <c r="F1321" s="3">
        <v>5</v>
      </c>
      <c r="G1321" s="3">
        <v>6</v>
      </c>
      <c r="H1321" s="3">
        <v>754214</v>
      </c>
      <c r="I1321" t="s">
        <v>8106</v>
      </c>
      <c r="J1321" t="s">
        <v>4392</v>
      </c>
      <c r="K1321" s="7">
        <v>98030</v>
      </c>
      <c r="L1321" t="s">
        <v>8107</v>
      </c>
      <c r="M1321" t="s">
        <v>34</v>
      </c>
      <c r="N1321" t="s">
        <v>8108</v>
      </c>
      <c r="O1321" t="s">
        <v>8109</v>
      </c>
      <c r="P1321" t="s">
        <v>8110</v>
      </c>
      <c r="Q1321" t="s">
        <v>8111</v>
      </c>
      <c r="R1321" t="s">
        <v>4389</v>
      </c>
      <c r="S1321" s="10">
        <v>43713</v>
      </c>
      <c r="T1321">
        <f t="shared" si="20"/>
        <v>754214</v>
      </c>
      <c r="U1321">
        <f>Table1[[#This Row],[License Number2]]</f>
        <v>754214</v>
      </c>
    </row>
    <row r="1322" spans="1:21" x14ac:dyDescent="0.35">
      <c r="A1322">
        <v>751920</v>
      </c>
      <c r="B1322" t="s">
        <v>4381</v>
      </c>
      <c r="C1322" t="s">
        <v>21</v>
      </c>
      <c r="D1322" t="s">
        <v>8112</v>
      </c>
      <c r="E1322" s="3">
        <v>5</v>
      </c>
      <c r="F1322" s="3">
        <v>6</v>
      </c>
      <c r="G1322" s="3">
        <v>6</v>
      </c>
      <c r="H1322" s="3">
        <v>751920</v>
      </c>
      <c r="I1322" t="s">
        <v>8113</v>
      </c>
      <c r="J1322" t="s">
        <v>4485</v>
      </c>
      <c r="K1322" s="7">
        <v>98034</v>
      </c>
      <c r="L1322" t="s">
        <v>8114</v>
      </c>
      <c r="M1322" t="s">
        <v>34</v>
      </c>
      <c r="N1322" t="s">
        <v>8115</v>
      </c>
      <c r="O1322" t="s">
        <v>8116</v>
      </c>
      <c r="P1322" t="s">
        <v>8117</v>
      </c>
      <c r="Q1322" t="s">
        <v>8118</v>
      </c>
      <c r="R1322" t="s">
        <v>4405</v>
      </c>
      <c r="S1322" s="10">
        <v>40648</v>
      </c>
      <c r="T1322">
        <f t="shared" si="20"/>
        <v>751920</v>
      </c>
      <c r="U1322">
        <f>Table1[[#This Row],[License Number2]]</f>
        <v>751920</v>
      </c>
    </row>
    <row r="1323" spans="1:21" x14ac:dyDescent="0.35">
      <c r="A1323">
        <v>2484</v>
      </c>
      <c r="B1323" t="s">
        <v>4381</v>
      </c>
      <c r="C1323" t="s">
        <v>63</v>
      </c>
      <c r="D1323" t="s">
        <v>8119</v>
      </c>
      <c r="E1323" s="3" t="s">
        <v>145</v>
      </c>
      <c r="F1323" s="3" t="s">
        <v>145</v>
      </c>
      <c r="G1323" s="3" t="s">
        <v>145</v>
      </c>
      <c r="H1323" s="13">
        <v>2484</v>
      </c>
      <c r="I1323" t="s">
        <v>8120</v>
      </c>
      <c r="J1323" t="s">
        <v>4593</v>
      </c>
      <c r="K1323" s="7">
        <v>98003</v>
      </c>
      <c r="L1323" t="s">
        <v>8121</v>
      </c>
      <c r="M1323" t="s">
        <v>68</v>
      </c>
      <c r="O1323" t="s">
        <v>8122</v>
      </c>
      <c r="P1323" t="s">
        <v>8123</v>
      </c>
      <c r="Q1323" t="s">
        <v>8124</v>
      </c>
      <c r="R1323" t="s">
        <v>5075</v>
      </c>
      <c r="S1323" s="10">
        <v>43448</v>
      </c>
      <c r="T1323">
        <f t="shared" si="20"/>
        <v>2484</v>
      </c>
      <c r="U1323">
        <f>Table1[[#This Row],[License Number2]]</f>
        <v>2484</v>
      </c>
    </row>
    <row r="1324" spans="1:21" x14ac:dyDescent="0.35">
      <c r="A1324">
        <v>750805</v>
      </c>
      <c r="B1324" t="s">
        <v>4381</v>
      </c>
      <c r="C1324" t="s">
        <v>21</v>
      </c>
      <c r="D1324" t="s">
        <v>8125</v>
      </c>
      <c r="E1324" s="3">
        <v>5</v>
      </c>
      <c r="F1324" s="3">
        <v>5</v>
      </c>
      <c r="G1324" s="3">
        <v>6</v>
      </c>
      <c r="H1324" s="3">
        <v>750805</v>
      </c>
      <c r="I1324" t="s">
        <v>8126</v>
      </c>
      <c r="J1324" t="s">
        <v>4793</v>
      </c>
      <c r="K1324" s="7">
        <v>98116</v>
      </c>
      <c r="L1324" t="s">
        <v>8127</v>
      </c>
      <c r="M1324" t="s">
        <v>34</v>
      </c>
      <c r="N1324" t="s">
        <v>8128</v>
      </c>
      <c r="P1324" t="s">
        <v>8129</v>
      </c>
      <c r="R1324" t="s">
        <v>4433</v>
      </c>
      <c r="S1324" s="10">
        <v>39479</v>
      </c>
      <c r="T1324">
        <f t="shared" si="20"/>
        <v>750805</v>
      </c>
      <c r="U1324">
        <f>Table1[[#This Row],[License Number2]]</f>
        <v>750805</v>
      </c>
    </row>
    <row r="1325" spans="1:21" x14ac:dyDescent="0.35">
      <c r="A1325">
        <v>751690</v>
      </c>
      <c r="B1325" t="s">
        <v>4381</v>
      </c>
      <c r="C1325" t="s">
        <v>21</v>
      </c>
      <c r="D1325" t="s">
        <v>8130</v>
      </c>
      <c r="E1325" s="3" t="s">
        <v>145</v>
      </c>
      <c r="F1325" s="3" t="s">
        <v>145</v>
      </c>
      <c r="G1325" s="3" t="s">
        <v>145</v>
      </c>
      <c r="H1325" s="13">
        <v>751690</v>
      </c>
      <c r="I1325" t="s">
        <v>8131</v>
      </c>
      <c r="J1325" t="s">
        <v>4477</v>
      </c>
      <c r="K1325" s="7">
        <v>98133</v>
      </c>
      <c r="L1325" t="s">
        <v>8132</v>
      </c>
      <c r="M1325" t="s">
        <v>34</v>
      </c>
      <c r="N1325" t="s">
        <v>8133</v>
      </c>
      <c r="O1325" t="s">
        <v>8134</v>
      </c>
      <c r="P1325" t="s">
        <v>8135</v>
      </c>
      <c r="Q1325" t="s">
        <v>8136</v>
      </c>
      <c r="R1325" t="s">
        <v>4405</v>
      </c>
      <c r="S1325" s="10">
        <v>40340</v>
      </c>
      <c r="T1325">
        <f t="shared" si="20"/>
        <v>751690</v>
      </c>
      <c r="U1325">
        <f>Table1[[#This Row],[License Number2]]</f>
        <v>751690</v>
      </c>
    </row>
    <row r="1326" spans="1:21" x14ac:dyDescent="0.35">
      <c r="A1326">
        <v>552501</v>
      </c>
      <c r="B1326" t="s">
        <v>4381</v>
      </c>
      <c r="C1326" t="s">
        <v>21</v>
      </c>
      <c r="D1326" t="s">
        <v>8137</v>
      </c>
      <c r="E1326" s="3">
        <v>3</v>
      </c>
      <c r="F1326" s="3">
        <v>5</v>
      </c>
      <c r="G1326" s="3">
        <v>6</v>
      </c>
      <c r="H1326" s="3">
        <v>552501</v>
      </c>
      <c r="I1326" t="s">
        <v>8138</v>
      </c>
      <c r="J1326" t="s">
        <v>4428</v>
      </c>
      <c r="K1326" s="7">
        <v>98058</v>
      </c>
      <c r="L1326" t="s">
        <v>8139</v>
      </c>
      <c r="M1326" t="s">
        <v>26</v>
      </c>
      <c r="N1326" t="s">
        <v>8140</v>
      </c>
      <c r="O1326" t="s">
        <v>8141</v>
      </c>
      <c r="P1326" t="s">
        <v>8142</v>
      </c>
      <c r="Q1326" t="s">
        <v>8143</v>
      </c>
      <c r="R1326" t="s">
        <v>4433</v>
      </c>
      <c r="S1326" s="10">
        <v>37118</v>
      </c>
      <c r="T1326">
        <f t="shared" si="20"/>
        <v>552501</v>
      </c>
      <c r="U1326">
        <f>Table1[[#This Row],[License Number2]]</f>
        <v>552501</v>
      </c>
    </row>
    <row r="1327" spans="1:21" x14ac:dyDescent="0.35">
      <c r="A1327">
        <v>753228</v>
      </c>
      <c r="B1327" t="s">
        <v>4381</v>
      </c>
      <c r="C1327" t="s">
        <v>21</v>
      </c>
      <c r="D1327" t="s">
        <v>8144</v>
      </c>
      <c r="E1327" s="3">
        <v>3</v>
      </c>
      <c r="F1327" s="3">
        <v>6</v>
      </c>
      <c r="G1327" s="3">
        <v>6</v>
      </c>
      <c r="H1327" s="3">
        <v>753228</v>
      </c>
      <c r="I1327" t="s">
        <v>8145</v>
      </c>
      <c r="J1327" t="s">
        <v>4746</v>
      </c>
      <c r="K1327" s="7">
        <v>98011</v>
      </c>
      <c r="L1327" t="s">
        <v>8146</v>
      </c>
      <c r="M1327" t="s">
        <v>34</v>
      </c>
      <c r="N1327" t="s">
        <v>8147</v>
      </c>
      <c r="O1327" t="s">
        <v>8148</v>
      </c>
      <c r="P1327" t="s">
        <v>8149</v>
      </c>
      <c r="Q1327" t="s">
        <v>8150</v>
      </c>
      <c r="R1327" t="s">
        <v>4405</v>
      </c>
      <c r="S1327" s="10">
        <v>42682</v>
      </c>
      <c r="T1327">
        <f t="shared" si="20"/>
        <v>753228</v>
      </c>
      <c r="U1327">
        <f>Table1[[#This Row],[License Number2]]</f>
        <v>753228</v>
      </c>
    </row>
    <row r="1328" spans="1:21" x14ac:dyDescent="0.35">
      <c r="A1328">
        <v>413902</v>
      </c>
      <c r="B1328" t="s">
        <v>4381</v>
      </c>
      <c r="C1328" t="s">
        <v>21</v>
      </c>
      <c r="D1328" t="s">
        <v>8151</v>
      </c>
      <c r="E1328" s="3">
        <v>3</v>
      </c>
      <c r="F1328" s="3">
        <v>5</v>
      </c>
      <c r="G1328" s="3">
        <v>6</v>
      </c>
      <c r="H1328" s="3">
        <v>413902</v>
      </c>
      <c r="I1328" t="s">
        <v>8152</v>
      </c>
      <c r="J1328" t="s">
        <v>4485</v>
      </c>
      <c r="K1328" s="7">
        <v>98034</v>
      </c>
      <c r="L1328" t="s">
        <v>8153</v>
      </c>
      <c r="M1328" t="s">
        <v>26</v>
      </c>
      <c r="N1328" t="s">
        <v>8154</v>
      </c>
      <c r="O1328" t="s">
        <v>8155</v>
      </c>
      <c r="P1328" t="s">
        <v>8156</v>
      </c>
      <c r="R1328" t="s">
        <v>4405</v>
      </c>
      <c r="S1328" s="10">
        <v>38001</v>
      </c>
      <c r="T1328">
        <f t="shared" si="20"/>
        <v>413902</v>
      </c>
      <c r="U1328">
        <f>Table1[[#This Row],[License Number2]]</f>
        <v>413902</v>
      </c>
    </row>
    <row r="1329" spans="1:21" x14ac:dyDescent="0.35">
      <c r="A1329">
        <v>753520</v>
      </c>
      <c r="B1329" t="s">
        <v>4381</v>
      </c>
      <c r="C1329" t="s">
        <v>21</v>
      </c>
      <c r="D1329" t="s">
        <v>8157</v>
      </c>
      <c r="E1329" s="3">
        <v>3</v>
      </c>
      <c r="F1329" s="3">
        <v>4</v>
      </c>
      <c r="G1329" s="3">
        <v>6</v>
      </c>
      <c r="H1329" s="3">
        <v>753520</v>
      </c>
      <c r="I1329" t="s">
        <v>8158</v>
      </c>
      <c r="J1329" t="s">
        <v>4477</v>
      </c>
      <c r="K1329" s="7">
        <v>98133</v>
      </c>
      <c r="L1329" t="s">
        <v>8159</v>
      </c>
      <c r="M1329" t="s">
        <v>34</v>
      </c>
      <c r="N1329" t="s">
        <v>8160</v>
      </c>
      <c r="O1329" t="s">
        <v>8161</v>
      </c>
      <c r="P1329" t="s">
        <v>8162</v>
      </c>
      <c r="Q1329" t="s">
        <v>8163</v>
      </c>
      <c r="R1329" t="s">
        <v>4405</v>
      </c>
      <c r="S1329" s="10">
        <v>43075</v>
      </c>
      <c r="T1329">
        <f t="shared" si="20"/>
        <v>753520</v>
      </c>
      <c r="U1329">
        <f>Table1[[#This Row],[License Number2]]</f>
        <v>753520</v>
      </c>
    </row>
    <row r="1330" spans="1:21" x14ac:dyDescent="0.35">
      <c r="A1330">
        <v>752581</v>
      </c>
      <c r="B1330" t="s">
        <v>4381</v>
      </c>
      <c r="C1330" t="s">
        <v>21</v>
      </c>
      <c r="D1330" t="s">
        <v>8164</v>
      </c>
      <c r="E1330" s="3">
        <v>7</v>
      </c>
      <c r="F1330" s="3">
        <v>5</v>
      </c>
      <c r="G1330" s="3">
        <v>6</v>
      </c>
      <c r="H1330" s="3">
        <v>752581</v>
      </c>
      <c r="I1330" t="s">
        <v>8165</v>
      </c>
      <c r="J1330" t="s">
        <v>4428</v>
      </c>
      <c r="K1330" s="7">
        <v>98055</v>
      </c>
      <c r="L1330" t="s">
        <v>8166</v>
      </c>
      <c r="M1330" t="s">
        <v>34</v>
      </c>
      <c r="N1330" t="s">
        <v>8167</v>
      </c>
      <c r="P1330" t="s">
        <v>8168</v>
      </c>
      <c r="R1330" t="s">
        <v>4389</v>
      </c>
      <c r="S1330" s="10">
        <v>41694</v>
      </c>
      <c r="T1330">
        <f t="shared" si="20"/>
        <v>752581</v>
      </c>
      <c r="U1330">
        <f>Table1[[#This Row],[License Number2]]</f>
        <v>752581</v>
      </c>
    </row>
    <row r="1331" spans="1:21" x14ac:dyDescent="0.35">
      <c r="A1331">
        <v>752292</v>
      </c>
      <c r="B1331" t="s">
        <v>4381</v>
      </c>
      <c r="C1331" t="s">
        <v>21</v>
      </c>
      <c r="D1331" t="s">
        <v>8169</v>
      </c>
      <c r="E1331" s="3">
        <v>8</v>
      </c>
      <c r="F1331" s="3">
        <v>5</v>
      </c>
      <c r="G1331" s="3">
        <v>6</v>
      </c>
      <c r="H1331" s="3">
        <v>752292</v>
      </c>
      <c r="I1331" t="s">
        <v>8170</v>
      </c>
      <c r="J1331" t="s">
        <v>4690</v>
      </c>
      <c r="K1331" s="7">
        <v>98001</v>
      </c>
      <c r="L1331" t="s">
        <v>8171</v>
      </c>
      <c r="M1331" t="s">
        <v>34</v>
      </c>
      <c r="N1331" t="s">
        <v>8172</v>
      </c>
      <c r="O1331" t="s">
        <v>8173</v>
      </c>
      <c r="P1331" t="s">
        <v>8174</v>
      </c>
      <c r="R1331" t="s">
        <v>4389</v>
      </c>
      <c r="S1331" s="10">
        <v>41148</v>
      </c>
      <c r="T1331">
        <f t="shared" si="20"/>
        <v>752292</v>
      </c>
      <c r="U1331">
        <f>Table1[[#This Row],[License Number2]]</f>
        <v>752292</v>
      </c>
    </row>
    <row r="1332" spans="1:21" x14ac:dyDescent="0.35">
      <c r="A1332">
        <v>751624</v>
      </c>
      <c r="B1332" t="s">
        <v>4381</v>
      </c>
      <c r="C1332" t="s">
        <v>21</v>
      </c>
      <c r="D1332" t="s">
        <v>8175</v>
      </c>
      <c r="E1332" s="3">
        <v>3</v>
      </c>
      <c r="F1332" s="3">
        <v>5</v>
      </c>
      <c r="G1332" s="3">
        <v>6</v>
      </c>
      <c r="H1332" s="3">
        <v>751624</v>
      </c>
      <c r="I1332" t="s">
        <v>8176</v>
      </c>
      <c r="J1332" t="s">
        <v>4690</v>
      </c>
      <c r="K1332" s="7">
        <v>98001</v>
      </c>
      <c r="L1332" t="s">
        <v>8177</v>
      </c>
      <c r="M1332" t="s">
        <v>34</v>
      </c>
      <c r="N1332" t="s">
        <v>8178</v>
      </c>
      <c r="O1332" t="s">
        <v>8173</v>
      </c>
      <c r="P1332" t="s">
        <v>8174</v>
      </c>
      <c r="Q1332" t="s">
        <v>8179</v>
      </c>
      <c r="R1332" t="s">
        <v>4389</v>
      </c>
      <c r="S1332" s="10">
        <v>40260</v>
      </c>
      <c r="T1332">
        <f t="shared" si="20"/>
        <v>751624</v>
      </c>
      <c r="U1332">
        <f>Table1[[#This Row],[License Number2]]</f>
        <v>751624</v>
      </c>
    </row>
    <row r="1333" spans="1:21" x14ac:dyDescent="0.35">
      <c r="A1333">
        <v>752187</v>
      </c>
      <c r="B1333" t="s">
        <v>4381</v>
      </c>
      <c r="C1333" t="s">
        <v>21</v>
      </c>
      <c r="D1333" t="s">
        <v>8180</v>
      </c>
      <c r="E1333" s="3">
        <v>3</v>
      </c>
      <c r="F1333" s="3">
        <v>5</v>
      </c>
      <c r="G1333" s="3">
        <v>6</v>
      </c>
      <c r="H1333" s="3">
        <v>752187</v>
      </c>
      <c r="I1333" t="s">
        <v>8181</v>
      </c>
      <c r="J1333" t="s">
        <v>4793</v>
      </c>
      <c r="K1333" s="7">
        <v>98178</v>
      </c>
      <c r="L1333" t="s">
        <v>8182</v>
      </c>
      <c r="M1333" t="s">
        <v>34</v>
      </c>
      <c r="N1333" t="s">
        <v>8183</v>
      </c>
      <c r="O1333" t="s">
        <v>8184</v>
      </c>
      <c r="P1333" t="s">
        <v>8185</v>
      </c>
      <c r="Q1333" t="s">
        <v>8186</v>
      </c>
      <c r="R1333" t="s">
        <v>4389</v>
      </c>
      <c r="S1333" s="10">
        <v>40989</v>
      </c>
      <c r="T1333">
        <f t="shared" si="20"/>
        <v>752187</v>
      </c>
      <c r="U1333">
        <f>Table1[[#This Row],[License Number2]]</f>
        <v>752187</v>
      </c>
    </row>
    <row r="1334" spans="1:21" x14ac:dyDescent="0.35">
      <c r="A1334">
        <v>751380</v>
      </c>
      <c r="B1334" t="s">
        <v>4381</v>
      </c>
      <c r="C1334" t="s">
        <v>21</v>
      </c>
      <c r="D1334" t="s">
        <v>8180</v>
      </c>
      <c r="E1334" s="3">
        <v>3</v>
      </c>
      <c r="F1334" s="3">
        <v>6</v>
      </c>
      <c r="G1334" s="3">
        <v>6</v>
      </c>
      <c r="H1334" s="3">
        <v>751380</v>
      </c>
      <c r="I1334" t="s">
        <v>8187</v>
      </c>
      <c r="J1334" t="s">
        <v>4793</v>
      </c>
      <c r="K1334" s="7">
        <v>98118</v>
      </c>
      <c r="L1334" t="s">
        <v>8188</v>
      </c>
      <c r="M1334" t="s">
        <v>34</v>
      </c>
      <c r="N1334" t="s">
        <v>8189</v>
      </c>
      <c r="O1334" t="s">
        <v>8184</v>
      </c>
      <c r="P1334" t="s">
        <v>8185</v>
      </c>
      <c r="R1334" t="s">
        <v>4433</v>
      </c>
      <c r="S1334" s="10">
        <v>40023</v>
      </c>
      <c r="T1334">
        <f t="shared" si="20"/>
        <v>751380</v>
      </c>
      <c r="U1334">
        <f>Table1[[#This Row],[License Number2]]</f>
        <v>751380</v>
      </c>
    </row>
    <row r="1335" spans="1:21" x14ac:dyDescent="0.35">
      <c r="A1335">
        <v>752850</v>
      </c>
      <c r="B1335" t="s">
        <v>4381</v>
      </c>
      <c r="C1335" t="s">
        <v>21</v>
      </c>
      <c r="D1335" t="s">
        <v>8190</v>
      </c>
      <c r="E1335" s="3">
        <v>2</v>
      </c>
      <c r="F1335" s="3">
        <v>6</v>
      </c>
      <c r="G1335" s="3">
        <v>6</v>
      </c>
      <c r="H1335" s="3">
        <v>752850</v>
      </c>
      <c r="I1335" t="s">
        <v>8191</v>
      </c>
      <c r="J1335" t="s">
        <v>5865</v>
      </c>
      <c r="K1335" s="7">
        <v>98178</v>
      </c>
      <c r="L1335" t="s">
        <v>8192</v>
      </c>
      <c r="M1335" t="s">
        <v>34</v>
      </c>
      <c r="N1335" t="s">
        <v>8193</v>
      </c>
      <c r="O1335" t="s">
        <v>8194</v>
      </c>
      <c r="P1335" t="s">
        <v>8185</v>
      </c>
      <c r="Q1335" t="s">
        <v>8186</v>
      </c>
      <c r="R1335" t="s">
        <v>4389</v>
      </c>
      <c r="S1335" s="10">
        <v>42086</v>
      </c>
      <c r="T1335">
        <f t="shared" si="20"/>
        <v>752850</v>
      </c>
      <c r="U1335">
        <f>Table1[[#This Row],[License Number2]]</f>
        <v>752850</v>
      </c>
    </row>
    <row r="1336" spans="1:21" x14ac:dyDescent="0.35">
      <c r="A1336">
        <v>752022</v>
      </c>
      <c r="B1336" t="s">
        <v>4381</v>
      </c>
      <c r="C1336" t="s">
        <v>21</v>
      </c>
      <c r="D1336" t="s">
        <v>8195</v>
      </c>
      <c r="E1336" s="3">
        <v>3</v>
      </c>
      <c r="F1336" s="3">
        <v>5</v>
      </c>
      <c r="G1336" s="3">
        <v>6</v>
      </c>
      <c r="H1336" s="3">
        <v>752022</v>
      </c>
      <c r="I1336" t="s">
        <v>8196</v>
      </c>
      <c r="J1336" t="s">
        <v>4793</v>
      </c>
      <c r="K1336" s="7">
        <v>98133</v>
      </c>
      <c r="L1336" t="s">
        <v>8197</v>
      </c>
      <c r="M1336" t="s">
        <v>34</v>
      </c>
      <c r="N1336" t="s">
        <v>8198</v>
      </c>
      <c r="O1336" t="s">
        <v>8199</v>
      </c>
      <c r="P1336" t="s">
        <v>8200</v>
      </c>
      <c r="R1336" t="s">
        <v>4405</v>
      </c>
      <c r="S1336" s="10">
        <v>40787</v>
      </c>
      <c r="T1336">
        <f t="shared" si="20"/>
        <v>752022</v>
      </c>
      <c r="U1336">
        <f>Table1[[#This Row],[License Number2]]</f>
        <v>752022</v>
      </c>
    </row>
    <row r="1337" spans="1:21" x14ac:dyDescent="0.35">
      <c r="A1337">
        <v>753354</v>
      </c>
      <c r="B1337" t="s">
        <v>4381</v>
      </c>
      <c r="C1337" t="s">
        <v>21</v>
      </c>
      <c r="D1337" t="s">
        <v>8201</v>
      </c>
      <c r="E1337" s="3">
        <v>2</v>
      </c>
      <c r="F1337" s="3">
        <v>4</v>
      </c>
      <c r="G1337" s="3">
        <v>6</v>
      </c>
      <c r="H1337" s="3">
        <v>753354</v>
      </c>
      <c r="I1337" t="s">
        <v>8202</v>
      </c>
      <c r="J1337" t="s">
        <v>4553</v>
      </c>
      <c r="K1337" s="7">
        <v>98023</v>
      </c>
      <c r="L1337" t="s">
        <v>8203</v>
      </c>
      <c r="M1337" t="s">
        <v>34</v>
      </c>
      <c r="N1337" t="s">
        <v>8204</v>
      </c>
      <c r="O1337" t="s">
        <v>8205</v>
      </c>
      <c r="P1337" t="s">
        <v>8206</v>
      </c>
      <c r="Q1337" t="s">
        <v>8207</v>
      </c>
      <c r="R1337" t="s">
        <v>4389</v>
      </c>
      <c r="S1337" s="10">
        <v>42886</v>
      </c>
      <c r="T1337">
        <f t="shared" si="20"/>
        <v>753354</v>
      </c>
      <c r="U1337">
        <f>Table1[[#This Row],[License Number2]]</f>
        <v>753354</v>
      </c>
    </row>
    <row r="1338" spans="1:21" x14ac:dyDescent="0.35">
      <c r="A1338">
        <v>751973</v>
      </c>
      <c r="B1338" t="s">
        <v>4381</v>
      </c>
      <c r="C1338" t="s">
        <v>21</v>
      </c>
      <c r="D1338" t="s">
        <v>8208</v>
      </c>
      <c r="E1338" s="3">
        <v>5</v>
      </c>
      <c r="F1338" s="3">
        <v>5</v>
      </c>
      <c r="G1338" s="3">
        <v>5</v>
      </c>
      <c r="H1338" s="3">
        <v>751973</v>
      </c>
      <c r="I1338" t="s">
        <v>8209</v>
      </c>
      <c r="J1338" t="s">
        <v>5424</v>
      </c>
      <c r="K1338" s="7">
        <v>98198</v>
      </c>
      <c r="L1338" t="s">
        <v>8210</v>
      </c>
      <c r="M1338" t="s">
        <v>34</v>
      </c>
      <c r="N1338" t="s">
        <v>8211</v>
      </c>
      <c r="O1338" t="s">
        <v>8212</v>
      </c>
      <c r="P1338" t="s">
        <v>8213</v>
      </c>
      <c r="Q1338" t="s">
        <v>8214</v>
      </c>
      <c r="R1338" t="s">
        <v>4433</v>
      </c>
      <c r="S1338" s="10">
        <v>40725</v>
      </c>
      <c r="T1338">
        <f t="shared" si="20"/>
        <v>751973</v>
      </c>
      <c r="U1338">
        <f>Table1[[#This Row],[License Number2]]</f>
        <v>751973</v>
      </c>
    </row>
    <row r="1339" spans="1:21" x14ac:dyDescent="0.35">
      <c r="A1339">
        <v>753113</v>
      </c>
      <c r="B1339" t="s">
        <v>4381</v>
      </c>
      <c r="C1339" t="s">
        <v>21</v>
      </c>
      <c r="D1339" t="s">
        <v>8215</v>
      </c>
      <c r="E1339" s="3">
        <v>4</v>
      </c>
      <c r="F1339" s="3">
        <v>6</v>
      </c>
      <c r="G1339" s="3">
        <v>6</v>
      </c>
      <c r="H1339" s="3">
        <v>753113</v>
      </c>
      <c r="I1339" t="s">
        <v>8216</v>
      </c>
      <c r="J1339" t="s">
        <v>5112</v>
      </c>
      <c r="K1339" s="7">
        <v>98027</v>
      </c>
      <c r="L1339" t="s">
        <v>8217</v>
      </c>
      <c r="M1339" t="s">
        <v>34</v>
      </c>
      <c r="N1339" t="s">
        <v>8218</v>
      </c>
      <c r="O1339" t="s">
        <v>8219</v>
      </c>
      <c r="P1339" t="s">
        <v>8220</v>
      </c>
      <c r="Q1339" t="s">
        <v>8221</v>
      </c>
      <c r="R1339" t="s">
        <v>4433</v>
      </c>
      <c r="S1339" s="10">
        <v>42507</v>
      </c>
      <c r="T1339">
        <f t="shared" si="20"/>
        <v>753113</v>
      </c>
      <c r="U1339">
        <f>Table1[[#This Row],[License Number2]]</f>
        <v>753113</v>
      </c>
    </row>
    <row r="1340" spans="1:21" x14ac:dyDescent="0.35">
      <c r="A1340">
        <v>751202</v>
      </c>
      <c r="B1340" t="s">
        <v>4381</v>
      </c>
      <c r="C1340" t="s">
        <v>21</v>
      </c>
      <c r="D1340" t="s">
        <v>8222</v>
      </c>
      <c r="E1340" s="3">
        <v>3</v>
      </c>
      <c r="F1340" s="3">
        <v>5</v>
      </c>
      <c r="G1340" s="3">
        <v>6</v>
      </c>
      <c r="H1340" s="3">
        <v>751202</v>
      </c>
      <c r="I1340" t="s">
        <v>8223</v>
      </c>
      <c r="J1340" t="s">
        <v>4586</v>
      </c>
      <c r="K1340" s="7">
        <v>98031</v>
      </c>
      <c r="L1340" t="s">
        <v>8224</v>
      </c>
      <c r="M1340" t="s">
        <v>34</v>
      </c>
      <c r="N1340" t="s">
        <v>8225</v>
      </c>
      <c r="P1340" t="s">
        <v>8226</v>
      </c>
      <c r="Q1340" t="s">
        <v>8227</v>
      </c>
      <c r="R1340" t="s">
        <v>4389</v>
      </c>
      <c r="S1340" s="10">
        <v>39836</v>
      </c>
      <c r="T1340">
        <f t="shared" si="20"/>
        <v>751202</v>
      </c>
      <c r="U1340">
        <f>Table1[[#This Row],[License Number2]]</f>
        <v>751202</v>
      </c>
    </row>
    <row r="1341" spans="1:21" x14ac:dyDescent="0.35">
      <c r="A1341">
        <v>753732</v>
      </c>
      <c r="B1341" t="s">
        <v>4381</v>
      </c>
      <c r="C1341" t="s">
        <v>21</v>
      </c>
      <c r="D1341" t="s">
        <v>8228</v>
      </c>
      <c r="E1341" s="3">
        <v>2</v>
      </c>
      <c r="F1341" s="3">
        <v>6</v>
      </c>
      <c r="G1341" s="3">
        <v>6</v>
      </c>
      <c r="H1341" s="3">
        <v>753732</v>
      </c>
      <c r="I1341" t="s">
        <v>8229</v>
      </c>
      <c r="J1341" t="s">
        <v>4384</v>
      </c>
      <c r="K1341" s="7">
        <v>98001</v>
      </c>
      <c r="L1341" t="s">
        <v>8230</v>
      </c>
      <c r="M1341" t="s">
        <v>34</v>
      </c>
      <c r="N1341" t="s">
        <v>8231</v>
      </c>
      <c r="O1341" t="s">
        <v>8232</v>
      </c>
      <c r="P1341" t="s">
        <v>8233</v>
      </c>
      <c r="Q1341" t="s">
        <v>8234</v>
      </c>
      <c r="R1341" t="s">
        <v>4389</v>
      </c>
      <c r="S1341" s="10">
        <v>43271</v>
      </c>
      <c r="T1341">
        <f t="shared" si="20"/>
        <v>753732</v>
      </c>
      <c r="U1341">
        <f>Table1[[#This Row],[License Number2]]</f>
        <v>753732</v>
      </c>
    </row>
    <row r="1342" spans="1:21" x14ac:dyDescent="0.35">
      <c r="A1342">
        <v>750674</v>
      </c>
      <c r="B1342" t="s">
        <v>4381</v>
      </c>
      <c r="C1342" t="s">
        <v>21</v>
      </c>
      <c r="D1342" t="s">
        <v>8235</v>
      </c>
      <c r="E1342" s="3">
        <v>4</v>
      </c>
      <c r="F1342" s="3">
        <v>5</v>
      </c>
      <c r="G1342" s="3">
        <v>6</v>
      </c>
      <c r="H1342" s="3">
        <v>750674</v>
      </c>
      <c r="I1342" t="s">
        <v>8236</v>
      </c>
      <c r="J1342" t="s">
        <v>4586</v>
      </c>
      <c r="K1342" s="7">
        <v>98031</v>
      </c>
      <c r="L1342" t="s">
        <v>8237</v>
      </c>
      <c r="M1342" t="s">
        <v>34</v>
      </c>
      <c r="N1342" t="s">
        <v>8238</v>
      </c>
      <c r="O1342" t="s">
        <v>5183</v>
      </c>
      <c r="P1342" t="s">
        <v>8239</v>
      </c>
      <c r="Q1342" t="s">
        <v>5185</v>
      </c>
      <c r="R1342" t="s">
        <v>4389</v>
      </c>
      <c r="S1342" s="10">
        <v>39374</v>
      </c>
      <c r="T1342">
        <f t="shared" si="20"/>
        <v>750674</v>
      </c>
      <c r="U1342">
        <f>Table1[[#This Row],[License Number2]]</f>
        <v>750674</v>
      </c>
    </row>
    <row r="1343" spans="1:21" x14ac:dyDescent="0.35">
      <c r="A1343">
        <v>753497</v>
      </c>
      <c r="B1343" t="s">
        <v>4381</v>
      </c>
      <c r="C1343" t="s">
        <v>21</v>
      </c>
      <c r="D1343" t="s">
        <v>8240</v>
      </c>
      <c r="E1343" s="3">
        <v>11</v>
      </c>
      <c r="F1343" s="3">
        <v>6</v>
      </c>
      <c r="G1343" s="3">
        <v>6</v>
      </c>
      <c r="H1343" s="3">
        <v>753497</v>
      </c>
      <c r="I1343" t="s">
        <v>8241</v>
      </c>
      <c r="J1343" t="s">
        <v>4392</v>
      </c>
      <c r="K1343" s="7">
        <v>98030</v>
      </c>
      <c r="L1343" t="s">
        <v>8242</v>
      </c>
      <c r="M1343" t="s">
        <v>34</v>
      </c>
      <c r="N1343" t="s">
        <v>8243</v>
      </c>
      <c r="Q1343" t="s">
        <v>8244</v>
      </c>
      <c r="R1343" t="s">
        <v>4389</v>
      </c>
      <c r="S1343" s="10">
        <v>43056</v>
      </c>
      <c r="T1343">
        <f t="shared" si="20"/>
        <v>753497</v>
      </c>
      <c r="U1343">
        <f>Table1[[#This Row],[License Number2]]</f>
        <v>753497</v>
      </c>
    </row>
    <row r="1344" spans="1:21" x14ac:dyDescent="0.35">
      <c r="A1344">
        <v>752778</v>
      </c>
      <c r="B1344" t="s">
        <v>4381</v>
      </c>
      <c r="C1344" t="s">
        <v>21</v>
      </c>
      <c r="D1344" t="s">
        <v>8245</v>
      </c>
      <c r="E1344" s="3">
        <v>4</v>
      </c>
      <c r="F1344" s="3">
        <v>6</v>
      </c>
      <c r="G1344" s="3">
        <v>6</v>
      </c>
      <c r="H1344" s="3">
        <v>752778</v>
      </c>
      <c r="I1344" t="s">
        <v>8246</v>
      </c>
      <c r="J1344" t="s">
        <v>4485</v>
      </c>
      <c r="K1344" s="7">
        <v>98034</v>
      </c>
      <c r="L1344" t="s">
        <v>8247</v>
      </c>
      <c r="M1344" t="s">
        <v>34</v>
      </c>
      <c r="N1344" t="s">
        <v>8248</v>
      </c>
      <c r="O1344" t="s">
        <v>8249</v>
      </c>
      <c r="P1344" t="s">
        <v>8250</v>
      </c>
      <c r="R1344" t="s">
        <v>4405</v>
      </c>
      <c r="S1344" s="10">
        <v>41975</v>
      </c>
      <c r="T1344">
        <f t="shared" si="20"/>
        <v>752778</v>
      </c>
      <c r="U1344">
        <f>Table1[[#This Row],[License Number2]]</f>
        <v>752778</v>
      </c>
    </row>
    <row r="1345" spans="1:21" x14ac:dyDescent="0.35">
      <c r="A1345">
        <v>754016</v>
      </c>
      <c r="B1345" t="s">
        <v>4381</v>
      </c>
      <c r="C1345" t="s">
        <v>21</v>
      </c>
      <c r="D1345" t="s">
        <v>8251</v>
      </c>
      <c r="E1345" s="3">
        <v>2</v>
      </c>
      <c r="F1345" s="3">
        <v>4</v>
      </c>
      <c r="G1345" s="3">
        <v>6</v>
      </c>
      <c r="H1345" s="3">
        <v>754016</v>
      </c>
      <c r="I1345" t="s">
        <v>8252</v>
      </c>
      <c r="J1345" t="s">
        <v>4553</v>
      </c>
      <c r="K1345" s="7">
        <v>98023</v>
      </c>
      <c r="L1345" t="s">
        <v>8253</v>
      </c>
      <c r="M1345" t="s">
        <v>34</v>
      </c>
      <c r="N1345" t="s">
        <v>8254</v>
      </c>
      <c r="O1345" t="s">
        <v>8255</v>
      </c>
      <c r="P1345" t="s">
        <v>8256</v>
      </c>
      <c r="Q1345" t="s">
        <v>8257</v>
      </c>
      <c r="R1345" t="s">
        <v>4389</v>
      </c>
      <c r="S1345" s="10">
        <v>43563</v>
      </c>
      <c r="T1345">
        <f t="shared" si="20"/>
        <v>754016</v>
      </c>
      <c r="U1345">
        <f>Table1[[#This Row],[License Number2]]</f>
        <v>754016</v>
      </c>
    </row>
    <row r="1346" spans="1:21" x14ac:dyDescent="0.35">
      <c r="A1346">
        <v>1559</v>
      </c>
      <c r="B1346" t="s">
        <v>4381</v>
      </c>
      <c r="C1346" t="s">
        <v>63</v>
      </c>
      <c r="D1346" t="s">
        <v>8258</v>
      </c>
      <c r="E1346" s="3">
        <v>117</v>
      </c>
      <c r="F1346" s="3">
        <v>76</v>
      </c>
      <c r="G1346" s="3">
        <v>99</v>
      </c>
      <c r="H1346" s="4">
        <v>1559</v>
      </c>
      <c r="I1346" t="s">
        <v>8259</v>
      </c>
      <c r="J1346" t="s">
        <v>4920</v>
      </c>
      <c r="K1346" s="7">
        <v>98072</v>
      </c>
      <c r="L1346" t="s">
        <v>8260</v>
      </c>
      <c r="M1346" t="s">
        <v>68</v>
      </c>
      <c r="N1346" t="s">
        <v>8261</v>
      </c>
      <c r="P1346" t="s">
        <v>8262</v>
      </c>
      <c r="Q1346" t="s">
        <v>8263</v>
      </c>
      <c r="R1346" t="s">
        <v>4289</v>
      </c>
      <c r="S1346" s="10">
        <v>37578</v>
      </c>
      <c r="T1346">
        <f t="shared" ref="T1346:T1409" si="21">H1346</f>
        <v>1559</v>
      </c>
      <c r="U1346">
        <f>Table1[[#This Row],[License Number2]]</f>
        <v>1559</v>
      </c>
    </row>
    <row r="1347" spans="1:21" x14ac:dyDescent="0.35">
      <c r="A1347">
        <v>691500</v>
      </c>
      <c r="B1347" t="s">
        <v>4381</v>
      </c>
      <c r="C1347" t="s">
        <v>21</v>
      </c>
      <c r="D1347" t="s">
        <v>8264</v>
      </c>
      <c r="E1347" s="3">
        <v>3</v>
      </c>
      <c r="F1347" s="3">
        <v>6</v>
      </c>
      <c r="G1347" s="3">
        <v>6</v>
      </c>
      <c r="H1347" s="3">
        <v>691500</v>
      </c>
      <c r="I1347" t="s">
        <v>8265</v>
      </c>
      <c r="J1347" t="s">
        <v>4477</v>
      </c>
      <c r="K1347" s="7">
        <v>98133</v>
      </c>
      <c r="L1347" t="s">
        <v>8266</v>
      </c>
      <c r="M1347" t="s">
        <v>26</v>
      </c>
      <c r="N1347" t="s">
        <v>8267</v>
      </c>
      <c r="P1347" t="s">
        <v>8268</v>
      </c>
      <c r="R1347" t="s">
        <v>4405</v>
      </c>
      <c r="S1347" s="10">
        <v>38481</v>
      </c>
      <c r="T1347">
        <f t="shared" si="21"/>
        <v>691500</v>
      </c>
      <c r="U1347">
        <f>Table1[[#This Row],[License Number2]]</f>
        <v>691500</v>
      </c>
    </row>
    <row r="1348" spans="1:21" x14ac:dyDescent="0.35">
      <c r="A1348">
        <v>752812</v>
      </c>
      <c r="B1348" t="s">
        <v>4381</v>
      </c>
      <c r="C1348" t="s">
        <v>21</v>
      </c>
      <c r="D1348" t="s">
        <v>8269</v>
      </c>
      <c r="E1348" s="3">
        <v>4</v>
      </c>
      <c r="F1348" s="3">
        <v>6</v>
      </c>
      <c r="G1348" s="3">
        <v>6</v>
      </c>
      <c r="H1348" s="3">
        <v>752812</v>
      </c>
      <c r="I1348" t="s">
        <v>8270</v>
      </c>
      <c r="J1348" t="s">
        <v>4392</v>
      </c>
      <c r="K1348" s="7">
        <v>98030</v>
      </c>
      <c r="L1348" t="s">
        <v>8271</v>
      </c>
      <c r="M1348" t="s">
        <v>34</v>
      </c>
      <c r="N1348" t="s">
        <v>8272</v>
      </c>
      <c r="O1348" t="s">
        <v>8273</v>
      </c>
      <c r="P1348" t="s">
        <v>8274</v>
      </c>
      <c r="Q1348" t="s">
        <v>8275</v>
      </c>
      <c r="R1348" t="s">
        <v>4389</v>
      </c>
      <c r="S1348" s="10">
        <v>42017</v>
      </c>
      <c r="T1348">
        <f t="shared" si="21"/>
        <v>752812</v>
      </c>
      <c r="U1348">
        <f>Table1[[#This Row],[License Number2]]</f>
        <v>752812</v>
      </c>
    </row>
    <row r="1349" spans="1:21" x14ac:dyDescent="0.35">
      <c r="A1349">
        <v>752040</v>
      </c>
      <c r="B1349" t="s">
        <v>4381</v>
      </c>
      <c r="C1349" t="s">
        <v>21</v>
      </c>
      <c r="D1349" t="s">
        <v>8276</v>
      </c>
      <c r="E1349" s="3" t="s">
        <v>145</v>
      </c>
      <c r="F1349" s="3" t="s">
        <v>145</v>
      </c>
      <c r="G1349" s="3" t="s">
        <v>145</v>
      </c>
      <c r="H1349" s="13">
        <v>752040</v>
      </c>
      <c r="I1349" t="s">
        <v>8277</v>
      </c>
      <c r="J1349" t="s">
        <v>4793</v>
      </c>
      <c r="K1349" s="7">
        <v>98178</v>
      </c>
      <c r="L1349" t="s">
        <v>8278</v>
      </c>
      <c r="M1349" t="s">
        <v>34</v>
      </c>
      <c r="N1349" t="s">
        <v>8279</v>
      </c>
      <c r="O1349" t="s">
        <v>8280</v>
      </c>
      <c r="P1349" t="s">
        <v>8281</v>
      </c>
      <c r="R1349" t="s">
        <v>4389</v>
      </c>
      <c r="S1349" s="10">
        <v>40801</v>
      </c>
      <c r="T1349">
        <f t="shared" si="21"/>
        <v>752040</v>
      </c>
      <c r="U1349">
        <f>Table1[[#This Row],[License Number2]]</f>
        <v>752040</v>
      </c>
    </row>
    <row r="1350" spans="1:21" x14ac:dyDescent="0.35">
      <c r="A1350">
        <v>751889</v>
      </c>
      <c r="B1350" t="s">
        <v>4381</v>
      </c>
      <c r="C1350" t="s">
        <v>21</v>
      </c>
      <c r="D1350" t="s">
        <v>8282</v>
      </c>
      <c r="E1350" s="3">
        <v>1</v>
      </c>
      <c r="F1350" s="3">
        <v>2</v>
      </c>
      <c r="G1350" s="3">
        <v>2</v>
      </c>
      <c r="H1350" s="3">
        <v>751889</v>
      </c>
      <c r="I1350" t="s">
        <v>8283</v>
      </c>
      <c r="J1350" t="s">
        <v>4793</v>
      </c>
      <c r="K1350" s="7">
        <v>98178</v>
      </c>
      <c r="L1350" t="s">
        <v>8284</v>
      </c>
      <c r="M1350" t="s">
        <v>34</v>
      </c>
      <c r="N1350" t="s">
        <v>8285</v>
      </c>
      <c r="O1350" t="s">
        <v>8286</v>
      </c>
      <c r="P1350" t="s">
        <v>8287</v>
      </c>
      <c r="Q1350" t="s">
        <v>8288</v>
      </c>
      <c r="R1350" t="s">
        <v>4389</v>
      </c>
      <c r="S1350" s="10">
        <v>40623</v>
      </c>
      <c r="T1350">
        <f t="shared" si="21"/>
        <v>751889</v>
      </c>
      <c r="U1350">
        <f>Table1[[#This Row],[License Number2]]</f>
        <v>751889</v>
      </c>
    </row>
    <row r="1351" spans="1:21" x14ac:dyDescent="0.35">
      <c r="A1351">
        <v>536000</v>
      </c>
      <c r="B1351" t="s">
        <v>4381</v>
      </c>
      <c r="C1351" t="s">
        <v>21</v>
      </c>
      <c r="D1351" t="s">
        <v>8289</v>
      </c>
      <c r="E1351" s="3">
        <v>3</v>
      </c>
      <c r="F1351" s="3">
        <v>4</v>
      </c>
      <c r="G1351" s="3">
        <v>6</v>
      </c>
      <c r="H1351" s="3">
        <v>536000</v>
      </c>
      <c r="I1351" t="s">
        <v>8290</v>
      </c>
      <c r="J1351" t="s">
        <v>5124</v>
      </c>
      <c r="K1351" s="7">
        <v>98052</v>
      </c>
      <c r="L1351" t="s">
        <v>8291</v>
      </c>
      <c r="M1351" t="s">
        <v>26</v>
      </c>
      <c r="N1351" t="s">
        <v>8292</v>
      </c>
      <c r="P1351" t="s">
        <v>8293</v>
      </c>
      <c r="R1351" t="s">
        <v>4433</v>
      </c>
      <c r="S1351" s="10">
        <v>36610</v>
      </c>
      <c r="T1351">
        <f t="shared" si="21"/>
        <v>536000</v>
      </c>
      <c r="U1351">
        <f>Table1[[#This Row],[License Number2]]</f>
        <v>536000</v>
      </c>
    </row>
    <row r="1352" spans="1:21" x14ac:dyDescent="0.35">
      <c r="A1352">
        <v>279502</v>
      </c>
      <c r="B1352" t="s">
        <v>4381</v>
      </c>
      <c r="C1352" t="s">
        <v>21</v>
      </c>
      <c r="D1352" t="s">
        <v>8294</v>
      </c>
      <c r="E1352" s="3">
        <v>6</v>
      </c>
      <c r="F1352" s="3">
        <v>4</v>
      </c>
      <c r="G1352" s="3">
        <v>6</v>
      </c>
      <c r="H1352" s="3">
        <v>279502</v>
      </c>
      <c r="I1352" t="s">
        <v>8295</v>
      </c>
      <c r="J1352" t="s">
        <v>4793</v>
      </c>
      <c r="K1352" s="7">
        <v>98117</v>
      </c>
      <c r="L1352" t="s">
        <v>8296</v>
      </c>
      <c r="M1352" t="s">
        <v>34</v>
      </c>
      <c r="N1352" t="s">
        <v>8297</v>
      </c>
      <c r="P1352" t="s">
        <v>8298</v>
      </c>
      <c r="R1352" t="s">
        <v>4405</v>
      </c>
      <c r="S1352" s="10">
        <v>38713</v>
      </c>
      <c r="T1352">
        <f t="shared" si="21"/>
        <v>279502</v>
      </c>
      <c r="U1352">
        <f>Table1[[#This Row],[License Number2]]</f>
        <v>279502</v>
      </c>
    </row>
    <row r="1353" spans="1:21" x14ac:dyDescent="0.35">
      <c r="A1353">
        <v>715100</v>
      </c>
      <c r="B1353" t="s">
        <v>4381</v>
      </c>
      <c r="C1353" t="s">
        <v>21</v>
      </c>
      <c r="D1353" t="s">
        <v>8299</v>
      </c>
      <c r="E1353" s="3">
        <v>2</v>
      </c>
      <c r="F1353" s="3">
        <v>5</v>
      </c>
      <c r="G1353" s="3">
        <v>6</v>
      </c>
      <c r="H1353" s="3">
        <v>715100</v>
      </c>
      <c r="I1353" t="s">
        <v>8300</v>
      </c>
      <c r="J1353" t="s">
        <v>4586</v>
      </c>
      <c r="K1353" s="7">
        <v>98031</v>
      </c>
      <c r="L1353" t="s">
        <v>8301</v>
      </c>
      <c r="M1353" t="s">
        <v>26</v>
      </c>
      <c r="N1353" t="s">
        <v>8302</v>
      </c>
      <c r="O1353" t="s">
        <v>8303</v>
      </c>
      <c r="P1353" t="s">
        <v>8304</v>
      </c>
      <c r="Q1353" t="s">
        <v>8305</v>
      </c>
      <c r="R1353" t="s">
        <v>4389</v>
      </c>
      <c r="S1353" s="10">
        <v>38660</v>
      </c>
      <c r="T1353">
        <f t="shared" si="21"/>
        <v>715100</v>
      </c>
      <c r="U1353">
        <f>Table1[[#This Row],[License Number2]]</f>
        <v>715100</v>
      </c>
    </row>
    <row r="1354" spans="1:21" x14ac:dyDescent="0.35">
      <c r="A1354">
        <v>754405</v>
      </c>
      <c r="B1354" t="s">
        <v>4381</v>
      </c>
      <c r="C1354" t="s">
        <v>21</v>
      </c>
      <c r="D1354" t="s">
        <v>8306</v>
      </c>
      <c r="E1354" s="3">
        <v>2</v>
      </c>
      <c r="F1354" s="3">
        <v>6</v>
      </c>
      <c r="G1354" s="3">
        <v>6</v>
      </c>
      <c r="H1354" s="3">
        <v>754405</v>
      </c>
      <c r="I1354" t="s">
        <v>8307</v>
      </c>
      <c r="J1354" t="s">
        <v>4593</v>
      </c>
      <c r="K1354" s="7">
        <v>98023</v>
      </c>
      <c r="L1354" t="s">
        <v>8308</v>
      </c>
      <c r="M1354" t="s">
        <v>34</v>
      </c>
      <c r="N1354" t="s">
        <v>8309</v>
      </c>
      <c r="O1354" t="s">
        <v>8310</v>
      </c>
      <c r="P1354" t="s">
        <v>8311</v>
      </c>
      <c r="Q1354" t="s">
        <v>8312</v>
      </c>
      <c r="R1354" t="s">
        <v>4389</v>
      </c>
      <c r="S1354" s="10">
        <v>43895</v>
      </c>
      <c r="T1354">
        <f t="shared" si="21"/>
        <v>754405</v>
      </c>
      <c r="U1354">
        <f>Table1[[#This Row],[License Number2]]</f>
        <v>754405</v>
      </c>
    </row>
    <row r="1355" spans="1:21" x14ac:dyDescent="0.35">
      <c r="A1355">
        <v>316600</v>
      </c>
      <c r="B1355" t="s">
        <v>4381</v>
      </c>
      <c r="C1355" t="s">
        <v>21</v>
      </c>
      <c r="D1355" t="s">
        <v>8313</v>
      </c>
      <c r="E1355" s="3">
        <v>3</v>
      </c>
      <c r="F1355" s="3">
        <v>4</v>
      </c>
      <c r="G1355" s="3">
        <v>6</v>
      </c>
      <c r="H1355" s="3">
        <v>316600</v>
      </c>
      <c r="I1355" t="s">
        <v>8314</v>
      </c>
      <c r="J1355" t="s">
        <v>4724</v>
      </c>
      <c r="K1355" s="7">
        <v>98008</v>
      </c>
      <c r="L1355" t="s">
        <v>8315</v>
      </c>
      <c r="M1355" t="s">
        <v>26</v>
      </c>
      <c r="N1355" t="s">
        <v>8316</v>
      </c>
      <c r="O1355" t="s">
        <v>8317</v>
      </c>
      <c r="Q1355" t="s">
        <v>8318</v>
      </c>
      <c r="R1355" t="s">
        <v>4433</v>
      </c>
      <c r="S1355" s="10">
        <v>35215</v>
      </c>
      <c r="T1355">
        <f t="shared" si="21"/>
        <v>316600</v>
      </c>
      <c r="U1355">
        <f>Table1[[#This Row],[License Number2]]</f>
        <v>316600</v>
      </c>
    </row>
    <row r="1356" spans="1:21" x14ac:dyDescent="0.35">
      <c r="A1356">
        <v>753549</v>
      </c>
      <c r="B1356" t="s">
        <v>4381</v>
      </c>
      <c r="C1356" t="s">
        <v>21</v>
      </c>
      <c r="D1356" t="s">
        <v>8319</v>
      </c>
      <c r="E1356" s="3">
        <v>3</v>
      </c>
      <c r="F1356" s="3">
        <v>5</v>
      </c>
      <c r="G1356" s="3">
        <v>6</v>
      </c>
      <c r="H1356" s="3">
        <v>753549</v>
      </c>
      <c r="I1356" t="s">
        <v>8320</v>
      </c>
      <c r="J1356" t="s">
        <v>4515</v>
      </c>
      <c r="K1356" s="7">
        <v>98034</v>
      </c>
      <c r="L1356" t="s">
        <v>8321</v>
      </c>
      <c r="M1356" t="s">
        <v>34</v>
      </c>
      <c r="N1356" t="s">
        <v>8322</v>
      </c>
      <c r="O1356" t="s">
        <v>8323</v>
      </c>
      <c r="P1356" t="s">
        <v>8324</v>
      </c>
      <c r="Q1356" t="s">
        <v>8325</v>
      </c>
      <c r="R1356" t="s">
        <v>4405</v>
      </c>
      <c r="S1356" s="10">
        <v>43108</v>
      </c>
      <c r="T1356">
        <f t="shared" si="21"/>
        <v>753549</v>
      </c>
      <c r="U1356">
        <f>Table1[[#This Row],[License Number2]]</f>
        <v>753549</v>
      </c>
    </row>
    <row r="1357" spans="1:21" x14ac:dyDescent="0.35">
      <c r="A1357">
        <v>426600</v>
      </c>
      <c r="B1357" t="s">
        <v>4381</v>
      </c>
      <c r="C1357" t="s">
        <v>21</v>
      </c>
      <c r="D1357" t="s">
        <v>8326</v>
      </c>
      <c r="E1357" s="3">
        <v>2</v>
      </c>
      <c r="F1357" s="3">
        <v>5</v>
      </c>
      <c r="G1357" s="3">
        <v>6</v>
      </c>
      <c r="H1357" s="3">
        <v>426600</v>
      </c>
      <c r="I1357" t="s">
        <v>8327</v>
      </c>
      <c r="J1357" t="s">
        <v>4690</v>
      </c>
      <c r="K1357" s="7">
        <v>98001</v>
      </c>
      <c r="L1357" t="s">
        <v>8328</v>
      </c>
      <c r="M1357" t="s">
        <v>26</v>
      </c>
      <c r="N1357" t="s">
        <v>8329</v>
      </c>
      <c r="P1357" t="s">
        <v>8330</v>
      </c>
      <c r="Q1357" t="s">
        <v>8331</v>
      </c>
      <c r="R1357" t="s">
        <v>4389</v>
      </c>
      <c r="S1357" s="10">
        <v>35779</v>
      </c>
      <c r="T1357">
        <f t="shared" si="21"/>
        <v>426600</v>
      </c>
      <c r="U1357">
        <f>Table1[[#This Row],[License Number2]]</f>
        <v>426600</v>
      </c>
    </row>
    <row r="1358" spans="1:21" x14ac:dyDescent="0.35">
      <c r="A1358">
        <v>753359</v>
      </c>
      <c r="B1358" t="s">
        <v>4381</v>
      </c>
      <c r="C1358" t="s">
        <v>21</v>
      </c>
      <c r="D1358" t="s">
        <v>8332</v>
      </c>
      <c r="E1358" s="3">
        <v>3</v>
      </c>
      <c r="F1358" s="3">
        <v>5</v>
      </c>
      <c r="G1358" s="3">
        <v>6</v>
      </c>
      <c r="H1358" s="3">
        <v>753359</v>
      </c>
      <c r="I1358" t="s">
        <v>8333</v>
      </c>
      <c r="J1358" t="s">
        <v>4477</v>
      </c>
      <c r="K1358" s="7">
        <v>98133</v>
      </c>
      <c r="L1358" t="s">
        <v>8334</v>
      </c>
      <c r="M1358" t="s">
        <v>34</v>
      </c>
      <c r="N1358" t="s">
        <v>8335</v>
      </c>
      <c r="O1358" t="s">
        <v>8336</v>
      </c>
      <c r="P1358" t="s">
        <v>8337</v>
      </c>
      <c r="Q1358" t="s">
        <v>8338</v>
      </c>
      <c r="R1358" t="s">
        <v>4405</v>
      </c>
      <c r="S1358" s="10">
        <v>42891</v>
      </c>
      <c r="T1358">
        <f t="shared" si="21"/>
        <v>753359</v>
      </c>
      <c r="U1358">
        <f>Table1[[#This Row],[License Number2]]</f>
        <v>753359</v>
      </c>
    </row>
    <row r="1359" spans="1:21" x14ac:dyDescent="0.35">
      <c r="A1359">
        <v>751939</v>
      </c>
      <c r="B1359" t="s">
        <v>4381</v>
      </c>
      <c r="C1359" t="s">
        <v>21</v>
      </c>
      <c r="D1359" t="s">
        <v>8339</v>
      </c>
      <c r="E1359" s="3">
        <v>5</v>
      </c>
      <c r="F1359" s="3">
        <v>6</v>
      </c>
      <c r="G1359" s="3">
        <v>6</v>
      </c>
      <c r="H1359" s="3">
        <v>751939</v>
      </c>
      <c r="I1359" t="s">
        <v>8340</v>
      </c>
      <c r="J1359" t="s">
        <v>4477</v>
      </c>
      <c r="K1359" s="7">
        <v>98177</v>
      </c>
      <c r="L1359" t="s">
        <v>8341</v>
      </c>
      <c r="M1359" t="s">
        <v>34</v>
      </c>
      <c r="N1359" t="s">
        <v>8342</v>
      </c>
      <c r="O1359" t="s">
        <v>8336</v>
      </c>
      <c r="P1359" t="s">
        <v>8343</v>
      </c>
      <c r="Q1359" t="s">
        <v>8344</v>
      </c>
      <c r="R1359" t="s">
        <v>4405</v>
      </c>
      <c r="S1359" s="10">
        <v>40689</v>
      </c>
      <c r="T1359">
        <f t="shared" si="21"/>
        <v>751939</v>
      </c>
      <c r="U1359">
        <f>Table1[[#This Row],[License Number2]]</f>
        <v>751939</v>
      </c>
    </row>
    <row r="1360" spans="1:21" x14ac:dyDescent="0.35">
      <c r="A1360">
        <v>753358</v>
      </c>
      <c r="B1360" t="s">
        <v>4381</v>
      </c>
      <c r="C1360" t="s">
        <v>21</v>
      </c>
      <c r="D1360" t="s">
        <v>8332</v>
      </c>
      <c r="E1360" s="3">
        <v>2</v>
      </c>
      <c r="F1360" s="3">
        <v>6</v>
      </c>
      <c r="G1360" s="3">
        <v>6</v>
      </c>
      <c r="H1360" s="3">
        <v>753358</v>
      </c>
      <c r="I1360" t="s">
        <v>8345</v>
      </c>
      <c r="J1360" t="s">
        <v>4477</v>
      </c>
      <c r="K1360" s="7">
        <v>98133</v>
      </c>
      <c r="L1360" t="s">
        <v>8346</v>
      </c>
      <c r="M1360" t="s">
        <v>34</v>
      </c>
      <c r="N1360" t="s">
        <v>8347</v>
      </c>
      <c r="O1360" t="s">
        <v>8336</v>
      </c>
      <c r="P1360" t="s">
        <v>8337</v>
      </c>
      <c r="Q1360" t="s">
        <v>8338</v>
      </c>
      <c r="R1360" t="s">
        <v>4405</v>
      </c>
      <c r="S1360" s="10">
        <v>42891</v>
      </c>
      <c r="T1360">
        <f t="shared" si="21"/>
        <v>753358</v>
      </c>
      <c r="U1360">
        <f>Table1[[#This Row],[License Number2]]</f>
        <v>753358</v>
      </c>
    </row>
    <row r="1361" spans="1:21" x14ac:dyDescent="0.35">
      <c r="A1361">
        <v>753363</v>
      </c>
      <c r="B1361" t="s">
        <v>4381</v>
      </c>
      <c r="C1361" t="s">
        <v>21</v>
      </c>
      <c r="D1361" t="s">
        <v>8332</v>
      </c>
      <c r="E1361" s="3">
        <v>6</v>
      </c>
      <c r="F1361" s="3">
        <v>6</v>
      </c>
      <c r="G1361" s="3">
        <v>6</v>
      </c>
      <c r="H1361" s="3">
        <v>753363</v>
      </c>
      <c r="I1361" t="s">
        <v>8348</v>
      </c>
      <c r="J1361" t="s">
        <v>4477</v>
      </c>
      <c r="K1361" s="7">
        <v>98133</v>
      </c>
      <c r="L1361" t="s">
        <v>8349</v>
      </c>
      <c r="M1361" t="s">
        <v>34</v>
      </c>
      <c r="N1361" t="s">
        <v>8350</v>
      </c>
      <c r="O1361" t="s">
        <v>8336</v>
      </c>
      <c r="P1361" t="s">
        <v>8337</v>
      </c>
      <c r="Q1361" t="s">
        <v>8338</v>
      </c>
      <c r="R1361" t="s">
        <v>4405</v>
      </c>
      <c r="S1361" s="10">
        <v>42891</v>
      </c>
      <c r="T1361">
        <f t="shared" si="21"/>
        <v>753363</v>
      </c>
      <c r="U1361">
        <f>Table1[[#This Row],[License Number2]]</f>
        <v>753363</v>
      </c>
    </row>
    <row r="1362" spans="1:21" x14ac:dyDescent="0.35">
      <c r="A1362">
        <v>753357</v>
      </c>
      <c r="B1362" t="s">
        <v>4381</v>
      </c>
      <c r="C1362" t="s">
        <v>21</v>
      </c>
      <c r="D1362" t="s">
        <v>8332</v>
      </c>
      <c r="E1362" s="3" t="s">
        <v>145</v>
      </c>
      <c r="F1362" s="3" t="s">
        <v>145</v>
      </c>
      <c r="G1362" s="3" t="s">
        <v>145</v>
      </c>
      <c r="H1362" s="13">
        <v>753357</v>
      </c>
      <c r="I1362" t="s">
        <v>8351</v>
      </c>
      <c r="J1362" t="s">
        <v>4477</v>
      </c>
      <c r="K1362" s="7">
        <v>98155</v>
      </c>
      <c r="L1362" t="s">
        <v>8352</v>
      </c>
      <c r="M1362" t="s">
        <v>34</v>
      </c>
      <c r="N1362" t="s">
        <v>8353</v>
      </c>
      <c r="O1362" t="s">
        <v>8336</v>
      </c>
      <c r="P1362" t="s">
        <v>8337</v>
      </c>
      <c r="Q1362" t="s">
        <v>8338</v>
      </c>
      <c r="R1362" t="s">
        <v>4405</v>
      </c>
      <c r="S1362" s="10">
        <v>42891</v>
      </c>
      <c r="T1362">
        <f t="shared" si="21"/>
        <v>753357</v>
      </c>
      <c r="U1362">
        <f>Table1[[#This Row],[License Number2]]</f>
        <v>753357</v>
      </c>
    </row>
    <row r="1363" spans="1:21" x14ac:dyDescent="0.35">
      <c r="A1363">
        <v>753141</v>
      </c>
      <c r="B1363" t="s">
        <v>4381</v>
      </c>
      <c r="C1363" t="s">
        <v>21</v>
      </c>
      <c r="D1363" t="s">
        <v>8354</v>
      </c>
      <c r="E1363" s="3" t="s">
        <v>145</v>
      </c>
      <c r="F1363" s="3" t="s">
        <v>145</v>
      </c>
      <c r="G1363" s="3" t="s">
        <v>145</v>
      </c>
      <c r="H1363" s="13">
        <v>753141</v>
      </c>
      <c r="I1363" t="s">
        <v>8355</v>
      </c>
      <c r="J1363" t="s">
        <v>4530</v>
      </c>
      <c r="K1363" s="7">
        <v>98155</v>
      </c>
      <c r="L1363" t="s">
        <v>8356</v>
      </c>
      <c r="M1363" t="s">
        <v>34</v>
      </c>
      <c r="N1363" t="s">
        <v>8357</v>
      </c>
      <c r="O1363" t="s">
        <v>8336</v>
      </c>
      <c r="P1363" t="s">
        <v>8337</v>
      </c>
      <c r="Q1363" t="s">
        <v>8344</v>
      </c>
      <c r="R1363" t="s">
        <v>4405</v>
      </c>
      <c r="S1363" s="10">
        <v>42545</v>
      </c>
      <c r="T1363">
        <f t="shared" si="21"/>
        <v>753141</v>
      </c>
      <c r="U1363">
        <f>Table1[[#This Row],[License Number2]]</f>
        <v>753141</v>
      </c>
    </row>
    <row r="1364" spans="1:21" x14ac:dyDescent="0.35">
      <c r="A1364">
        <v>754192</v>
      </c>
      <c r="B1364" t="s">
        <v>4381</v>
      </c>
      <c r="C1364" t="s">
        <v>21</v>
      </c>
      <c r="D1364" t="s">
        <v>8358</v>
      </c>
      <c r="E1364" s="3">
        <v>4</v>
      </c>
      <c r="F1364" s="3">
        <v>4</v>
      </c>
      <c r="G1364" s="3">
        <v>6</v>
      </c>
      <c r="H1364" s="3">
        <v>754192</v>
      </c>
      <c r="I1364" t="s">
        <v>8359</v>
      </c>
      <c r="J1364" t="s">
        <v>4586</v>
      </c>
      <c r="K1364" s="7">
        <v>98032</v>
      </c>
      <c r="L1364" t="s">
        <v>8360</v>
      </c>
      <c r="M1364" t="s">
        <v>34</v>
      </c>
      <c r="O1364" t="s">
        <v>8361</v>
      </c>
      <c r="Q1364" t="s">
        <v>8362</v>
      </c>
      <c r="R1364" t="s">
        <v>4389</v>
      </c>
      <c r="S1364" s="10">
        <v>43691</v>
      </c>
      <c r="T1364">
        <f t="shared" si="21"/>
        <v>754192</v>
      </c>
      <c r="U1364">
        <f>Table1[[#This Row],[License Number2]]</f>
        <v>754192</v>
      </c>
    </row>
    <row r="1365" spans="1:21" x14ac:dyDescent="0.35">
      <c r="A1365">
        <v>752692</v>
      </c>
      <c r="B1365" t="s">
        <v>4381</v>
      </c>
      <c r="C1365" t="s">
        <v>21</v>
      </c>
      <c r="D1365" t="s">
        <v>8363</v>
      </c>
      <c r="E1365" s="3">
        <v>3</v>
      </c>
      <c r="F1365" s="3">
        <v>5</v>
      </c>
      <c r="G1365" s="3">
        <v>5</v>
      </c>
      <c r="H1365" s="3">
        <v>752692</v>
      </c>
      <c r="I1365" t="s">
        <v>8364</v>
      </c>
      <c r="J1365" t="s">
        <v>5693</v>
      </c>
      <c r="K1365" s="7">
        <v>98042</v>
      </c>
      <c r="L1365" t="s">
        <v>8365</v>
      </c>
      <c r="M1365" t="s">
        <v>34</v>
      </c>
      <c r="N1365" t="s">
        <v>8366</v>
      </c>
      <c r="O1365" t="s">
        <v>8367</v>
      </c>
      <c r="P1365" t="s">
        <v>8368</v>
      </c>
      <c r="R1365" t="s">
        <v>4389</v>
      </c>
      <c r="S1365" s="10">
        <v>41858</v>
      </c>
      <c r="T1365">
        <f t="shared" si="21"/>
        <v>752692</v>
      </c>
      <c r="U1365">
        <f>Table1[[#This Row],[License Number2]]</f>
        <v>752692</v>
      </c>
    </row>
    <row r="1366" spans="1:21" x14ac:dyDescent="0.35">
      <c r="A1366">
        <v>753509</v>
      </c>
      <c r="B1366" t="s">
        <v>4381</v>
      </c>
      <c r="C1366" t="s">
        <v>21</v>
      </c>
      <c r="D1366" t="s">
        <v>8369</v>
      </c>
      <c r="E1366" s="3">
        <v>3</v>
      </c>
      <c r="F1366" s="3">
        <v>6</v>
      </c>
      <c r="G1366" s="3">
        <v>6</v>
      </c>
      <c r="H1366" s="3">
        <v>753509</v>
      </c>
      <c r="I1366" t="s">
        <v>8370</v>
      </c>
      <c r="J1366" t="s">
        <v>4477</v>
      </c>
      <c r="K1366" s="7">
        <v>98133</v>
      </c>
      <c r="L1366" t="s">
        <v>8371</v>
      </c>
      <c r="M1366" t="s">
        <v>34</v>
      </c>
      <c r="N1366" t="s">
        <v>8372</v>
      </c>
      <c r="O1366" t="s">
        <v>8373</v>
      </c>
      <c r="P1366" t="s">
        <v>8374</v>
      </c>
      <c r="Q1366" t="s">
        <v>8375</v>
      </c>
      <c r="R1366" t="s">
        <v>4405</v>
      </c>
      <c r="S1366" s="10">
        <v>43066</v>
      </c>
      <c r="T1366">
        <f t="shared" si="21"/>
        <v>753509</v>
      </c>
      <c r="U1366">
        <f>Table1[[#This Row],[License Number2]]</f>
        <v>753509</v>
      </c>
    </row>
    <row r="1367" spans="1:21" x14ac:dyDescent="0.35">
      <c r="A1367">
        <v>567701</v>
      </c>
      <c r="B1367" t="s">
        <v>4381</v>
      </c>
      <c r="C1367" t="s">
        <v>21</v>
      </c>
      <c r="D1367" t="s">
        <v>8376</v>
      </c>
      <c r="E1367" s="3" t="s">
        <v>145</v>
      </c>
      <c r="F1367" s="3" t="s">
        <v>145</v>
      </c>
      <c r="G1367" s="3" t="s">
        <v>145</v>
      </c>
      <c r="H1367" s="13">
        <v>567701</v>
      </c>
      <c r="I1367" t="s">
        <v>8377</v>
      </c>
      <c r="J1367" t="s">
        <v>4724</v>
      </c>
      <c r="K1367" s="7">
        <v>98008</v>
      </c>
      <c r="L1367" t="s">
        <v>8378</v>
      </c>
      <c r="M1367" t="s">
        <v>649</v>
      </c>
      <c r="N1367" t="s">
        <v>8379</v>
      </c>
      <c r="O1367" t="s">
        <v>8380</v>
      </c>
      <c r="P1367" t="s">
        <v>8381</v>
      </c>
      <c r="Q1367" t="s">
        <v>8382</v>
      </c>
      <c r="R1367" t="s">
        <v>4433</v>
      </c>
      <c r="S1367" s="10">
        <v>37559</v>
      </c>
      <c r="T1367">
        <f t="shared" si="21"/>
        <v>567701</v>
      </c>
      <c r="U1367">
        <f>Table1[[#This Row],[License Number2]]</f>
        <v>567701</v>
      </c>
    </row>
    <row r="1368" spans="1:21" x14ac:dyDescent="0.35">
      <c r="A1368">
        <v>591600</v>
      </c>
      <c r="B1368" t="s">
        <v>4381</v>
      </c>
      <c r="C1368" t="s">
        <v>21</v>
      </c>
      <c r="D1368" t="s">
        <v>8383</v>
      </c>
      <c r="E1368" s="3">
        <v>4</v>
      </c>
      <c r="F1368" s="3">
        <v>6</v>
      </c>
      <c r="G1368" s="3">
        <v>6</v>
      </c>
      <c r="H1368" s="3">
        <v>591600</v>
      </c>
      <c r="I1368" t="s">
        <v>8384</v>
      </c>
      <c r="J1368" t="s">
        <v>4724</v>
      </c>
      <c r="K1368" s="7">
        <v>98008</v>
      </c>
      <c r="L1368" t="s">
        <v>8385</v>
      </c>
      <c r="M1368" t="s">
        <v>649</v>
      </c>
      <c r="N1368" t="s">
        <v>8386</v>
      </c>
      <c r="O1368" t="s">
        <v>8387</v>
      </c>
      <c r="P1368" t="s">
        <v>8388</v>
      </c>
      <c r="R1368" t="s">
        <v>4433</v>
      </c>
      <c r="S1368" s="10">
        <v>37313</v>
      </c>
      <c r="T1368">
        <f t="shared" si="21"/>
        <v>591600</v>
      </c>
      <c r="U1368">
        <f>Table1[[#This Row],[License Number2]]</f>
        <v>591600</v>
      </c>
    </row>
    <row r="1369" spans="1:21" x14ac:dyDescent="0.35">
      <c r="A1369">
        <v>752445</v>
      </c>
      <c r="B1369" t="s">
        <v>4381</v>
      </c>
      <c r="C1369" t="s">
        <v>21</v>
      </c>
      <c r="D1369" t="s">
        <v>8389</v>
      </c>
      <c r="E1369" s="3">
        <v>3</v>
      </c>
      <c r="F1369" s="3">
        <v>3</v>
      </c>
      <c r="G1369" s="3">
        <v>6</v>
      </c>
      <c r="H1369" s="3">
        <v>752445</v>
      </c>
      <c r="I1369" t="s">
        <v>8390</v>
      </c>
      <c r="J1369" t="s">
        <v>4724</v>
      </c>
      <c r="K1369" s="7">
        <v>98008</v>
      </c>
      <c r="L1369" t="s">
        <v>8391</v>
      </c>
      <c r="M1369" t="s">
        <v>34</v>
      </c>
      <c r="N1369" t="s">
        <v>8392</v>
      </c>
      <c r="O1369" t="s">
        <v>8393</v>
      </c>
      <c r="P1369" t="s">
        <v>8394</v>
      </c>
      <c r="R1369" t="s">
        <v>4433</v>
      </c>
      <c r="S1369" s="10">
        <v>41450</v>
      </c>
      <c r="T1369">
        <f t="shared" si="21"/>
        <v>752445</v>
      </c>
      <c r="U1369">
        <f>Table1[[#This Row],[License Number2]]</f>
        <v>752445</v>
      </c>
    </row>
    <row r="1370" spans="1:21" x14ac:dyDescent="0.35">
      <c r="A1370">
        <v>65704</v>
      </c>
      <c r="B1370" t="s">
        <v>4381</v>
      </c>
      <c r="C1370" t="s">
        <v>21</v>
      </c>
      <c r="D1370" t="s">
        <v>8395</v>
      </c>
      <c r="E1370" s="3">
        <v>3</v>
      </c>
      <c r="F1370" s="3">
        <v>5</v>
      </c>
      <c r="G1370" s="3">
        <v>6</v>
      </c>
      <c r="H1370" s="3">
        <v>65704</v>
      </c>
      <c r="I1370" t="s">
        <v>8396</v>
      </c>
      <c r="J1370" t="s">
        <v>4724</v>
      </c>
      <c r="K1370" s="7">
        <v>98007</v>
      </c>
      <c r="L1370" t="s">
        <v>8397</v>
      </c>
      <c r="M1370" t="s">
        <v>649</v>
      </c>
      <c r="N1370" t="s">
        <v>8398</v>
      </c>
      <c r="O1370" t="s">
        <v>8399</v>
      </c>
      <c r="P1370" t="s">
        <v>8400</v>
      </c>
      <c r="R1370" t="s">
        <v>4433</v>
      </c>
      <c r="S1370" s="10">
        <v>38660</v>
      </c>
      <c r="T1370">
        <f t="shared" si="21"/>
        <v>65704</v>
      </c>
      <c r="U1370">
        <f>Table1[[#This Row],[License Number2]]</f>
        <v>65704</v>
      </c>
    </row>
    <row r="1371" spans="1:21" x14ac:dyDescent="0.35">
      <c r="A1371">
        <v>501202</v>
      </c>
      <c r="B1371" t="s">
        <v>4381</v>
      </c>
      <c r="C1371" t="s">
        <v>21</v>
      </c>
      <c r="D1371" t="s">
        <v>8401</v>
      </c>
      <c r="E1371" s="3">
        <v>2</v>
      </c>
      <c r="F1371" s="3">
        <v>4</v>
      </c>
      <c r="G1371" s="3">
        <v>6</v>
      </c>
      <c r="H1371" s="3">
        <v>501202</v>
      </c>
      <c r="I1371" t="s">
        <v>8402</v>
      </c>
      <c r="J1371" t="s">
        <v>4724</v>
      </c>
      <c r="K1371" s="7">
        <v>98008</v>
      </c>
      <c r="L1371" t="s">
        <v>8403</v>
      </c>
      <c r="M1371" t="s">
        <v>649</v>
      </c>
      <c r="N1371" t="s">
        <v>8404</v>
      </c>
      <c r="O1371" t="s">
        <v>8405</v>
      </c>
      <c r="P1371" t="s">
        <v>8406</v>
      </c>
      <c r="R1371" t="s">
        <v>4433</v>
      </c>
      <c r="S1371" s="10">
        <v>38657</v>
      </c>
      <c r="T1371">
        <f t="shared" si="21"/>
        <v>501202</v>
      </c>
      <c r="U1371">
        <f>Table1[[#This Row],[License Number2]]</f>
        <v>501202</v>
      </c>
    </row>
    <row r="1372" spans="1:21" x14ac:dyDescent="0.35">
      <c r="A1372">
        <v>751747</v>
      </c>
      <c r="B1372" t="s">
        <v>4381</v>
      </c>
      <c r="C1372" t="s">
        <v>21</v>
      </c>
      <c r="D1372" t="s">
        <v>8407</v>
      </c>
      <c r="E1372" s="3" t="s">
        <v>145</v>
      </c>
      <c r="F1372" s="3" t="s">
        <v>145</v>
      </c>
      <c r="G1372" s="3" t="s">
        <v>145</v>
      </c>
      <c r="H1372" s="13">
        <v>751747</v>
      </c>
      <c r="I1372" t="s">
        <v>8408</v>
      </c>
      <c r="J1372" t="s">
        <v>4724</v>
      </c>
      <c r="K1372" s="7">
        <v>98008</v>
      </c>
      <c r="L1372" t="s">
        <v>8409</v>
      </c>
      <c r="M1372" t="s">
        <v>34</v>
      </c>
      <c r="N1372" t="s">
        <v>8410</v>
      </c>
      <c r="O1372" t="s">
        <v>8411</v>
      </c>
      <c r="P1372" t="s">
        <v>8412</v>
      </c>
      <c r="R1372" t="s">
        <v>4433</v>
      </c>
      <c r="S1372" s="10">
        <v>40415</v>
      </c>
      <c r="T1372">
        <f t="shared" si="21"/>
        <v>751747</v>
      </c>
      <c r="U1372">
        <f>Table1[[#This Row],[License Number2]]</f>
        <v>751747</v>
      </c>
    </row>
    <row r="1373" spans="1:21" x14ac:dyDescent="0.35">
      <c r="A1373">
        <v>754176</v>
      </c>
      <c r="B1373" t="s">
        <v>4381</v>
      </c>
      <c r="C1373" t="s">
        <v>21</v>
      </c>
      <c r="D1373" t="s">
        <v>8413</v>
      </c>
      <c r="E1373" s="3">
        <v>4</v>
      </c>
      <c r="F1373" s="3">
        <v>4</v>
      </c>
      <c r="G1373" s="3">
        <v>6</v>
      </c>
      <c r="H1373" s="3">
        <v>754176</v>
      </c>
      <c r="I1373" t="s">
        <v>8414</v>
      </c>
      <c r="J1373" t="s">
        <v>4470</v>
      </c>
      <c r="K1373" s="7">
        <v>98008</v>
      </c>
      <c r="L1373" t="s">
        <v>8415</v>
      </c>
      <c r="M1373" t="s">
        <v>34</v>
      </c>
      <c r="N1373" t="s">
        <v>8416</v>
      </c>
      <c r="Q1373" t="s">
        <v>8417</v>
      </c>
      <c r="R1373" t="s">
        <v>4433</v>
      </c>
      <c r="S1373" s="10">
        <v>43684</v>
      </c>
      <c r="T1373">
        <f t="shared" si="21"/>
        <v>754176</v>
      </c>
      <c r="U1373">
        <f>Table1[[#This Row],[License Number2]]</f>
        <v>754176</v>
      </c>
    </row>
    <row r="1374" spans="1:21" x14ac:dyDescent="0.35">
      <c r="A1374">
        <v>751268</v>
      </c>
      <c r="B1374" t="s">
        <v>4381</v>
      </c>
      <c r="C1374" t="s">
        <v>21</v>
      </c>
      <c r="D1374" t="s">
        <v>8418</v>
      </c>
      <c r="E1374" s="3">
        <v>4</v>
      </c>
      <c r="F1374" s="3">
        <v>6</v>
      </c>
      <c r="G1374" s="3">
        <v>6</v>
      </c>
      <c r="H1374" s="3">
        <v>751268</v>
      </c>
      <c r="I1374" t="s">
        <v>8419</v>
      </c>
      <c r="J1374" t="s">
        <v>5112</v>
      </c>
      <c r="K1374" s="7">
        <v>98029</v>
      </c>
      <c r="L1374" t="s">
        <v>8420</v>
      </c>
      <c r="M1374" t="s">
        <v>34</v>
      </c>
      <c r="N1374" t="s">
        <v>8421</v>
      </c>
      <c r="P1374" t="s">
        <v>8422</v>
      </c>
      <c r="Q1374" t="s">
        <v>8423</v>
      </c>
      <c r="R1374" t="s">
        <v>4433</v>
      </c>
      <c r="S1374" s="10">
        <v>39896</v>
      </c>
      <c r="T1374">
        <f t="shared" si="21"/>
        <v>751268</v>
      </c>
      <c r="U1374">
        <f>Table1[[#This Row],[License Number2]]</f>
        <v>751268</v>
      </c>
    </row>
    <row r="1375" spans="1:21" x14ac:dyDescent="0.35">
      <c r="A1375">
        <v>753182</v>
      </c>
      <c r="B1375" t="s">
        <v>4381</v>
      </c>
      <c r="C1375" t="s">
        <v>21</v>
      </c>
      <c r="D1375" t="s">
        <v>8424</v>
      </c>
      <c r="E1375" s="3">
        <v>5</v>
      </c>
      <c r="F1375" s="3">
        <v>6</v>
      </c>
      <c r="G1375" s="3">
        <v>6</v>
      </c>
      <c r="H1375" s="3">
        <v>753182</v>
      </c>
      <c r="I1375" t="s">
        <v>8425</v>
      </c>
      <c r="J1375" t="s">
        <v>5637</v>
      </c>
      <c r="K1375" s="7">
        <v>98188</v>
      </c>
      <c r="L1375" t="s">
        <v>4893</v>
      </c>
      <c r="M1375" t="s">
        <v>34</v>
      </c>
      <c r="N1375" t="s">
        <v>8426</v>
      </c>
      <c r="O1375" t="s">
        <v>8427</v>
      </c>
      <c r="P1375" t="s">
        <v>8428</v>
      </c>
      <c r="Q1375" t="s">
        <v>8429</v>
      </c>
      <c r="R1375" t="s">
        <v>4389</v>
      </c>
      <c r="S1375" s="10">
        <v>42629</v>
      </c>
      <c r="T1375">
        <f t="shared" si="21"/>
        <v>753182</v>
      </c>
      <c r="U1375">
        <f>Table1[[#This Row],[License Number2]]</f>
        <v>753182</v>
      </c>
    </row>
    <row r="1376" spans="1:21" x14ac:dyDescent="0.35">
      <c r="A1376">
        <v>753633</v>
      </c>
      <c r="B1376" t="s">
        <v>4381</v>
      </c>
      <c r="C1376" t="s">
        <v>21</v>
      </c>
      <c r="D1376" t="s">
        <v>8430</v>
      </c>
      <c r="E1376" s="3">
        <v>5</v>
      </c>
      <c r="F1376" s="3">
        <v>6</v>
      </c>
      <c r="G1376" s="3">
        <v>6</v>
      </c>
      <c r="H1376" s="3">
        <v>753633</v>
      </c>
      <c r="I1376" t="s">
        <v>8431</v>
      </c>
      <c r="J1376" t="s">
        <v>4400</v>
      </c>
      <c r="K1376" s="7">
        <v>98178</v>
      </c>
      <c r="L1376" t="s">
        <v>8432</v>
      </c>
      <c r="M1376" t="s">
        <v>34</v>
      </c>
      <c r="N1376" t="s">
        <v>8433</v>
      </c>
      <c r="O1376" t="s">
        <v>8434</v>
      </c>
      <c r="P1376" t="s">
        <v>8435</v>
      </c>
      <c r="Q1376" t="s">
        <v>8436</v>
      </c>
      <c r="R1376" t="s">
        <v>4389</v>
      </c>
      <c r="S1376" s="10">
        <v>43171</v>
      </c>
      <c r="T1376">
        <f t="shared" si="21"/>
        <v>753633</v>
      </c>
      <c r="U1376">
        <f>Table1[[#This Row],[License Number2]]</f>
        <v>753633</v>
      </c>
    </row>
    <row r="1377" spans="1:21" x14ac:dyDescent="0.35">
      <c r="A1377">
        <v>752943</v>
      </c>
      <c r="B1377" t="s">
        <v>4381</v>
      </c>
      <c r="C1377" t="s">
        <v>21</v>
      </c>
      <c r="D1377" t="s">
        <v>8437</v>
      </c>
      <c r="E1377" s="3">
        <v>4</v>
      </c>
      <c r="F1377" s="3">
        <v>6</v>
      </c>
      <c r="G1377" s="3">
        <v>6</v>
      </c>
      <c r="H1377" s="3">
        <v>752943</v>
      </c>
      <c r="I1377" t="s">
        <v>8438</v>
      </c>
      <c r="J1377" t="s">
        <v>4392</v>
      </c>
      <c r="K1377" s="7">
        <v>98030</v>
      </c>
      <c r="L1377" t="s">
        <v>8439</v>
      </c>
      <c r="M1377" t="s">
        <v>34</v>
      </c>
      <c r="N1377" t="s">
        <v>7015</v>
      </c>
      <c r="O1377" t="s">
        <v>7016</v>
      </c>
      <c r="P1377" t="s">
        <v>8440</v>
      </c>
      <c r="Q1377" t="s">
        <v>8441</v>
      </c>
      <c r="R1377" t="s">
        <v>4389</v>
      </c>
      <c r="S1377" s="10">
        <v>42268</v>
      </c>
      <c r="T1377">
        <f t="shared" si="21"/>
        <v>752943</v>
      </c>
      <c r="U1377">
        <f>Table1[[#This Row],[License Number2]]</f>
        <v>752943</v>
      </c>
    </row>
    <row r="1378" spans="1:21" x14ac:dyDescent="0.35">
      <c r="A1378">
        <v>751025</v>
      </c>
      <c r="B1378" t="s">
        <v>4381</v>
      </c>
      <c r="C1378" t="s">
        <v>21</v>
      </c>
      <c r="D1378" t="s">
        <v>8442</v>
      </c>
      <c r="E1378" s="3">
        <v>2</v>
      </c>
      <c r="F1378" s="3">
        <v>5</v>
      </c>
      <c r="G1378" s="3">
        <v>6</v>
      </c>
      <c r="H1378" s="3">
        <v>751025</v>
      </c>
      <c r="I1378" t="s">
        <v>8443</v>
      </c>
      <c r="J1378" t="s">
        <v>4724</v>
      </c>
      <c r="K1378" s="7">
        <v>98008</v>
      </c>
      <c r="L1378" t="s">
        <v>8444</v>
      </c>
      <c r="M1378" t="s">
        <v>34</v>
      </c>
      <c r="N1378" t="s">
        <v>8445</v>
      </c>
      <c r="P1378" t="s">
        <v>8446</v>
      </c>
      <c r="Q1378" t="s">
        <v>8447</v>
      </c>
      <c r="R1378" t="s">
        <v>4433</v>
      </c>
      <c r="S1378" s="10">
        <v>39661</v>
      </c>
      <c r="T1378">
        <f t="shared" si="21"/>
        <v>751025</v>
      </c>
      <c r="U1378">
        <f>Table1[[#This Row],[License Number2]]</f>
        <v>751025</v>
      </c>
    </row>
    <row r="1379" spans="1:21" x14ac:dyDescent="0.35">
      <c r="A1379">
        <v>751227</v>
      </c>
      <c r="B1379" t="s">
        <v>4381</v>
      </c>
      <c r="C1379" t="s">
        <v>21</v>
      </c>
      <c r="D1379" t="s">
        <v>8448</v>
      </c>
      <c r="E1379" s="3">
        <v>3</v>
      </c>
      <c r="F1379" s="3">
        <v>5</v>
      </c>
      <c r="G1379" s="3">
        <v>6</v>
      </c>
      <c r="H1379" s="3">
        <v>751227</v>
      </c>
      <c r="I1379" t="s">
        <v>8449</v>
      </c>
      <c r="J1379" t="s">
        <v>5124</v>
      </c>
      <c r="K1379" s="7">
        <v>98052</v>
      </c>
      <c r="L1379" t="s">
        <v>8450</v>
      </c>
      <c r="M1379" t="s">
        <v>34</v>
      </c>
      <c r="N1379" t="s">
        <v>8451</v>
      </c>
      <c r="O1379" t="s">
        <v>8452</v>
      </c>
      <c r="P1379" t="s">
        <v>8453</v>
      </c>
      <c r="Q1379" t="s">
        <v>8454</v>
      </c>
      <c r="R1379" t="s">
        <v>4433</v>
      </c>
      <c r="S1379" s="10">
        <v>39857</v>
      </c>
      <c r="T1379">
        <f t="shared" si="21"/>
        <v>751227</v>
      </c>
      <c r="U1379">
        <f>Table1[[#This Row],[License Number2]]</f>
        <v>751227</v>
      </c>
    </row>
    <row r="1380" spans="1:21" x14ac:dyDescent="0.35">
      <c r="A1380">
        <v>751984</v>
      </c>
      <c r="B1380" t="s">
        <v>4381</v>
      </c>
      <c r="C1380" t="s">
        <v>21</v>
      </c>
      <c r="D1380" t="s">
        <v>8455</v>
      </c>
      <c r="E1380" s="3">
        <v>5</v>
      </c>
      <c r="F1380" s="3">
        <v>5</v>
      </c>
      <c r="G1380" s="3">
        <v>6</v>
      </c>
      <c r="H1380" s="3">
        <v>751984</v>
      </c>
      <c r="I1380" t="s">
        <v>8456</v>
      </c>
      <c r="J1380" t="s">
        <v>4690</v>
      </c>
      <c r="K1380" s="7">
        <v>98001</v>
      </c>
      <c r="L1380" t="s">
        <v>8457</v>
      </c>
      <c r="M1380" t="s">
        <v>34</v>
      </c>
      <c r="N1380" t="s">
        <v>8458</v>
      </c>
      <c r="O1380" t="s">
        <v>8459</v>
      </c>
      <c r="P1380" t="s">
        <v>8460</v>
      </c>
      <c r="R1380" t="s">
        <v>4389</v>
      </c>
      <c r="S1380" s="10">
        <v>40742</v>
      </c>
      <c r="T1380">
        <f t="shared" si="21"/>
        <v>751984</v>
      </c>
      <c r="U1380">
        <f>Table1[[#This Row],[License Number2]]</f>
        <v>751984</v>
      </c>
    </row>
    <row r="1381" spans="1:21" x14ac:dyDescent="0.35">
      <c r="A1381">
        <v>751245</v>
      </c>
      <c r="B1381" t="s">
        <v>4381</v>
      </c>
      <c r="C1381" t="s">
        <v>21</v>
      </c>
      <c r="D1381" t="s">
        <v>8461</v>
      </c>
      <c r="E1381" s="3">
        <v>3</v>
      </c>
      <c r="F1381" s="3">
        <v>6</v>
      </c>
      <c r="G1381" s="3">
        <v>6</v>
      </c>
      <c r="H1381" s="3">
        <v>751245</v>
      </c>
      <c r="I1381" t="s">
        <v>8462</v>
      </c>
      <c r="J1381" t="s">
        <v>4553</v>
      </c>
      <c r="K1381" s="7">
        <v>98003</v>
      </c>
      <c r="L1381" t="s">
        <v>8463</v>
      </c>
      <c r="M1381" t="s">
        <v>34</v>
      </c>
      <c r="N1381" t="s">
        <v>8464</v>
      </c>
      <c r="P1381" t="s">
        <v>8465</v>
      </c>
      <c r="Q1381" t="s">
        <v>8466</v>
      </c>
      <c r="R1381" t="s">
        <v>4389</v>
      </c>
      <c r="S1381" s="10">
        <v>39874</v>
      </c>
      <c r="T1381">
        <f t="shared" si="21"/>
        <v>751245</v>
      </c>
      <c r="U1381">
        <f>Table1[[#This Row],[License Number2]]</f>
        <v>751245</v>
      </c>
    </row>
    <row r="1382" spans="1:21" x14ac:dyDescent="0.35">
      <c r="A1382">
        <v>752503</v>
      </c>
      <c r="B1382" t="s">
        <v>4381</v>
      </c>
      <c r="C1382" t="s">
        <v>21</v>
      </c>
      <c r="D1382" t="s">
        <v>8467</v>
      </c>
      <c r="E1382" s="3">
        <v>2</v>
      </c>
      <c r="F1382" s="3">
        <v>4</v>
      </c>
      <c r="G1382" s="3">
        <v>6</v>
      </c>
      <c r="H1382" s="3">
        <v>752503</v>
      </c>
      <c r="I1382" t="s">
        <v>8468</v>
      </c>
      <c r="J1382" t="s">
        <v>4485</v>
      </c>
      <c r="K1382" s="7">
        <v>98034</v>
      </c>
      <c r="L1382" t="s">
        <v>8469</v>
      </c>
      <c r="M1382" t="s">
        <v>34</v>
      </c>
      <c r="N1382" t="s">
        <v>8470</v>
      </c>
      <c r="O1382" t="s">
        <v>8471</v>
      </c>
      <c r="P1382" t="s">
        <v>8472</v>
      </c>
      <c r="Q1382" t="s">
        <v>8473</v>
      </c>
      <c r="R1382" t="s">
        <v>4405</v>
      </c>
      <c r="S1382" s="10">
        <v>41554</v>
      </c>
      <c r="T1382">
        <f t="shared" si="21"/>
        <v>752503</v>
      </c>
      <c r="U1382">
        <f>Table1[[#This Row],[License Number2]]</f>
        <v>752503</v>
      </c>
    </row>
    <row r="1383" spans="1:21" x14ac:dyDescent="0.35">
      <c r="A1383">
        <v>752632</v>
      </c>
      <c r="B1383" t="s">
        <v>4381</v>
      </c>
      <c r="C1383" t="s">
        <v>21</v>
      </c>
      <c r="D1383" t="s">
        <v>8474</v>
      </c>
      <c r="E1383" s="3">
        <v>3</v>
      </c>
      <c r="F1383" s="3">
        <v>4</v>
      </c>
      <c r="G1383" s="3">
        <v>6</v>
      </c>
      <c r="H1383" s="3">
        <v>752632</v>
      </c>
      <c r="I1383" t="s">
        <v>8475</v>
      </c>
      <c r="J1383" t="s">
        <v>4553</v>
      </c>
      <c r="K1383" s="7">
        <v>98023</v>
      </c>
      <c r="L1383" t="s">
        <v>8476</v>
      </c>
      <c r="M1383" t="s">
        <v>34</v>
      </c>
      <c r="N1383" t="s">
        <v>8477</v>
      </c>
      <c r="O1383" t="s">
        <v>8478</v>
      </c>
      <c r="Q1383" t="s">
        <v>8479</v>
      </c>
      <c r="R1383" t="s">
        <v>4389</v>
      </c>
      <c r="S1383" s="10">
        <v>41766</v>
      </c>
      <c r="T1383">
        <f t="shared" si="21"/>
        <v>752632</v>
      </c>
      <c r="U1383">
        <f>Table1[[#This Row],[License Number2]]</f>
        <v>752632</v>
      </c>
    </row>
    <row r="1384" spans="1:21" x14ac:dyDescent="0.35">
      <c r="A1384">
        <v>750468</v>
      </c>
      <c r="B1384" t="s">
        <v>4381</v>
      </c>
      <c r="C1384" t="s">
        <v>21</v>
      </c>
      <c r="D1384" t="s">
        <v>8480</v>
      </c>
      <c r="E1384" s="3">
        <v>2</v>
      </c>
      <c r="F1384" s="3">
        <v>6</v>
      </c>
      <c r="G1384" s="3">
        <v>6</v>
      </c>
      <c r="H1384" s="3">
        <v>750468</v>
      </c>
      <c r="I1384" t="s">
        <v>8481</v>
      </c>
      <c r="J1384" t="s">
        <v>4586</v>
      </c>
      <c r="K1384" s="7">
        <v>98031</v>
      </c>
      <c r="L1384" t="s">
        <v>8482</v>
      </c>
      <c r="M1384" t="s">
        <v>26</v>
      </c>
      <c r="N1384" t="s">
        <v>8483</v>
      </c>
      <c r="P1384" t="s">
        <v>8484</v>
      </c>
      <c r="Q1384" t="s">
        <v>8485</v>
      </c>
      <c r="R1384" t="s">
        <v>4389</v>
      </c>
      <c r="S1384" s="10">
        <v>39244</v>
      </c>
      <c r="T1384">
        <f t="shared" si="21"/>
        <v>750468</v>
      </c>
      <c r="U1384">
        <f>Table1[[#This Row],[License Number2]]</f>
        <v>750468</v>
      </c>
    </row>
    <row r="1385" spans="1:21" x14ac:dyDescent="0.35">
      <c r="A1385">
        <v>752794</v>
      </c>
      <c r="B1385" t="s">
        <v>4381</v>
      </c>
      <c r="C1385" t="s">
        <v>21</v>
      </c>
      <c r="D1385" t="s">
        <v>8486</v>
      </c>
      <c r="E1385" s="3">
        <v>2</v>
      </c>
      <c r="F1385" s="3">
        <v>3</v>
      </c>
      <c r="G1385" s="3">
        <v>6</v>
      </c>
      <c r="H1385" s="3">
        <v>752794</v>
      </c>
      <c r="I1385" t="s">
        <v>8487</v>
      </c>
      <c r="J1385" t="s">
        <v>4586</v>
      </c>
      <c r="K1385" s="7">
        <v>98031</v>
      </c>
      <c r="L1385" t="s">
        <v>8488</v>
      </c>
      <c r="M1385" t="s">
        <v>34</v>
      </c>
      <c r="N1385" t="s">
        <v>8489</v>
      </c>
      <c r="O1385" t="s">
        <v>8490</v>
      </c>
      <c r="P1385" t="s">
        <v>8491</v>
      </c>
      <c r="R1385" t="s">
        <v>4389</v>
      </c>
      <c r="S1385" s="10">
        <v>41992</v>
      </c>
      <c r="T1385">
        <f t="shared" si="21"/>
        <v>752794</v>
      </c>
      <c r="U1385">
        <f>Table1[[#This Row],[License Number2]]</f>
        <v>752794</v>
      </c>
    </row>
    <row r="1386" spans="1:21" x14ac:dyDescent="0.35">
      <c r="A1386">
        <v>2011217</v>
      </c>
      <c r="B1386" t="s">
        <v>4381</v>
      </c>
      <c r="C1386" t="s">
        <v>583</v>
      </c>
      <c r="D1386" t="s">
        <v>8492</v>
      </c>
      <c r="E1386" s="3">
        <v>32</v>
      </c>
      <c r="F1386" s="3">
        <v>11</v>
      </c>
      <c r="G1386" s="3">
        <v>0</v>
      </c>
      <c r="H1386" s="3">
        <v>2011217</v>
      </c>
      <c r="I1386" t="s">
        <v>8493</v>
      </c>
      <c r="J1386" t="s">
        <v>4400</v>
      </c>
      <c r="K1386" s="7">
        <v>98133</v>
      </c>
      <c r="L1386" t="s">
        <v>8494</v>
      </c>
      <c r="M1386" t="s">
        <v>68</v>
      </c>
      <c r="N1386" t="s">
        <v>8495</v>
      </c>
      <c r="O1386" t="s">
        <v>8496</v>
      </c>
      <c r="Q1386" t="s">
        <v>8497</v>
      </c>
      <c r="R1386" t="s">
        <v>956</v>
      </c>
      <c r="S1386" s="10">
        <v>43775</v>
      </c>
      <c r="T1386">
        <f t="shared" si="21"/>
        <v>2011217</v>
      </c>
      <c r="U1386">
        <f>Table1[[#This Row],[License Number2]]</f>
        <v>2011217</v>
      </c>
    </row>
    <row r="1387" spans="1:21" x14ac:dyDescent="0.35">
      <c r="A1387">
        <v>750600</v>
      </c>
      <c r="B1387" t="s">
        <v>4381</v>
      </c>
      <c r="C1387" t="s">
        <v>21</v>
      </c>
      <c r="D1387" t="s">
        <v>8498</v>
      </c>
      <c r="E1387" s="3">
        <v>3</v>
      </c>
      <c r="F1387" s="3">
        <v>6</v>
      </c>
      <c r="G1387" s="3">
        <v>6</v>
      </c>
      <c r="H1387" s="3">
        <v>750600</v>
      </c>
      <c r="I1387" t="s">
        <v>8499</v>
      </c>
      <c r="J1387" t="s">
        <v>5112</v>
      </c>
      <c r="K1387" s="7">
        <v>98027</v>
      </c>
      <c r="L1387" t="s">
        <v>8500</v>
      </c>
      <c r="M1387" t="s">
        <v>34</v>
      </c>
      <c r="N1387" t="s">
        <v>8501</v>
      </c>
      <c r="O1387" t="s">
        <v>8502</v>
      </c>
      <c r="P1387" t="s">
        <v>8503</v>
      </c>
      <c r="R1387" t="s">
        <v>4433</v>
      </c>
      <c r="S1387" s="10">
        <v>39321</v>
      </c>
      <c r="T1387">
        <f t="shared" si="21"/>
        <v>750600</v>
      </c>
      <c r="U1387">
        <f>Table1[[#This Row],[License Number2]]</f>
        <v>750600</v>
      </c>
    </row>
    <row r="1388" spans="1:21" x14ac:dyDescent="0.35">
      <c r="A1388">
        <v>750598</v>
      </c>
      <c r="B1388" t="s">
        <v>4381</v>
      </c>
      <c r="C1388" t="s">
        <v>21</v>
      </c>
      <c r="D1388" t="s">
        <v>8504</v>
      </c>
      <c r="E1388" s="3">
        <v>3</v>
      </c>
      <c r="F1388" s="3">
        <v>6</v>
      </c>
      <c r="G1388" s="3">
        <v>6</v>
      </c>
      <c r="H1388" s="3">
        <v>750598</v>
      </c>
      <c r="I1388" t="s">
        <v>8505</v>
      </c>
      <c r="J1388" t="s">
        <v>5112</v>
      </c>
      <c r="K1388" s="7">
        <v>98027</v>
      </c>
      <c r="L1388" t="s">
        <v>8506</v>
      </c>
      <c r="M1388" t="s">
        <v>34</v>
      </c>
      <c r="N1388" t="s">
        <v>8507</v>
      </c>
      <c r="O1388" t="s">
        <v>8508</v>
      </c>
      <c r="P1388" t="s">
        <v>8509</v>
      </c>
      <c r="R1388" t="s">
        <v>4433</v>
      </c>
      <c r="S1388" s="10">
        <v>39321</v>
      </c>
      <c r="T1388">
        <f t="shared" si="21"/>
        <v>750598</v>
      </c>
      <c r="U1388">
        <f>Table1[[#This Row],[License Number2]]</f>
        <v>750598</v>
      </c>
    </row>
    <row r="1389" spans="1:21" x14ac:dyDescent="0.35">
      <c r="A1389">
        <v>750599</v>
      </c>
      <c r="B1389" t="s">
        <v>4381</v>
      </c>
      <c r="C1389" t="s">
        <v>21</v>
      </c>
      <c r="D1389" t="s">
        <v>8510</v>
      </c>
      <c r="E1389" s="3">
        <v>3</v>
      </c>
      <c r="F1389" s="3">
        <v>5</v>
      </c>
      <c r="G1389" s="3">
        <v>6</v>
      </c>
      <c r="H1389" s="3">
        <v>750599</v>
      </c>
      <c r="I1389" t="s">
        <v>8511</v>
      </c>
      <c r="J1389" t="s">
        <v>5112</v>
      </c>
      <c r="K1389" s="7">
        <v>98027</v>
      </c>
      <c r="L1389" t="s">
        <v>8512</v>
      </c>
      <c r="M1389" t="s">
        <v>34</v>
      </c>
      <c r="N1389" t="s">
        <v>8513</v>
      </c>
      <c r="O1389" t="s">
        <v>8502</v>
      </c>
      <c r="P1389" t="s">
        <v>8503</v>
      </c>
      <c r="R1389" t="s">
        <v>4433</v>
      </c>
      <c r="S1389" s="10">
        <v>39321</v>
      </c>
      <c r="T1389">
        <f t="shared" si="21"/>
        <v>750599</v>
      </c>
      <c r="U1389">
        <f>Table1[[#This Row],[License Number2]]</f>
        <v>750599</v>
      </c>
    </row>
    <row r="1390" spans="1:21" x14ac:dyDescent="0.35">
      <c r="A1390">
        <v>2011165</v>
      </c>
      <c r="B1390" t="s">
        <v>4381</v>
      </c>
      <c r="C1390" t="s">
        <v>583</v>
      </c>
      <c r="D1390" t="s">
        <v>8514</v>
      </c>
      <c r="E1390" s="3">
        <v>4</v>
      </c>
      <c r="F1390" s="3">
        <v>1</v>
      </c>
      <c r="G1390" s="3">
        <v>0</v>
      </c>
      <c r="H1390" s="3">
        <v>2011165</v>
      </c>
      <c r="I1390" t="s">
        <v>8515</v>
      </c>
      <c r="J1390" t="s">
        <v>4384</v>
      </c>
      <c r="K1390" s="7">
        <v>98002</v>
      </c>
      <c r="L1390" t="s">
        <v>8516</v>
      </c>
      <c r="M1390" t="s">
        <v>68</v>
      </c>
      <c r="N1390" t="s">
        <v>8517</v>
      </c>
      <c r="O1390" t="s">
        <v>8518</v>
      </c>
      <c r="Q1390" t="s">
        <v>8519</v>
      </c>
      <c r="R1390" t="s">
        <v>591</v>
      </c>
      <c r="S1390" s="10">
        <v>42783</v>
      </c>
      <c r="T1390">
        <f t="shared" si="21"/>
        <v>2011165</v>
      </c>
      <c r="U1390">
        <f>Table1[[#This Row],[License Number2]]</f>
        <v>2011165</v>
      </c>
    </row>
    <row r="1391" spans="1:21" x14ac:dyDescent="0.35">
      <c r="A1391">
        <v>752956</v>
      </c>
      <c r="B1391" t="s">
        <v>4381</v>
      </c>
      <c r="C1391" t="s">
        <v>21</v>
      </c>
      <c r="D1391" t="s">
        <v>8520</v>
      </c>
      <c r="E1391" s="3">
        <v>4</v>
      </c>
      <c r="F1391" s="3">
        <v>5</v>
      </c>
      <c r="G1391" s="3">
        <v>6</v>
      </c>
      <c r="H1391" s="3">
        <v>752956</v>
      </c>
      <c r="I1391" t="s">
        <v>8521</v>
      </c>
      <c r="J1391" t="s">
        <v>5124</v>
      </c>
      <c r="K1391" s="7">
        <v>98052</v>
      </c>
      <c r="L1391" t="s">
        <v>8522</v>
      </c>
      <c r="M1391" t="s">
        <v>34</v>
      </c>
      <c r="N1391" t="s">
        <v>8523</v>
      </c>
      <c r="O1391" t="s">
        <v>8524</v>
      </c>
      <c r="P1391" t="s">
        <v>8525</v>
      </c>
      <c r="Q1391" t="s">
        <v>8526</v>
      </c>
      <c r="R1391" t="s">
        <v>4433</v>
      </c>
      <c r="S1391" s="10">
        <v>42282</v>
      </c>
      <c r="T1391">
        <f t="shared" si="21"/>
        <v>752956</v>
      </c>
      <c r="U1391">
        <f>Table1[[#This Row],[License Number2]]</f>
        <v>752956</v>
      </c>
    </row>
    <row r="1392" spans="1:21" x14ac:dyDescent="0.35">
      <c r="A1392">
        <v>807</v>
      </c>
      <c r="B1392" t="s">
        <v>4381</v>
      </c>
      <c r="C1392" t="s">
        <v>63</v>
      </c>
      <c r="D1392" t="s">
        <v>8527</v>
      </c>
      <c r="E1392" s="3">
        <v>16</v>
      </c>
      <c r="F1392" s="3">
        <v>8</v>
      </c>
      <c r="G1392" s="3">
        <v>8</v>
      </c>
      <c r="H1392" s="3">
        <v>807</v>
      </c>
      <c r="I1392" t="s">
        <v>8528</v>
      </c>
      <c r="J1392" t="s">
        <v>4470</v>
      </c>
      <c r="K1392" s="7">
        <v>98005</v>
      </c>
      <c r="L1392" t="s">
        <v>6808</v>
      </c>
      <c r="M1392" t="s">
        <v>68</v>
      </c>
      <c r="N1392" t="s">
        <v>8529</v>
      </c>
      <c r="P1392" t="s">
        <v>8530</v>
      </c>
      <c r="Q1392" t="s">
        <v>8531</v>
      </c>
      <c r="R1392" t="s">
        <v>5075</v>
      </c>
      <c r="S1392" s="10">
        <v>31848</v>
      </c>
      <c r="T1392">
        <f t="shared" si="21"/>
        <v>807</v>
      </c>
      <c r="U1392">
        <f>Table1[[#This Row],[License Number2]]</f>
        <v>807</v>
      </c>
    </row>
    <row r="1393" spans="1:21" x14ac:dyDescent="0.35">
      <c r="A1393">
        <v>1076</v>
      </c>
      <c r="B1393" t="s">
        <v>4381</v>
      </c>
      <c r="C1393" t="s">
        <v>78</v>
      </c>
      <c r="D1393" t="s">
        <v>8532</v>
      </c>
      <c r="E1393" s="3">
        <v>140</v>
      </c>
      <c r="F1393" s="3">
        <v>103</v>
      </c>
      <c r="G1393" s="3">
        <v>147</v>
      </c>
      <c r="H1393" s="3">
        <v>1076</v>
      </c>
      <c r="I1393" t="s">
        <v>8533</v>
      </c>
      <c r="J1393" t="s">
        <v>4593</v>
      </c>
      <c r="K1393" s="7">
        <v>98003</v>
      </c>
      <c r="L1393" t="s">
        <v>8534</v>
      </c>
      <c r="M1393" t="s">
        <v>68</v>
      </c>
      <c r="N1393" t="s">
        <v>8535</v>
      </c>
      <c r="P1393" t="s">
        <v>8536</v>
      </c>
      <c r="Q1393" t="s">
        <v>8537</v>
      </c>
      <c r="R1393" t="s">
        <v>5048</v>
      </c>
      <c r="S1393" s="10">
        <v>33390</v>
      </c>
      <c r="T1393">
        <f t="shared" si="21"/>
        <v>1076</v>
      </c>
      <c r="U1393">
        <f>Table1[[#This Row],[License Number2]]</f>
        <v>1076</v>
      </c>
    </row>
    <row r="1394" spans="1:21" x14ac:dyDescent="0.35">
      <c r="A1394">
        <v>754343</v>
      </c>
      <c r="B1394" t="s">
        <v>4381</v>
      </c>
      <c r="C1394" t="s">
        <v>21</v>
      </c>
      <c r="D1394" t="s">
        <v>8538</v>
      </c>
      <c r="E1394" s="3">
        <v>3</v>
      </c>
      <c r="F1394" s="3">
        <v>5</v>
      </c>
      <c r="G1394" s="3">
        <v>6</v>
      </c>
      <c r="H1394" s="3">
        <v>754343</v>
      </c>
      <c r="I1394" t="s">
        <v>8539</v>
      </c>
      <c r="J1394" t="s">
        <v>6758</v>
      </c>
      <c r="K1394" s="7">
        <v>98022</v>
      </c>
      <c r="L1394" t="s">
        <v>8540</v>
      </c>
      <c r="M1394" t="s">
        <v>34</v>
      </c>
      <c r="N1394" t="s">
        <v>8541</v>
      </c>
      <c r="O1394" t="s">
        <v>8542</v>
      </c>
      <c r="P1394" t="s">
        <v>8543</v>
      </c>
      <c r="Q1394" t="s">
        <v>8544</v>
      </c>
      <c r="R1394" t="s">
        <v>4433</v>
      </c>
      <c r="S1394" s="10">
        <v>43832</v>
      </c>
      <c r="T1394">
        <f t="shared" si="21"/>
        <v>754343</v>
      </c>
      <c r="U1394">
        <f>Table1[[#This Row],[License Number2]]</f>
        <v>754343</v>
      </c>
    </row>
    <row r="1395" spans="1:21" x14ac:dyDescent="0.35">
      <c r="A1395">
        <v>752689</v>
      </c>
      <c r="B1395" t="s">
        <v>4381</v>
      </c>
      <c r="C1395" t="s">
        <v>21</v>
      </c>
      <c r="D1395" t="s">
        <v>8545</v>
      </c>
      <c r="E1395" s="3">
        <v>2</v>
      </c>
      <c r="F1395" s="3">
        <v>4</v>
      </c>
      <c r="G1395" s="3">
        <v>6</v>
      </c>
      <c r="H1395" s="3">
        <v>752689</v>
      </c>
      <c r="I1395" t="s">
        <v>8546</v>
      </c>
      <c r="J1395" t="s">
        <v>4485</v>
      </c>
      <c r="K1395" s="7">
        <v>98034</v>
      </c>
      <c r="L1395" t="s">
        <v>8547</v>
      </c>
      <c r="M1395" t="s">
        <v>34</v>
      </c>
      <c r="N1395" t="s">
        <v>8548</v>
      </c>
      <c r="O1395" t="s">
        <v>8549</v>
      </c>
      <c r="P1395" t="s">
        <v>8550</v>
      </c>
      <c r="R1395" t="s">
        <v>4405</v>
      </c>
      <c r="S1395" s="10">
        <v>41855</v>
      </c>
      <c r="T1395">
        <f t="shared" si="21"/>
        <v>752689</v>
      </c>
      <c r="U1395">
        <f>Table1[[#This Row],[License Number2]]</f>
        <v>752689</v>
      </c>
    </row>
    <row r="1396" spans="1:21" x14ac:dyDescent="0.35">
      <c r="A1396">
        <v>750723</v>
      </c>
      <c r="B1396" t="s">
        <v>4381</v>
      </c>
      <c r="C1396" t="s">
        <v>21</v>
      </c>
      <c r="D1396" t="s">
        <v>8551</v>
      </c>
      <c r="E1396" s="3">
        <v>2</v>
      </c>
      <c r="F1396" s="3">
        <v>5</v>
      </c>
      <c r="G1396" s="3">
        <v>6</v>
      </c>
      <c r="H1396" s="3">
        <v>750723</v>
      </c>
      <c r="I1396" t="s">
        <v>8552</v>
      </c>
      <c r="J1396" t="s">
        <v>4428</v>
      </c>
      <c r="K1396" s="7">
        <v>98056</v>
      </c>
      <c r="L1396" t="s">
        <v>8553</v>
      </c>
      <c r="M1396" t="s">
        <v>34</v>
      </c>
      <c r="N1396" t="s">
        <v>8554</v>
      </c>
      <c r="O1396" t="s">
        <v>8555</v>
      </c>
      <c r="P1396" t="s">
        <v>8556</v>
      </c>
      <c r="R1396" t="s">
        <v>4433</v>
      </c>
      <c r="S1396" s="10">
        <v>39405</v>
      </c>
      <c r="T1396">
        <f t="shared" si="21"/>
        <v>750723</v>
      </c>
      <c r="U1396">
        <f>Table1[[#This Row],[License Number2]]</f>
        <v>750723</v>
      </c>
    </row>
    <row r="1397" spans="1:21" x14ac:dyDescent="0.35">
      <c r="A1397">
        <v>752782</v>
      </c>
      <c r="B1397" t="s">
        <v>4381</v>
      </c>
      <c r="C1397" t="s">
        <v>21</v>
      </c>
      <c r="D1397" t="s">
        <v>8557</v>
      </c>
      <c r="E1397" s="3">
        <v>4</v>
      </c>
      <c r="F1397" s="3">
        <v>6</v>
      </c>
      <c r="G1397" s="3">
        <v>6</v>
      </c>
      <c r="H1397" s="3">
        <v>752782</v>
      </c>
      <c r="I1397" t="s">
        <v>8558</v>
      </c>
      <c r="J1397" t="s">
        <v>4485</v>
      </c>
      <c r="K1397" s="7">
        <v>98034</v>
      </c>
      <c r="L1397" t="s">
        <v>8559</v>
      </c>
      <c r="M1397" t="s">
        <v>34</v>
      </c>
      <c r="N1397" t="s">
        <v>8560</v>
      </c>
      <c r="O1397" t="s">
        <v>8561</v>
      </c>
      <c r="P1397" t="s">
        <v>8562</v>
      </c>
      <c r="R1397" t="s">
        <v>4405</v>
      </c>
      <c r="S1397" s="10">
        <v>41982</v>
      </c>
      <c r="T1397">
        <f t="shared" si="21"/>
        <v>752782</v>
      </c>
      <c r="U1397">
        <f>Table1[[#This Row],[License Number2]]</f>
        <v>752782</v>
      </c>
    </row>
    <row r="1398" spans="1:21" x14ac:dyDescent="0.35">
      <c r="A1398">
        <v>753870</v>
      </c>
      <c r="B1398" t="s">
        <v>4381</v>
      </c>
      <c r="C1398" t="s">
        <v>21</v>
      </c>
      <c r="D1398" t="s">
        <v>8563</v>
      </c>
      <c r="E1398" s="3">
        <v>3</v>
      </c>
      <c r="F1398" s="3">
        <v>6</v>
      </c>
      <c r="G1398" s="3">
        <v>6</v>
      </c>
      <c r="H1398" s="3">
        <v>753870</v>
      </c>
      <c r="I1398" t="s">
        <v>8564</v>
      </c>
      <c r="J1398" t="s">
        <v>4477</v>
      </c>
      <c r="K1398" s="7">
        <v>98155</v>
      </c>
      <c r="L1398" t="s">
        <v>8565</v>
      </c>
      <c r="M1398" t="s">
        <v>34</v>
      </c>
      <c r="N1398" t="s">
        <v>8566</v>
      </c>
      <c r="O1398" t="s">
        <v>8567</v>
      </c>
      <c r="P1398" t="s">
        <v>8568</v>
      </c>
      <c r="Q1398" t="s">
        <v>8569</v>
      </c>
      <c r="R1398" t="s">
        <v>4405</v>
      </c>
      <c r="S1398" s="10">
        <v>43410</v>
      </c>
      <c r="T1398">
        <f t="shared" si="21"/>
        <v>753870</v>
      </c>
      <c r="U1398">
        <f>Table1[[#This Row],[License Number2]]</f>
        <v>753870</v>
      </c>
    </row>
    <row r="1399" spans="1:21" x14ac:dyDescent="0.35">
      <c r="A1399">
        <v>754445</v>
      </c>
      <c r="B1399" t="s">
        <v>4381</v>
      </c>
      <c r="C1399" t="s">
        <v>21</v>
      </c>
      <c r="D1399" t="s">
        <v>8570</v>
      </c>
      <c r="E1399" s="3">
        <v>3</v>
      </c>
      <c r="F1399" s="3">
        <v>3</v>
      </c>
      <c r="G1399" s="3">
        <v>6</v>
      </c>
      <c r="H1399" s="3">
        <v>754445</v>
      </c>
      <c r="I1399" t="s">
        <v>8571</v>
      </c>
      <c r="J1399" t="s">
        <v>4530</v>
      </c>
      <c r="K1399" s="7">
        <v>98133</v>
      </c>
      <c r="L1399" t="s">
        <v>8572</v>
      </c>
      <c r="M1399" t="s">
        <v>34</v>
      </c>
      <c r="O1399" t="s">
        <v>8567</v>
      </c>
      <c r="P1399" t="s">
        <v>8568</v>
      </c>
      <c r="Q1399" t="s">
        <v>8573</v>
      </c>
      <c r="R1399" t="s">
        <v>4405</v>
      </c>
      <c r="S1399" s="10">
        <v>43903</v>
      </c>
      <c r="T1399">
        <f t="shared" si="21"/>
        <v>754445</v>
      </c>
      <c r="U1399">
        <f>Table1[[#This Row],[License Number2]]</f>
        <v>754445</v>
      </c>
    </row>
    <row r="1400" spans="1:21" x14ac:dyDescent="0.35">
      <c r="A1400">
        <v>752798</v>
      </c>
      <c r="B1400" t="s">
        <v>4381</v>
      </c>
      <c r="C1400" t="s">
        <v>21</v>
      </c>
      <c r="D1400" t="s">
        <v>8574</v>
      </c>
      <c r="E1400" s="3">
        <v>3</v>
      </c>
      <c r="F1400" s="3">
        <v>5</v>
      </c>
      <c r="G1400" s="3">
        <v>6</v>
      </c>
      <c r="H1400" s="3">
        <v>752798</v>
      </c>
      <c r="I1400" t="s">
        <v>8575</v>
      </c>
      <c r="J1400" t="s">
        <v>4400</v>
      </c>
      <c r="K1400" s="7">
        <v>98133</v>
      </c>
      <c r="L1400" t="s">
        <v>8576</v>
      </c>
      <c r="M1400" t="s">
        <v>34</v>
      </c>
      <c r="N1400" t="s">
        <v>8577</v>
      </c>
      <c r="O1400" t="s">
        <v>8567</v>
      </c>
      <c r="P1400" t="s">
        <v>8578</v>
      </c>
      <c r="Q1400" t="s">
        <v>8569</v>
      </c>
      <c r="R1400" t="s">
        <v>4405</v>
      </c>
      <c r="S1400" s="10">
        <v>41992</v>
      </c>
      <c r="T1400">
        <f t="shared" si="21"/>
        <v>752798</v>
      </c>
      <c r="U1400">
        <f>Table1[[#This Row],[License Number2]]</f>
        <v>752798</v>
      </c>
    </row>
    <row r="1401" spans="1:21" x14ac:dyDescent="0.35">
      <c r="A1401">
        <v>753670</v>
      </c>
      <c r="B1401" t="s">
        <v>4381</v>
      </c>
      <c r="C1401" t="s">
        <v>21</v>
      </c>
      <c r="D1401" t="s">
        <v>8579</v>
      </c>
      <c r="E1401" s="3">
        <v>6</v>
      </c>
      <c r="F1401" s="3">
        <v>6</v>
      </c>
      <c r="G1401" s="3">
        <v>6</v>
      </c>
      <c r="H1401" s="3">
        <v>753670</v>
      </c>
      <c r="I1401" t="s">
        <v>8580</v>
      </c>
      <c r="J1401" t="s">
        <v>4793</v>
      </c>
      <c r="K1401" s="7">
        <v>98146</v>
      </c>
      <c r="L1401" t="s">
        <v>8581</v>
      </c>
      <c r="M1401" t="s">
        <v>34</v>
      </c>
      <c r="N1401" t="s">
        <v>8582</v>
      </c>
      <c r="O1401" t="s">
        <v>8583</v>
      </c>
      <c r="P1401" t="s">
        <v>8584</v>
      </c>
      <c r="Q1401" t="s">
        <v>8585</v>
      </c>
      <c r="R1401" t="s">
        <v>4433</v>
      </c>
      <c r="S1401" s="10">
        <v>43210</v>
      </c>
      <c r="T1401">
        <f t="shared" si="21"/>
        <v>753670</v>
      </c>
      <c r="U1401">
        <f>Table1[[#This Row],[License Number2]]</f>
        <v>753670</v>
      </c>
    </row>
    <row r="1402" spans="1:21" x14ac:dyDescent="0.35">
      <c r="A1402">
        <v>751972</v>
      </c>
      <c r="B1402" t="s">
        <v>4381</v>
      </c>
      <c r="C1402" t="s">
        <v>21</v>
      </c>
      <c r="D1402" t="s">
        <v>8586</v>
      </c>
      <c r="E1402" s="3">
        <v>3</v>
      </c>
      <c r="F1402" s="3">
        <v>3</v>
      </c>
      <c r="G1402" s="3">
        <v>4</v>
      </c>
      <c r="H1402" s="3">
        <v>751972</v>
      </c>
      <c r="I1402" t="s">
        <v>8587</v>
      </c>
      <c r="J1402" t="s">
        <v>4586</v>
      </c>
      <c r="K1402" s="7">
        <v>98031</v>
      </c>
      <c r="L1402" t="s">
        <v>8588</v>
      </c>
      <c r="M1402" t="s">
        <v>34</v>
      </c>
      <c r="N1402" t="s">
        <v>8589</v>
      </c>
      <c r="O1402" t="s">
        <v>8590</v>
      </c>
      <c r="P1402" t="s">
        <v>8591</v>
      </c>
      <c r="R1402" t="s">
        <v>4389</v>
      </c>
      <c r="S1402" s="10">
        <v>40724</v>
      </c>
      <c r="T1402">
        <f t="shared" si="21"/>
        <v>751972</v>
      </c>
      <c r="U1402">
        <f>Table1[[#This Row],[License Number2]]</f>
        <v>751972</v>
      </c>
    </row>
    <row r="1403" spans="1:21" x14ac:dyDescent="0.35">
      <c r="A1403">
        <v>750289</v>
      </c>
      <c r="B1403" t="s">
        <v>4381</v>
      </c>
      <c r="C1403" t="s">
        <v>21</v>
      </c>
      <c r="D1403" t="s">
        <v>8592</v>
      </c>
      <c r="E1403" s="3">
        <v>2</v>
      </c>
      <c r="F1403" s="3">
        <v>4</v>
      </c>
      <c r="G1403" s="3">
        <v>6</v>
      </c>
      <c r="H1403" s="3">
        <v>750289</v>
      </c>
      <c r="I1403" t="s">
        <v>8593</v>
      </c>
      <c r="J1403" t="s">
        <v>4428</v>
      </c>
      <c r="K1403" s="7">
        <v>98058</v>
      </c>
      <c r="L1403" t="s">
        <v>8594</v>
      </c>
      <c r="M1403" t="s">
        <v>34</v>
      </c>
      <c r="N1403" t="s">
        <v>8595</v>
      </c>
      <c r="O1403" t="s">
        <v>8596</v>
      </c>
      <c r="P1403" t="s">
        <v>8597</v>
      </c>
      <c r="Q1403" t="s">
        <v>8598</v>
      </c>
      <c r="R1403" t="s">
        <v>4433</v>
      </c>
      <c r="S1403" s="10">
        <v>39127</v>
      </c>
      <c r="T1403">
        <f t="shared" si="21"/>
        <v>750289</v>
      </c>
      <c r="U1403">
        <f>Table1[[#This Row],[License Number2]]</f>
        <v>750289</v>
      </c>
    </row>
    <row r="1404" spans="1:21" x14ac:dyDescent="0.35">
      <c r="A1404">
        <v>751040</v>
      </c>
      <c r="B1404" t="s">
        <v>4381</v>
      </c>
      <c r="C1404" t="s">
        <v>21</v>
      </c>
      <c r="D1404" t="s">
        <v>8599</v>
      </c>
      <c r="E1404" s="3">
        <v>3</v>
      </c>
      <c r="F1404" s="3">
        <v>5</v>
      </c>
      <c r="G1404" s="3">
        <v>6</v>
      </c>
      <c r="H1404" s="3">
        <v>751040</v>
      </c>
      <c r="I1404" t="s">
        <v>8600</v>
      </c>
      <c r="J1404" t="s">
        <v>4586</v>
      </c>
      <c r="K1404" s="7">
        <v>98031</v>
      </c>
      <c r="L1404" t="s">
        <v>8601</v>
      </c>
      <c r="M1404" t="s">
        <v>34</v>
      </c>
      <c r="N1404" t="s">
        <v>8602</v>
      </c>
      <c r="P1404" t="s">
        <v>8603</v>
      </c>
      <c r="R1404" t="s">
        <v>4389</v>
      </c>
      <c r="S1404" s="10">
        <v>39668</v>
      </c>
      <c r="T1404">
        <f t="shared" si="21"/>
        <v>751040</v>
      </c>
      <c r="U1404">
        <f>Table1[[#This Row],[License Number2]]</f>
        <v>751040</v>
      </c>
    </row>
    <row r="1405" spans="1:21" x14ac:dyDescent="0.35">
      <c r="A1405">
        <v>751455</v>
      </c>
      <c r="B1405" t="s">
        <v>4381</v>
      </c>
      <c r="C1405" t="s">
        <v>21</v>
      </c>
      <c r="D1405" t="s">
        <v>8604</v>
      </c>
      <c r="E1405" s="3">
        <v>3</v>
      </c>
      <c r="F1405" s="3">
        <v>3</v>
      </c>
      <c r="G1405" s="3">
        <v>5</v>
      </c>
      <c r="H1405" s="3">
        <v>751455</v>
      </c>
      <c r="I1405" t="s">
        <v>8605</v>
      </c>
      <c r="J1405" t="s">
        <v>4586</v>
      </c>
      <c r="K1405" s="7">
        <v>98031</v>
      </c>
      <c r="L1405" t="s">
        <v>8606</v>
      </c>
      <c r="M1405" t="s">
        <v>34</v>
      </c>
      <c r="N1405" t="s">
        <v>8607</v>
      </c>
      <c r="O1405" t="s">
        <v>8608</v>
      </c>
      <c r="P1405" t="s">
        <v>8609</v>
      </c>
      <c r="R1405" t="s">
        <v>4389</v>
      </c>
      <c r="S1405" s="10">
        <v>40094</v>
      </c>
      <c r="T1405">
        <f t="shared" si="21"/>
        <v>751455</v>
      </c>
      <c r="U1405">
        <f>Table1[[#This Row],[License Number2]]</f>
        <v>751455</v>
      </c>
    </row>
    <row r="1406" spans="1:21" x14ac:dyDescent="0.35">
      <c r="A1406">
        <v>751922</v>
      </c>
      <c r="B1406" t="s">
        <v>4381</v>
      </c>
      <c r="C1406" t="s">
        <v>21</v>
      </c>
      <c r="D1406" t="s">
        <v>8610</v>
      </c>
      <c r="E1406" s="3">
        <v>4</v>
      </c>
      <c r="F1406" s="3">
        <v>5</v>
      </c>
      <c r="G1406" s="3">
        <v>6</v>
      </c>
      <c r="H1406" s="3">
        <v>751922</v>
      </c>
      <c r="I1406" t="s">
        <v>8611</v>
      </c>
      <c r="J1406" t="s">
        <v>4586</v>
      </c>
      <c r="K1406" s="7">
        <v>98030</v>
      </c>
      <c r="L1406" t="s">
        <v>8612</v>
      </c>
      <c r="M1406" t="s">
        <v>34</v>
      </c>
      <c r="N1406" t="s">
        <v>8613</v>
      </c>
      <c r="O1406" t="s">
        <v>8608</v>
      </c>
      <c r="P1406" t="s">
        <v>8614</v>
      </c>
      <c r="R1406" t="s">
        <v>4389</v>
      </c>
      <c r="S1406" s="10">
        <v>40648</v>
      </c>
      <c r="T1406">
        <f t="shared" si="21"/>
        <v>751922</v>
      </c>
      <c r="U1406">
        <f>Table1[[#This Row],[License Number2]]</f>
        <v>751922</v>
      </c>
    </row>
    <row r="1407" spans="1:21" x14ac:dyDescent="0.35">
      <c r="A1407">
        <v>699500</v>
      </c>
      <c r="B1407" t="s">
        <v>4381</v>
      </c>
      <c r="C1407" t="s">
        <v>21</v>
      </c>
      <c r="D1407" t="s">
        <v>8615</v>
      </c>
      <c r="E1407" s="3">
        <v>4</v>
      </c>
      <c r="F1407" s="3">
        <v>5</v>
      </c>
      <c r="G1407" s="3">
        <v>5</v>
      </c>
      <c r="H1407" s="3">
        <v>699500</v>
      </c>
      <c r="I1407" t="s">
        <v>8616</v>
      </c>
      <c r="J1407" t="s">
        <v>4793</v>
      </c>
      <c r="K1407" s="7">
        <v>98133</v>
      </c>
      <c r="L1407" t="s">
        <v>8617</v>
      </c>
      <c r="M1407" t="s">
        <v>649</v>
      </c>
      <c r="N1407" t="s">
        <v>8618</v>
      </c>
      <c r="O1407" t="s">
        <v>8619</v>
      </c>
      <c r="P1407" t="s">
        <v>8620</v>
      </c>
      <c r="R1407" t="s">
        <v>4405</v>
      </c>
      <c r="S1407" s="10">
        <v>38701</v>
      </c>
      <c r="T1407">
        <f t="shared" si="21"/>
        <v>699500</v>
      </c>
      <c r="U1407">
        <f>Table1[[#This Row],[License Number2]]</f>
        <v>699500</v>
      </c>
    </row>
    <row r="1408" spans="1:21" x14ac:dyDescent="0.35">
      <c r="A1408">
        <v>752441</v>
      </c>
      <c r="B1408" t="s">
        <v>4381</v>
      </c>
      <c r="C1408" t="s">
        <v>21</v>
      </c>
      <c r="D1408" t="s">
        <v>8621</v>
      </c>
      <c r="E1408" s="3">
        <v>3</v>
      </c>
      <c r="F1408" s="3">
        <v>4</v>
      </c>
      <c r="G1408" s="3">
        <v>6</v>
      </c>
      <c r="H1408" s="3">
        <v>752441</v>
      </c>
      <c r="I1408" t="s">
        <v>8622</v>
      </c>
      <c r="J1408" t="s">
        <v>4586</v>
      </c>
      <c r="K1408" s="7">
        <v>98031</v>
      </c>
      <c r="L1408" t="s">
        <v>8623</v>
      </c>
      <c r="M1408" t="s">
        <v>34</v>
      </c>
      <c r="N1408" t="s">
        <v>8624</v>
      </c>
      <c r="O1408" t="s">
        <v>8625</v>
      </c>
      <c r="P1408" t="s">
        <v>8626</v>
      </c>
      <c r="Q1408" t="s">
        <v>8627</v>
      </c>
      <c r="R1408" t="s">
        <v>4389</v>
      </c>
      <c r="S1408" s="10">
        <v>41444</v>
      </c>
      <c r="T1408">
        <f t="shared" si="21"/>
        <v>752441</v>
      </c>
      <c r="U1408">
        <f>Table1[[#This Row],[License Number2]]</f>
        <v>752441</v>
      </c>
    </row>
    <row r="1409" spans="1:32" x14ac:dyDescent="0.35">
      <c r="A1409">
        <v>752279</v>
      </c>
      <c r="B1409" t="s">
        <v>4381</v>
      </c>
      <c r="C1409" t="s">
        <v>21</v>
      </c>
      <c r="D1409" t="s">
        <v>8628</v>
      </c>
      <c r="E1409" s="3">
        <v>3</v>
      </c>
      <c r="F1409" s="3">
        <v>3</v>
      </c>
      <c r="G1409" s="3">
        <v>6</v>
      </c>
      <c r="H1409" s="3">
        <v>752279</v>
      </c>
      <c r="I1409" t="s">
        <v>8629</v>
      </c>
      <c r="J1409" t="s">
        <v>4724</v>
      </c>
      <c r="K1409" s="7">
        <v>98004</v>
      </c>
      <c r="L1409" t="s">
        <v>8630</v>
      </c>
      <c r="M1409" t="s">
        <v>34</v>
      </c>
      <c r="N1409" t="s">
        <v>8631</v>
      </c>
      <c r="O1409" t="s">
        <v>5568</v>
      </c>
      <c r="P1409" t="s">
        <v>8632</v>
      </c>
      <c r="Q1409" t="s">
        <v>5570</v>
      </c>
      <c r="R1409" t="s">
        <v>4433</v>
      </c>
      <c r="S1409" s="10">
        <v>41131</v>
      </c>
      <c r="T1409">
        <f t="shared" si="21"/>
        <v>752279</v>
      </c>
      <c r="U1409">
        <f>Table1[[#This Row],[License Number2]]</f>
        <v>752279</v>
      </c>
    </row>
    <row r="1410" spans="1:32" x14ac:dyDescent="0.35">
      <c r="A1410">
        <v>751791</v>
      </c>
      <c r="B1410" t="s">
        <v>4381</v>
      </c>
      <c r="C1410" t="s">
        <v>21</v>
      </c>
      <c r="D1410" t="s">
        <v>8633</v>
      </c>
      <c r="E1410" s="3">
        <v>3</v>
      </c>
      <c r="F1410" s="3">
        <v>5</v>
      </c>
      <c r="G1410" s="3">
        <v>6</v>
      </c>
      <c r="H1410" s="3">
        <v>751791</v>
      </c>
      <c r="I1410" t="s">
        <v>8634</v>
      </c>
      <c r="J1410" t="s">
        <v>4586</v>
      </c>
      <c r="K1410" s="7">
        <v>98030</v>
      </c>
      <c r="L1410" t="s">
        <v>8635</v>
      </c>
      <c r="M1410" t="s">
        <v>34</v>
      </c>
      <c r="N1410" t="s">
        <v>8636</v>
      </c>
      <c r="O1410" t="s">
        <v>7016</v>
      </c>
      <c r="P1410" t="s">
        <v>8637</v>
      </c>
      <c r="Q1410" t="s">
        <v>8638</v>
      </c>
      <c r="R1410" t="s">
        <v>4389</v>
      </c>
      <c r="S1410" s="10">
        <v>40477</v>
      </c>
      <c r="T1410">
        <f t="shared" ref="T1410:T1473" si="22">H1410</f>
        <v>751791</v>
      </c>
      <c r="U1410">
        <f>Table1[[#This Row],[License Number2]]</f>
        <v>751791</v>
      </c>
    </row>
    <row r="1411" spans="1:32" x14ac:dyDescent="0.35">
      <c r="A1411">
        <v>753836</v>
      </c>
      <c r="B1411" t="s">
        <v>4381</v>
      </c>
      <c r="C1411" t="s">
        <v>21</v>
      </c>
      <c r="D1411" t="s">
        <v>8639</v>
      </c>
      <c r="E1411" s="3">
        <v>2</v>
      </c>
      <c r="F1411" s="3">
        <v>6</v>
      </c>
      <c r="G1411" s="3">
        <v>6</v>
      </c>
      <c r="H1411" s="3">
        <v>753836</v>
      </c>
      <c r="I1411" t="s">
        <v>8640</v>
      </c>
      <c r="J1411" t="s">
        <v>4530</v>
      </c>
      <c r="K1411" s="7">
        <v>98133</v>
      </c>
      <c r="L1411" t="s">
        <v>8641</v>
      </c>
      <c r="M1411" t="s">
        <v>34</v>
      </c>
      <c r="N1411" t="s">
        <v>8642</v>
      </c>
      <c r="O1411" t="s">
        <v>8643</v>
      </c>
      <c r="P1411" t="s">
        <v>8644</v>
      </c>
      <c r="Q1411" t="s">
        <v>8645</v>
      </c>
      <c r="R1411" t="s">
        <v>4405</v>
      </c>
      <c r="S1411" s="10">
        <v>43384</v>
      </c>
      <c r="T1411">
        <f t="shared" si="22"/>
        <v>753836</v>
      </c>
      <c r="U1411">
        <f>Table1[[#This Row],[License Number2]]</f>
        <v>753836</v>
      </c>
    </row>
    <row r="1412" spans="1:32" x14ac:dyDescent="0.35">
      <c r="A1412">
        <v>753280</v>
      </c>
      <c r="B1412" t="s">
        <v>4381</v>
      </c>
      <c r="C1412" t="s">
        <v>21</v>
      </c>
      <c r="D1412" t="s">
        <v>8646</v>
      </c>
      <c r="E1412" s="3">
        <v>3</v>
      </c>
      <c r="F1412" s="3">
        <v>5</v>
      </c>
      <c r="G1412" s="3">
        <v>6</v>
      </c>
      <c r="H1412" s="3">
        <v>753280</v>
      </c>
      <c r="I1412" t="s">
        <v>8647</v>
      </c>
      <c r="J1412" t="s">
        <v>4470</v>
      </c>
      <c r="K1412" s="7">
        <v>98004</v>
      </c>
      <c r="L1412" t="s">
        <v>8648</v>
      </c>
      <c r="M1412" t="s">
        <v>34</v>
      </c>
      <c r="N1412" t="s">
        <v>8649</v>
      </c>
      <c r="O1412" t="s">
        <v>8650</v>
      </c>
      <c r="P1412" t="s">
        <v>8651</v>
      </c>
      <c r="Q1412" t="s">
        <v>8652</v>
      </c>
      <c r="R1412" t="s">
        <v>4433</v>
      </c>
      <c r="S1412" s="10">
        <v>42767</v>
      </c>
      <c r="T1412">
        <f t="shared" si="22"/>
        <v>753280</v>
      </c>
      <c r="U1412">
        <f>Table1[[#This Row],[License Number2]]</f>
        <v>753280</v>
      </c>
    </row>
    <row r="1413" spans="1:32" x14ac:dyDescent="0.35">
      <c r="A1413">
        <v>752603</v>
      </c>
      <c r="B1413" t="s">
        <v>4381</v>
      </c>
      <c r="C1413" t="s">
        <v>21</v>
      </c>
      <c r="D1413" t="s">
        <v>8653</v>
      </c>
      <c r="E1413" s="3">
        <v>6</v>
      </c>
      <c r="F1413" s="3">
        <v>6</v>
      </c>
      <c r="G1413" s="3">
        <v>6</v>
      </c>
      <c r="H1413" s="3">
        <v>752603</v>
      </c>
      <c r="I1413" t="s">
        <v>8654</v>
      </c>
      <c r="J1413" t="s">
        <v>4690</v>
      </c>
      <c r="K1413" s="7">
        <v>98001</v>
      </c>
      <c r="L1413" t="s">
        <v>4691</v>
      </c>
      <c r="M1413" t="s">
        <v>649</v>
      </c>
      <c r="N1413" t="s">
        <v>8655</v>
      </c>
      <c r="O1413" t="s">
        <v>4693</v>
      </c>
      <c r="P1413" t="s">
        <v>8656</v>
      </c>
      <c r="Q1413" t="s">
        <v>8657</v>
      </c>
      <c r="R1413" t="s">
        <v>4389</v>
      </c>
      <c r="S1413" s="10">
        <v>41718</v>
      </c>
      <c r="T1413">
        <f t="shared" si="22"/>
        <v>752603</v>
      </c>
      <c r="U1413">
        <f>Table1[[#This Row],[License Number2]]</f>
        <v>752603</v>
      </c>
    </row>
    <row r="1414" spans="1:32" x14ac:dyDescent="0.35">
      <c r="A1414">
        <v>193</v>
      </c>
      <c r="B1414" t="s">
        <v>4381</v>
      </c>
      <c r="C1414" t="s">
        <v>63</v>
      </c>
      <c r="D1414" t="s">
        <v>8658</v>
      </c>
      <c r="E1414" s="3">
        <v>50</v>
      </c>
      <c r="F1414" s="3">
        <v>45</v>
      </c>
      <c r="G1414" s="3">
        <v>62</v>
      </c>
      <c r="H1414" s="3">
        <v>193</v>
      </c>
      <c r="I1414" t="s">
        <v>8659</v>
      </c>
      <c r="J1414" t="s">
        <v>4400</v>
      </c>
      <c r="K1414" s="7">
        <v>98103</v>
      </c>
      <c r="L1414" t="s">
        <v>8660</v>
      </c>
      <c r="M1414" t="s">
        <v>68</v>
      </c>
      <c r="N1414" t="s">
        <v>8661</v>
      </c>
      <c r="P1414" t="s">
        <v>8662</v>
      </c>
      <c r="Q1414" t="s">
        <v>8663</v>
      </c>
      <c r="R1414" t="s">
        <v>4504</v>
      </c>
      <c r="S1414" s="10">
        <v>24108</v>
      </c>
      <c r="T1414">
        <f t="shared" si="22"/>
        <v>193</v>
      </c>
      <c r="U1414">
        <f>Table1[[#This Row],[License Number2]]</f>
        <v>193</v>
      </c>
    </row>
    <row r="1415" spans="1:32" x14ac:dyDescent="0.35">
      <c r="A1415">
        <v>527</v>
      </c>
      <c r="B1415" t="s">
        <v>4381</v>
      </c>
      <c r="C1415" t="s">
        <v>78</v>
      </c>
      <c r="D1415" t="s">
        <v>8664</v>
      </c>
      <c r="E1415" s="3">
        <v>0</v>
      </c>
      <c r="F1415" s="3">
        <v>23</v>
      </c>
      <c r="G1415" s="3">
        <v>40</v>
      </c>
      <c r="H1415" s="3">
        <v>527</v>
      </c>
      <c r="I1415" t="s">
        <v>8665</v>
      </c>
      <c r="J1415" t="s">
        <v>4793</v>
      </c>
      <c r="K1415" s="7">
        <v>98103</v>
      </c>
      <c r="L1415" t="s">
        <v>8666</v>
      </c>
      <c r="M1415" t="s">
        <v>68</v>
      </c>
      <c r="N1415" t="s">
        <v>8661</v>
      </c>
      <c r="P1415" t="s">
        <v>8667</v>
      </c>
      <c r="Q1415" t="s">
        <v>8663</v>
      </c>
      <c r="R1415" t="s">
        <v>6002</v>
      </c>
      <c r="S1415" s="10">
        <v>28856</v>
      </c>
      <c r="T1415">
        <f t="shared" si="22"/>
        <v>527</v>
      </c>
      <c r="U1415">
        <f>Table1[[#This Row],[License Number2]]</f>
        <v>527</v>
      </c>
    </row>
    <row r="1416" spans="1:32" x14ac:dyDescent="0.35">
      <c r="A1416">
        <v>670501</v>
      </c>
      <c r="B1416" t="s">
        <v>4381</v>
      </c>
      <c r="C1416" t="s">
        <v>21</v>
      </c>
      <c r="D1416" t="s">
        <v>8668</v>
      </c>
      <c r="E1416" s="3">
        <v>4</v>
      </c>
      <c r="F1416" s="3">
        <v>4</v>
      </c>
      <c r="G1416" s="3">
        <v>5</v>
      </c>
      <c r="H1416" s="3">
        <v>670501</v>
      </c>
      <c r="I1416" t="s">
        <v>8669</v>
      </c>
      <c r="J1416" t="s">
        <v>4400</v>
      </c>
      <c r="K1416" s="7">
        <v>98178</v>
      </c>
      <c r="L1416" t="s">
        <v>8670</v>
      </c>
      <c r="M1416" t="s">
        <v>26</v>
      </c>
      <c r="N1416" t="s">
        <v>8671</v>
      </c>
      <c r="O1416" t="s">
        <v>8672</v>
      </c>
      <c r="P1416" t="s">
        <v>8673</v>
      </c>
      <c r="Q1416" t="s">
        <v>8674</v>
      </c>
      <c r="R1416" t="s">
        <v>4389</v>
      </c>
      <c r="S1416" s="10">
        <v>38531</v>
      </c>
      <c r="T1416">
        <f t="shared" si="22"/>
        <v>670501</v>
      </c>
      <c r="U1416">
        <f>Table1[[#This Row],[License Number2]]</f>
        <v>670501</v>
      </c>
    </row>
    <row r="1417" spans="1:32" x14ac:dyDescent="0.35">
      <c r="A1417">
        <v>2011060</v>
      </c>
      <c r="B1417" t="s">
        <v>4381</v>
      </c>
      <c r="C1417" t="s">
        <v>583</v>
      </c>
      <c r="D1417" t="s">
        <v>8675</v>
      </c>
      <c r="E1417" s="3">
        <v>87</v>
      </c>
      <c r="F1417" s="3">
        <v>25</v>
      </c>
      <c r="G1417" s="3">
        <v>0</v>
      </c>
      <c r="H1417" s="3">
        <v>2011060</v>
      </c>
      <c r="I1417" t="s">
        <v>8676</v>
      </c>
      <c r="J1417" t="s">
        <v>4545</v>
      </c>
      <c r="K1417" s="7">
        <v>98166</v>
      </c>
      <c r="L1417" t="s">
        <v>6808</v>
      </c>
      <c r="M1417" t="s">
        <v>68</v>
      </c>
      <c r="N1417" t="s">
        <v>8677</v>
      </c>
      <c r="O1417" t="s">
        <v>8678</v>
      </c>
      <c r="P1417" t="s">
        <v>8679</v>
      </c>
      <c r="Q1417" t="s">
        <v>8680</v>
      </c>
      <c r="R1417" t="s">
        <v>591</v>
      </c>
      <c r="S1417" s="10">
        <v>38749</v>
      </c>
      <c r="T1417">
        <f t="shared" si="22"/>
        <v>2011060</v>
      </c>
      <c r="U1417">
        <f>Table1[[#This Row],[License Number2]]</f>
        <v>2011060</v>
      </c>
    </row>
    <row r="1418" spans="1:32" x14ac:dyDescent="0.35">
      <c r="A1418">
        <v>147101</v>
      </c>
      <c r="B1418" t="s">
        <v>4381</v>
      </c>
      <c r="C1418" t="s">
        <v>21</v>
      </c>
      <c r="D1418" t="s">
        <v>8681</v>
      </c>
      <c r="E1418" s="3">
        <v>2</v>
      </c>
      <c r="F1418" s="3">
        <v>0</v>
      </c>
      <c r="G1418" s="3">
        <v>6</v>
      </c>
      <c r="H1418" s="3">
        <v>147101</v>
      </c>
      <c r="I1418" t="s">
        <v>8682</v>
      </c>
      <c r="J1418" t="s">
        <v>4690</v>
      </c>
      <c r="K1418" s="7">
        <v>98001</v>
      </c>
      <c r="L1418" t="s">
        <v>8683</v>
      </c>
      <c r="M1418" t="s">
        <v>26</v>
      </c>
      <c r="N1418" t="s">
        <v>8684</v>
      </c>
      <c r="P1418" t="s">
        <v>8685</v>
      </c>
      <c r="Q1418" t="s">
        <v>8686</v>
      </c>
      <c r="R1418" t="s">
        <v>4389</v>
      </c>
      <c r="S1418" s="10">
        <v>37141</v>
      </c>
      <c r="T1418">
        <f t="shared" si="22"/>
        <v>147101</v>
      </c>
      <c r="U1418">
        <f>Table1[[#This Row],[License Number2]]</f>
        <v>147101</v>
      </c>
    </row>
    <row r="1419" spans="1:32" s="1" customFormat="1" x14ac:dyDescent="0.35">
      <c r="A1419">
        <v>751564</v>
      </c>
      <c r="B1419" t="s">
        <v>4381</v>
      </c>
      <c r="C1419" t="s">
        <v>21</v>
      </c>
      <c r="D1419" t="s">
        <v>8687</v>
      </c>
      <c r="E1419" s="3">
        <v>3</v>
      </c>
      <c r="F1419" s="3">
        <v>6</v>
      </c>
      <c r="G1419" s="3">
        <v>6</v>
      </c>
      <c r="H1419" s="3">
        <v>751564</v>
      </c>
      <c r="I1419" t="s">
        <v>8688</v>
      </c>
      <c r="J1419" t="s">
        <v>5973</v>
      </c>
      <c r="K1419" s="7">
        <v>98166</v>
      </c>
      <c r="L1419" t="s">
        <v>8689</v>
      </c>
      <c r="M1419" t="s">
        <v>34</v>
      </c>
      <c r="N1419" t="s">
        <v>8690</v>
      </c>
      <c r="O1419" t="s">
        <v>8691</v>
      </c>
      <c r="P1419" t="s">
        <v>8692</v>
      </c>
      <c r="Q1419" t="s">
        <v>8693</v>
      </c>
      <c r="R1419" t="s">
        <v>4389</v>
      </c>
      <c r="S1419" s="10">
        <v>40199</v>
      </c>
      <c r="T1419">
        <f t="shared" si="22"/>
        <v>751564</v>
      </c>
      <c r="U1419">
        <f>Table1[[#This Row],[License Number2]]</f>
        <v>751564</v>
      </c>
      <c r="V1419"/>
      <c r="W1419"/>
      <c r="X1419"/>
      <c r="Y1419"/>
      <c r="Z1419"/>
      <c r="AA1419"/>
      <c r="AB1419"/>
      <c r="AC1419"/>
      <c r="AD1419"/>
      <c r="AE1419"/>
      <c r="AF1419"/>
    </row>
    <row r="1420" spans="1:32" x14ac:dyDescent="0.35">
      <c r="A1420">
        <v>919</v>
      </c>
      <c r="B1420" t="s">
        <v>4381</v>
      </c>
      <c r="C1420" t="s">
        <v>63</v>
      </c>
      <c r="D1420" t="s">
        <v>8694</v>
      </c>
      <c r="E1420" s="3">
        <v>0</v>
      </c>
      <c r="F1420" s="3">
        <v>58</v>
      </c>
      <c r="G1420" s="3">
        <v>64</v>
      </c>
      <c r="H1420" s="3">
        <v>919</v>
      </c>
      <c r="I1420" t="s">
        <v>8695</v>
      </c>
      <c r="J1420" t="s">
        <v>4793</v>
      </c>
      <c r="K1420" s="7">
        <v>98101</v>
      </c>
      <c r="L1420" t="s">
        <v>8696</v>
      </c>
      <c r="M1420" t="s">
        <v>68</v>
      </c>
      <c r="N1420" t="s">
        <v>8697</v>
      </c>
      <c r="P1420" t="s">
        <v>8698</v>
      </c>
      <c r="Q1420" t="s">
        <v>8699</v>
      </c>
      <c r="R1420" t="s">
        <v>4504</v>
      </c>
      <c r="S1420" s="10">
        <v>34151</v>
      </c>
      <c r="T1420">
        <f t="shared" si="22"/>
        <v>919</v>
      </c>
      <c r="U1420">
        <f>Table1[[#This Row],[License Number2]]</f>
        <v>919</v>
      </c>
    </row>
    <row r="1421" spans="1:32" x14ac:dyDescent="0.35">
      <c r="A1421">
        <v>754457</v>
      </c>
      <c r="B1421" t="s">
        <v>4381</v>
      </c>
      <c r="C1421" t="s">
        <v>21</v>
      </c>
      <c r="D1421" t="s">
        <v>8700</v>
      </c>
      <c r="E1421" s="3">
        <v>0</v>
      </c>
      <c r="F1421" s="3">
        <v>0</v>
      </c>
      <c r="G1421" s="3">
        <v>5</v>
      </c>
      <c r="H1421" s="3">
        <v>754457</v>
      </c>
      <c r="I1421" t="s">
        <v>8701</v>
      </c>
      <c r="J1421" t="s">
        <v>7650</v>
      </c>
      <c r="K1421" s="7">
        <v>98047</v>
      </c>
      <c r="L1421" t="s">
        <v>8702</v>
      </c>
      <c r="M1421" t="s">
        <v>34</v>
      </c>
      <c r="N1421" t="s">
        <v>8703</v>
      </c>
      <c r="O1421" t="s">
        <v>8704</v>
      </c>
      <c r="P1421" t="s">
        <v>8705</v>
      </c>
      <c r="Q1421" t="s">
        <v>8706</v>
      </c>
      <c r="R1421" t="s">
        <v>4389</v>
      </c>
      <c r="S1421" s="10">
        <v>43916</v>
      </c>
      <c r="T1421">
        <f t="shared" si="22"/>
        <v>754457</v>
      </c>
      <c r="U1421">
        <f>Table1[[#This Row],[License Number2]]</f>
        <v>754457</v>
      </c>
    </row>
    <row r="1422" spans="1:32" x14ac:dyDescent="0.35">
      <c r="A1422">
        <v>2432</v>
      </c>
      <c r="B1422" t="s">
        <v>4381</v>
      </c>
      <c r="C1422" t="s">
        <v>63</v>
      </c>
      <c r="D1422" t="s">
        <v>8707</v>
      </c>
      <c r="E1422" s="3">
        <v>57</v>
      </c>
      <c r="F1422" s="3">
        <v>105</v>
      </c>
      <c r="G1422" s="3">
        <v>65</v>
      </c>
      <c r="H1422" s="3">
        <v>2432</v>
      </c>
      <c r="I1422" t="s">
        <v>8708</v>
      </c>
      <c r="J1422" t="s">
        <v>6758</v>
      </c>
      <c r="K1422" s="7">
        <v>98022</v>
      </c>
      <c r="L1422" t="s">
        <v>8709</v>
      </c>
      <c r="M1422" t="s">
        <v>68</v>
      </c>
      <c r="N1422" t="s">
        <v>8710</v>
      </c>
      <c r="P1422" t="s">
        <v>8711</v>
      </c>
      <c r="Q1422" t="s">
        <v>4177</v>
      </c>
      <c r="R1422" t="s">
        <v>5075</v>
      </c>
      <c r="S1422" s="10">
        <v>43056</v>
      </c>
      <c r="T1422">
        <f t="shared" si="22"/>
        <v>2432</v>
      </c>
      <c r="U1422">
        <f>Table1[[#This Row],[License Number2]]</f>
        <v>2432</v>
      </c>
    </row>
    <row r="1423" spans="1:32" x14ac:dyDescent="0.35">
      <c r="A1423">
        <v>753047</v>
      </c>
      <c r="B1423" t="s">
        <v>4381</v>
      </c>
      <c r="C1423" t="s">
        <v>21</v>
      </c>
      <c r="D1423" t="s">
        <v>8712</v>
      </c>
      <c r="E1423" s="3">
        <v>3</v>
      </c>
      <c r="F1423" s="3">
        <v>2</v>
      </c>
      <c r="G1423" s="3">
        <v>4</v>
      </c>
      <c r="H1423" s="3">
        <v>753047</v>
      </c>
      <c r="I1423" t="s">
        <v>8713</v>
      </c>
      <c r="J1423" t="s">
        <v>5112</v>
      </c>
      <c r="K1423" s="7">
        <v>98027</v>
      </c>
      <c r="L1423" t="s">
        <v>8714</v>
      </c>
      <c r="M1423" t="s">
        <v>34</v>
      </c>
      <c r="N1423" t="s">
        <v>8715</v>
      </c>
      <c r="O1423" t="s">
        <v>8716</v>
      </c>
      <c r="P1423" t="s">
        <v>8717</v>
      </c>
      <c r="Q1423" t="s">
        <v>8718</v>
      </c>
      <c r="R1423" t="s">
        <v>4433</v>
      </c>
      <c r="S1423" s="10">
        <v>42396</v>
      </c>
      <c r="T1423">
        <f t="shared" si="22"/>
        <v>753047</v>
      </c>
      <c r="U1423">
        <f>Table1[[#This Row],[License Number2]]</f>
        <v>753047</v>
      </c>
    </row>
    <row r="1424" spans="1:32" x14ac:dyDescent="0.35">
      <c r="A1424">
        <v>978</v>
      </c>
      <c r="B1424" t="s">
        <v>4381</v>
      </c>
      <c r="C1424" t="s">
        <v>63</v>
      </c>
      <c r="D1424" t="s">
        <v>8719</v>
      </c>
      <c r="E1424" s="3">
        <v>0</v>
      </c>
      <c r="F1424" s="3">
        <v>0</v>
      </c>
      <c r="G1424" s="3">
        <v>16</v>
      </c>
      <c r="H1424" s="3">
        <v>978</v>
      </c>
      <c r="I1424" t="s">
        <v>8720</v>
      </c>
      <c r="J1424" t="s">
        <v>4545</v>
      </c>
      <c r="K1424" s="7">
        <v>98148</v>
      </c>
      <c r="L1424" t="s">
        <v>8721</v>
      </c>
      <c r="M1424" t="s">
        <v>68</v>
      </c>
      <c r="N1424" t="s">
        <v>8722</v>
      </c>
      <c r="P1424" t="s">
        <v>8723</v>
      </c>
      <c r="Q1424" t="s">
        <v>8724</v>
      </c>
      <c r="R1424" t="s">
        <v>4504</v>
      </c>
      <c r="S1424" s="10">
        <v>33725</v>
      </c>
      <c r="T1424">
        <f t="shared" si="22"/>
        <v>978</v>
      </c>
      <c r="U1424">
        <f>Table1[[#This Row],[License Number2]]</f>
        <v>978</v>
      </c>
    </row>
    <row r="1425" spans="1:32" x14ac:dyDescent="0.35">
      <c r="A1425">
        <v>752809</v>
      </c>
      <c r="B1425" t="s">
        <v>4381</v>
      </c>
      <c r="C1425" t="s">
        <v>21</v>
      </c>
      <c r="D1425" t="s">
        <v>8725</v>
      </c>
      <c r="E1425" s="3">
        <v>4</v>
      </c>
      <c r="F1425" s="3">
        <v>6</v>
      </c>
      <c r="G1425" s="3">
        <v>6</v>
      </c>
      <c r="H1425" s="3">
        <v>752809</v>
      </c>
      <c r="I1425" t="s">
        <v>8726</v>
      </c>
      <c r="J1425" t="s">
        <v>4530</v>
      </c>
      <c r="K1425" s="7">
        <v>98133</v>
      </c>
      <c r="L1425" t="s">
        <v>8727</v>
      </c>
      <c r="M1425" t="s">
        <v>34</v>
      </c>
      <c r="N1425" t="s">
        <v>8728</v>
      </c>
      <c r="O1425" t="s">
        <v>8729</v>
      </c>
      <c r="P1425" t="s">
        <v>8730</v>
      </c>
      <c r="Q1425" t="s">
        <v>8731</v>
      </c>
      <c r="R1425" t="s">
        <v>4405</v>
      </c>
      <c r="S1425" s="10">
        <v>42012</v>
      </c>
      <c r="T1425">
        <f t="shared" si="22"/>
        <v>752809</v>
      </c>
      <c r="U1425">
        <f>Table1[[#This Row],[License Number2]]</f>
        <v>752809</v>
      </c>
    </row>
    <row r="1426" spans="1:32" x14ac:dyDescent="0.35">
      <c r="A1426">
        <v>753787</v>
      </c>
      <c r="B1426" t="s">
        <v>4381</v>
      </c>
      <c r="C1426" t="s">
        <v>21</v>
      </c>
      <c r="D1426" t="s">
        <v>8732</v>
      </c>
      <c r="E1426" s="3">
        <v>3</v>
      </c>
      <c r="F1426" s="3">
        <v>5</v>
      </c>
      <c r="G1426" s="3">
        <v>5</v>
      </c>
      <c r="H1426" s="3">
        <v>753787</v>
      </c>
      <c r="I1426" t="s">
        <v>8733</v>
      </c>
      <c r="J1426" t="s">
        <v>4428</v>
      </c>
      <c r="K1426" s="7">
        <v>98056</v>
      </c>
      <c r="L1426" t="s">
        <v>8734</v>
      </c>
      <c r="M1426" t="s">
        <v>34</v>
      </c>
      <c r="N1426" t="s">
        <v>8735</v>
      </c>
      <c r="O1426" t="s">
        <v>8736</v>
      </c>
      <c r="P1426" t="s">
        <v>8737</v>
      </c>
      <c r="Q1426" t="s">
        <v>8738</v>
      </c>
      <c r="R1426" t="s">
        <v>4433</v>
      </c>
      <c r="S1426" s="10">
        <v>43326</v>
      </c>
      <c r="T1426" s="1">
        <f t="shared" si="22"/>
        <v>753787</v>
      </c>
      <c r="U1426" s="1">
        <f>Table1[[#This Row],[License Number2]]</f>
        <v>753787</v>
      </c>
      <c r="V1426" s="1"/>
      <c r="W1426" s="1"/>
      <c r="X1426" s="1"/>
      <c r="Y1426" s="1"/>
      <c r="Z1426" s="1"/>
      <c r="AA1426" s="1"/>
      <c r="AB1426" s="1"/>
      <c r="AC1426" s="1"/>
      <c r="AF1426" s="1"/>
    </row>
    <row r="1427" spans="1:32" x14ac:dyDescent="0.35">
      <c r="A1427">
        <v>753865</v>
      </c>
      <c r="B1427" t="s">
        <v>4381</v>
      </c>
      <c r="C1427" t="s">
        <v>21</v>
      </c>
      <c r="D1427" t="s">
        <v>8739</v>
      </c>
      <c r="E1427" s="3">
        <v>3</v>
      </c>
      <c r="F1427" s="3">
        <v>5</v>
      </c>
      <c r="G1427" s="3">
        <v>5</v>
      </c>
      <c r="H1427" s="3">
        <v>753865</v>
      </c>
      <c r="I1427" t="s">
        <v>8740</v>
      </c>
      <c r="J1427" t="s">
        <v>4464</v>
      </c>
      <c r="K1427" s="7">
        <v>98059</v>
      </c>
      <c r="L1427" t="s">
        <v>8741</v>
      </c>
      <c r="M1427" t="s">
        <v>34</v>
      </c>
      <c r="N1427" t="s">
        <v>8742</v>
      </c>
      <c r="O1427" t="s">
        <v>8736</v>
      </c>
      <c r="P1427" t="s">
        <v>8737</v>
      </c>
      <c r="Q1427" t="s">
        <v>8743</v>
      </c>
      <c r="R1427" t="s">
        <v>4433</v>
      </c>
      <c r="S1427" s="10">
        <v>43405</v>
      </c>
      <c r="T1427">
        <f t="shared" si="22"/>
        <v>753865</v>
      </c>
      <c r="U1427">
        <f>Table1[[#This Row],[License Number2]]</f>
        <v>753865</v>
      </c>
    </row>
    <row r="1428" spans="1:32" x14ac:dyDescent="0.35">
      <c r="A1428">
        <v>753850</v>
      </c>
      <c r="B1428" t="s">
        <v>4381</v>
      </c>
      <c r="C1428" t="s">
        <v>21</v>
      </c>
      <c r="D1428" t="s">
        <v>8744</v>
      </c>
      <c r="E1428" s="3">
        <v>5</v>
      </c>
      <c r="F1428" s="3">
        <v>5</v>
      </c>
      <c r="G1428" s="3">
        <v>6</v>
      </c>
      <c r="H1428" s="3">
        <v>753850</v>
      </c>
      <c r="I1428" t="s">
        <v>8745</v>
      </c>
      <c r="J1428" t="s">
        <v>5935</v>
      </c>
      <c r="K1428" s="7">
        <v>98072</v>
      </c>
      <c r="L1428" t="s">
        <v>8746</v>
      </c>
      <c r="M1428" t="s">
        <v>34</v>
      </c>
      <c r="N1428" t="s">
        <v>8747</v>
      </c>
      <c r="O1428" t="s">
        <v>8748</v>
      </c>
      <c r="P1428" t="s">
        <v>8749</v>
      </c>
      <c r="Q1428" t="s">
        <v>8750</v>
      </c>
      <c r="R1428" t="s">
        <v>4405</v>
      </c>
      <c r="S1428" s="10">
        <v>43391</v>
      </c>
      <c r="T1428">
        <f t="shared" si="22"/>
        <v>753850</v>
      </c>
      <c r="U1428">
        <f>Table1[[#This Row],[License Number2]]</f>
        <v>753850</v>
      </c>
    </row>
    <row r="1429" spans="1:32" x14ac:dyDescent="0.35">
      <c r="A1429">
        <v>753072</v>
      </c>
      <c r="B1429" t="s">
        <v>4381</v>
      </c>
      <c r="C1429" t="s">
        <v>21</v>
      </c>
      <c r="D1429" t="s">
        <v>8751</v>
      </c>
      <c r="E1429" s="3">
        <v>4</v>
      </c>
      <c r="F1429" s="3">
        <v>6</v>
      </c>
      <c r="G1429" s="3">
        <v>6</v>
      </c>
      <c r="H1429" s="3">
        <v>753072</v>
      </c>
      <c r="I1429" t="s">
        <v>8752</v>
      </c>
      <c r="J1429" t="s">
        <v>4793</v>
      </c>
      <c r="K1429" s="7">
        <v>98168</v>
      </c>
      <c r="L1429" t="s">
        <v>8753</v>
      </c>
      <c r="M1429" t="s">
        <v>34</v>
      </c>
      <c r="N1429" t="s">
        <v>8754</v>
      </c>
      <c r="O1429" t="s">
        <v>8755</v>
      </c>
      <c r="P1429" t="s">
        <v>8756</v>
      </c>
      <c r="Q1429" t="s">
        <v>8757</v>
      </c>
      <c r="R1429" t="s">
        <v>4433</v>
      </c>
      <c r="S1429" s="10">
        <v>42433</v>
      </c>
      <c r="T1429">
        <f t="shared" si="22"/>
        <v>753072</v>
      </c>
      <c r="U1429">
        <f>Table1[[#This Row],[License Number2]]</f>
        <v>753072</v>
      </c>
    </row>
    <row r="1430" spans="1:32" x14ac:dyDescent="0.35">
      <c r="A1430">
        <v>753321</v>
      </c>
      <c r="B1430" t="s">
        <v>4381</v>
      </c>
      <c r="C1430" t="s">
        <v>21</v>
      </c>
      <c r="D1430" t="s">
        <v>8758</v>
      </c>
      <c r="E1430" s="3">
        <v>3</v>
      </c>
      <c r="F1430" s="3">
        <v>6</v>
      </c>
      <c r="G1430" s="3">
        <v>6</v>
      </c>
      <c r="H1430" s="3">
        <v>753321</v>
      </c>
      <c r="I1430" t="s">
        <v>8759</v>
      </c>
      <c r="J1430" t="s">
        <v>4464</v>
      </c>
      <c r="K1430" s="7">
        <v>98055</v>
      </c>
      <c r="L1430" t="s">
        <v>8760</v>
      </c>
      <c r="M1430" t="s">
        <v>34</v>
      </c>
      <c r="N1430" t="s">
        <v>8761</v>
      </c>
      <c r="O1430" t="s">
        <v>8762</v>
      </c>
      <c r="P1430" t="s">
        <v>8763</v>
      </c>
      <c r="Q1430" t="s">
        <v>8764</v>
      </c>
      <c r="R1430" t="s">
        <v>4389</v>
      </c>
      <c r="S1430" s="10">
        <v>42825</v>
      </c>
      <c r="T1430">
        <f t="shared" si="22"/>
        <v>753321</v>
      </c>
      <c r="U1430">
        <f>Table1[[#This Row],[License Number2]]</f>
        <v>753321</v>
      </c>
    </row>
    <row r="1431" spans="1:32" x14ac:dyDescent="0.35">
      <c r="A1431">
        <v>14400</v>
      </c>
      <c r="B1431" t="s">
        <v>4381</v>
      </c>
      <c r="C1431" t="s">
        <v>21</v>
      </c>
      <c r="D1431" t="s">
        <v>8765</v>
      </c>
      <c r="E1431" s="3">
        <v>6</v>
      </c>
      <c r="F1431" s="3">
        <v>5</v>
      </c>
      <c r="G1431" s="3">
        <v>6</v>
      </c>
      <c r="H1431" s="3">
        <v>14400</v>
      </c>
      <c r="I1431" t="s">
        <v>8766</v>
      </c>
      <c r="J1431" t="s">
        <v>4477</v>
      </c>
      <c r="K1431" s="7">
        <v>98177</v>
      </c>
      <c r="L1431" t="s">
        <v>8767</v>
      </c>
      <c r="M1431" t="s">
        <v>26</v>
      </c>
      <c r="N1431" t="s">
        <v>8768</v>
      </c>
      <c r="O1431" t="s">
        <v>8769</v>
      </c>
      <c r="P1431" t="s">
        <v>8770</v>
      </c>
      <c r="R1431" t="s">
        <v>4405</v>
      </c>
      <c r="S1431" s="10">
        <v>34541</v>
      </c>
      <c r="T1431">
        <f t="shared" si="22"/>
        <v>14400</v>
      </c>
      <c r="U1431">
        <f>Table1[[#This Row],[License Number2]]</f>
        <v>14400</v>
      </c>
    </row>
    <row r="1432" spans="1:32" x14ac:dyDescent="0.35">
      <c r="A1432">
        <v>604300</v>
      </c>
      <c r="B1432" t="s">
        <v>4381</v>
      </c>
      <c r="C1432" t="s">
        <v>21</v>
      </c>
      <c r="D1432" t="s">
        <v>8771</v>
      </c>
      <c r="E1432" s="3">
        <v>4</v>
      </c>
      <c r="F1432" s="3">
        <v>6</v>
      </c>
      <c r="G1432" s="3">
        <v>6</v>
      </c>
      <c r="H1432" s="3">
        <v>604300</v>
      </c>
      <c r="I1432" t="s">
        <v>8772</v>
      </c>
      <c r="J1432" t="s">
        <v>4793</v>
      </c>
      <c r="K1432" s="7">
        <v>98144</v>
      </c>
      <c r="L1432" t="s">
        <v>8773</v>
      </c>
      <c r="M1432" t="s">
        <v>649</v>
      </c>
      <c r="N1432" t="s">
        <v>8774</v>
      </c>
      <c r="P1432" t="s">
        <v>8775</v>
      </c>
      <c r="Q1432" t="s">
        <v>8776</v>
      </c>
      <c r="R1432" t="s">
        <v>4433</v>
      </c>
      <c r="S1432" s="10">
        <v>37568</v>
      </c>
      <c r="T1432">
        <f t="shared" si="22"/>
        <v>604300</v>
      </c>
      <c r="U1432">
        <f>Table1[[#This Row],[License Number2]]</f>
        <v>604300</v>
      </c>
    </row>
    <row r="1433" spans="1:32" x14ac:dyDescent="0.35">
      <c r="A1433">
        <v>1278</v>
      </c>
      <c r="B1433" t="s">
        <v>4381</v>
      </c>
      <c r="C1433" t="s">
        <v>63</v>
      </c>
      <c r="D1433" t="s">
        <v>8777</v>
      </c>
      <c r="E1433" s="3">
        <v>12</v>
      </c>
      <c r="F1433" s="3">
        <v>29</v>
      </c>
      <c r="G1433" s="3">
        <v>35</v>
      </c>
      <c r="H1433" s="3">
        <v>1278</v>
      </c>
      <c r="I1433" t="s">
        <v>8778</v>
      </c>
      <c r="J1433" t="s">
        <v>4793</v>
      </c>
      <c r="K1433" s="7">
        <v>98122</v>
      </c>
      <c r="L1433" t="s">
        <v>8779</v>
      </c>
      <c r="M1433" t="s">
        <v>68</v>
      </c>
      <c r="N1433" t="s">
        <v>8780</v>
      </c>
      <c r="P1433" t="s">
        <v>7953</v>
      </c>
      <c r="Q1433" t="s">
        <v>8781</v>
      </c>
      <c r="R1433" t="s">
        <v>4504</v>
      </c>
      <c r="S1433" s="10">
        <v>36069</v>
      </c>
      <c r="T1433">
        <f t="shared" si="22"/>
        <v>1278</v>
      </c>
      <c r="U1433">
        <f>Table1[[#This Row],[License Number2]]</f>
        <v>1278</v>
      </c>
    </row>
    <row r="1434" spans="1:32" x14ac:dyDescent="0.35">
      <c r="A1434">
        <v>752788</v>
      </c>
      <c r="B1434" t="s">
        <v>4381</v>
      </c>
      <c r="C1434" t="s">
        <v>21</v>
      </c>
      <c r="D1434" t="s">
        <v>8782</v>
      </c>
      <c r="E1434" s="3">
        <v>4</v>
      </c>
      <c r="F1434" s="3">
        <v>6</v>
      </c>
      <c r="G1434" s="3">
        <v>6</v>
      </c>
      <c r="H1434" s="3">
        <v>752788</v>
      </c>
      <c r="I1434" t="s">
        <v>8783</v>
      </c>
      <c r="J1434" t="s">
        <v>4477</v>
      </c>
      <c r="K1434" s="7">
        <v>98155</v>
      </c>
      <c r="L1434" t="s">
        <v>8784</v>
      </c>
      <c r="M1434" t="s">
        <v>34</v>
      </c>
      <c r="N1434" t="s">
        <v>8785</v>
      </c>
      <c r="O1434" t="s">
        <v>8786</v>
      </c>
      <c r="P1434" t="s">
        <v>8787</v>
      </c>
      <c r="Q1434" t="s">
        <v>8788</v>
      </c>
      <c r="R1434" t="s">
        <v>4405</v>
      </c>
      <c r="S1434" s="10">
        <v>41985</v>
      </c>
      <c r="T1434">
        <f t="shared" si="22"/>
        <v>752788</v>
      </c>
      <c r="U1434">
        <f>Table1[[#This Row],[License Number2]]</f>
        <v>752788</v>
      </c>
    </row>
    <row r="1435" spans="1:32" x14ac:dyDescent="0.35">
      <c r="A1435">
        <v>752853</v>
      </c>
      <c r="B1435" t="s">
        <v>4381</v>
      </c>
      <c r="C1435" t="s">
        <v>21</v>
      </c>
      <c r="D1435" t="s">
        <v>8789</v>
      </c>
      <c r="E1435" s="3" t="s">
        <v>145</v>
      </c>
      <c r="F1435" s="3" t="s">
        <v>145</v>
      </c>
      <c r="G1435" s="3" t="s">
        <v>145</v>
      </c>
      <c r="H1435" s="13">
        <v>752853</v>
      </c>
      <c r="I1435" t="s">
        <v>8790</v>
      </c>
      <c r="J1435" t="s">
        <v>4477</v>
      </c>
      <c r="K1435" s="7">
        <v>98133</v>
      </c>
      <c r="L1435" t="s">
        <v>8791</v>
      </c>
      <c r="M1435" t="s">
        <v>34</v>
      </c>
      <c r="N1435" t="s">
        <v>8792</v>
      </c>
      <c r="O1435" t="s">
        <v>8793</v>
      </c>
      <c r="P1435" t="s">
        <v>8794</v>
      </c>
      <c r="R1435" t="s">
        <v>4405</v>
      </c>
      <c r="S1435" s="10">
        <v>42086</v>
      </c>
      <c r="T1435">
        <f t="shared" si="22"/>
        <v>752853</v>
      </c>
      <c r="U1435">
        <f>Table1[[#This Row],[License Number2]]</f>
        <v>752853</v>
      </c>
    </row>
    <row r="1436" spans="1:32" x14ac:dyDescent="0.35">
      <c r="A1436">
        <v>753272</v>
      </c>
      <c r="B1436" t="s">
        <v>4381</v>
      </c>
      <c r="C1436" t="s">
        <v>21</v>
      </c>
      <c r="D1436" t="s">
        <v>8795</v>
      </c>
      <c r="E1436" s="3" t="s">
        <v>145</v>
      </c>
      <c r="F1436" s="3" t="s">
        <v>145</v>
      </c>
      <c r="G1436" s="3" t="s">
        <v>145</v>
      </c>
      <c r="H1436" s="13">
        <v>753272</v>
      </c>
      <c r="I1436" t="s">
        <v>8796</v>
      </c>
      <c r="J1436" t="s">
        <v>4593</v>
      </c>
      <c r="K1436" s="7">
        <v>98023</v>
      </c>
      <c r="L1436" t="s">
        <v>8797</v>
      </c>
      <c r="M1436" t="s">
        <v>34</v>
      </c>
      <c r="N1436" t="s">
        <v>8798</v>
      </c>
      <c r="O1436" t="s">
        <v>8799</v>
      </c>
      <c r="Q1436" t="s">
        <v>8800</v>
      </c>
      <c r="R1436" t="s">
        <v>4389</v>
      </c>
      <c r="S1436" s="10">
        <v>42758</v>
      </c>
      <c r="T1436">
        <f t="shared" si="22"/>
        <v>753272</v>
      </c>
      <c r="U1436">
        <f>Table1[[#This Row],[License Number2]]</f>
        <v>753272</v>
      </c>
    </row>
    <row r="1437" spans="1:32" x14ac:dyDescent="0.35">
      <c r="A1437">
        <v>753852</v>
      </c>
      <c r="B1437" t="s">
        <v>4381</v>
      </c>
      <c r="C1437" t="s">
        <v>21</v>
      </c>
      <c r="D1437" t="s">
        <v>8801</v>
      </c>
      <c r="E1437" s="3" t="s">
        <v>145</v>
      </c>
      <c r="F1437" s="3" t="s">
        <v>145</v>
      </c>
      <c r="G1437" s="3" t="s">
        <v>145</v>
      </c>
      <c r="H1437" s="13">
        <v>753852</v>
      </c>
      <c r="I1437" t="s">
        <v>8802</v>
      </c>
      <c r="J1437" t="s">
        <v>8803</v>
      </c>
      <c r="K1437" s="7">
        <v>98028</v>
      </c>
      <c r="L1437" t="s">
        <v>8804</v>
      </c>
      <c r="M1437" t="s">
        <v>34</v>
      </c>
      <c r="N1437" t="s">
        <v>8805</v>
      </c>
      <c r="O1437" t="s">
        <v>8806</v>
      </c>
      <c r="P1437" t="s">
        <v>8807</v>
      </c>
      <c r="Q1437" t="s">
        <v>8808</v>
      </c>
      <c r="R1437" t="s">
        <v>4405</v>
      </c>
      <c r="S1437" s="10">
        <v>43396</v>
      </c>
      <c r="T1437">
        <f t="shared" si="22"/>
        <v>753852</v>
      </c>
      <c r="U1437">
        <f>Table1[[#This Row],[License Number2]]</f>
        <v>753852</v>
      </c>
    </row>
    <row r="1438" spans="1:32" x14ac:dyDescent="0.35">
      <c r="A1438">
        <v>753317</v>
      </c>
      <c r="B1438" t="s">
        <v>4381</v>
      </c>
      <c r="C1438" t="s">
        <v>21</v>
      </c>
      <c r="D1438" t="s">
        <v>8809</v>
      </c>
      <c r="E1438" s="3" t="s">
        <v>145</v>
      </c>
      <c r="F1438" s="3" t="s">
        <v>145</v>
      </c>
      <c r="G1438" s="3" t="s">
        <v>145</v>
      </c>
      <c r="H1438" s="13">
        <v>753317</v>
      </c>
      <c r="I1438" t="s">
        <v>8810</v>
      </c>
      <c r="J1438" t="s">
        <v>4530</v>
      </c>
      <c r="K1438" s="7">
        <v>98133</v>
      </c>
      <c r="L1438" t="s">
        <v>8811</v>
      </c>
      <c r="M1438" t="s">
        <v>34</v>
      </c>
      <c r="N1438" t="s">
        <v>8812</v>
      </c>
      <c r="O1438" t="s">
        <v>8813</v>
      </c>
      <c r="Q1438" t="s">
        <v>8814</v>
      </c>
      <c r="R1438" t="s">
        <v>4405</v>
      </c>
      <c r="S1438" s="10">
        <v>42822</v>
      </c>
      <c r="T1438">
        <f t="shared" si="22"/>
        <v>753317</v>
      </c>
      <c r="U1438">
        <f>Table1[[#This Row],[License Number2]]</f>
        <v>753317</v>
      </c>
    </row>
    <row r="1439" spans="1:32" x14ac:dyDescent="0.35">
      <c r="A1439">
        <v>750737</v>
      </c>
      <c r="B1439" t="s">
        <v>4381</v>
      </c>
      <c r="C1439" t="s">
        <v>21</v>
      </c>
      <c r="D1439" t="s">
        <v>8815</v>
      </c>
      <c r="E1439" s="3">
        <v>3</v>
      </c>
      <c r="F1439" s="3">
        <v>5</v>
      </c>
      <c r="G1439" s="3">
        <v>6</v>
      </c>
      <c r="H1439" s="3">
        <v>750737</v>
      </c>
      <c r="I1439" t="s">
        <v>8816</v>
      </c>
      <c r="J1439" t="s">
        <v>4920</v>
      </c>
      <c r="K1439" s="7">
        <v>98072</v>
      </c>
      <c r="L1439" t="s">
        <v>8817</v>
      </c>
      <c r="M1439" t="s">
        <v>34</v>
      </c>
      <c r="N1439" t="s">
        <v>8818</v>
      </c>
      <c r="O1439" t="s">
        <v>8819</v>
      </c>
      <c r="P1439" t="s">
        <v>8820</v>
      </c>
      <c r="R1439" t="s">
        <v>4405</v>
      </c>
      <c r="S1439" s="10">
        <v>39415</v>
      </c>
      <c r="T1439">
        <f t="shared" si="22"/>
        <v>750737</v>
      </c>
      <c r="U1439">
        <f>Table1[[#This Row],[License Number2]]</f>
        <v>750737</v>
      </c>
    </row>
    <row r="1440" spans="1:32" x14ac:dyDescent="0.35">
      <c r="A1440">
        <v>751768</v>
      </c>
      <c r="B1440" t="s">
        <v>4381</v>
      </c>
      <c r="C1440" t="s">
        <v>21</v>
      </c>
      <c r="D1440" t="s">
        <v>8821</v>
      </c>
      <c r="E1440" s="3">
        <v>6</v>
      </c>
      <c r="F1440" s="3">
        <v>6</v>
      </c>
      <c r="G1440" s="3">
        <v>6</v>
      </c>
      <c r="H1440" s="3">
        <v>751768</v>
      </c>
      <c r="I1440" t="s">
        <v>8822</v>
      </c>
      <c r="J1440" t="s">
        <v>4690</v>
      </c>
      <c r="K1440" s="7">
        <v>98001</v>
      </c>
      <c r="L1440" t="s">
        <v>8823</v>
      </c>
      <c r="M1440" t="s">
        <v>34</v>
      </c>
      <c r="N1440" t="s">
        <v>8824</v>
      </c>
      <c r="O1440" t="s">
        <v>8825</v>
      </c>
      <c r="P1440" t="s">
        <v>8826</v>
      </c>
      <c r="Q1440" t="s">
        <v>8827</v>
      </c>
      <c r="R1440" t="s">
        <v>4389</v>
      </c>
      <c r="S1440" s="10">
        <v>40444</v>
      </c>
      <c r="T1440">
        <f t="shared" si="22"/>
        <v>751768</v>
      </c>
      <c r="U1440">
        <f>Table1[[#This Row],[License Number2]]</f>
        <v>751768</v>
      </c>
    </row>
    <row r="1441" spans="1:21" x14ac:dyDescent="0.35">
      <c r="A1441">
        <v>752746</v>
      </c>
      <c r="B1441" t="s">
        <v>4381</v>
      </c>
      <c r="C1441" t="s">
        <v>21</v>
      </c>
      <c r="D1441" t="s">
        <v>8828</v>
      </c>
      <c r="E1441" s="3">
        <v>6</v>
      </c>
      <c r="F1441" s="3">
        <v>6</v>
      </c>
      <c r="G1441" s="3">
        <v>6</v>
      </c>
      <c r="H1441" s="3">
        <v>752746</v>
      </c>
      <c r="I1441" t="s">
        <v>8829</v>
      </c>
      <c r="J1441" t="s">
        <v>4384</v>
      </c>
      <c r="K1441" s="7">
        <v>98001</v>
      </c>
      <c r="L1441" t="s">
        <v>8830</v>
      </c>
      <c r="M1441" t="s">
        <v>34</v>
      </c>
      <c r="N1441" t="s">
        <v>8824</v>
      </c>
      <c r="O1441" t="s">
        <v>8825</v>
      </c>
      <c r="P1441" t="s">
        <v>8826</v>
      </c>
      <c r="Q1441" t="s">
        <v>8827</v>
      </c>
      <c r="R1441" t="s">
        <v>4389</v>
      </c>
      <c r="S1441" s="10">
        <v>41939</v>
      </c>
      <c r="T1441">
        <f t="shared" si="22"/>
        <v>752746</v>
      </c>
      <c r="U1441">
        <f>Table1[[#This Row],[License Number2]]</f>
        <v>752746</v>
      </c>
    </row>
    <row r="1442" spans="1:21" x14ac:dyDescent="0.35">
      <c r="A1442">
        <v>753572</v>
      </c>
      <c r="B1442" t="s">
        <v>4381</v>
      </c>
      <c r="C1442" t="s">
        <v>21</v>
      </c>
      <c r="D1442" t="s">
        <v>8828</v>
      </c>
      <c r="E1442" s="3">
        <v>6</v>
      </c>
      <c r="F1442" s="3">
        <v>6</v>
      </c>
      <c r="G1442" s="3">
        <v>6</v>
      </c>
      <c r="H1442" s="3">
        <v>753572</v>
      </c>
      <c r="I1442" t="s">
        <v>8831</v>
      </c>
      <c r="J1442" t="s">
        <v>4690</v>
      </c>
      <c r="K1442" s="7">
        <v>98001</v>
      </c>
      <c r="L1442" t="s">
        <v>8832</v>
      </c>
      <c r="M1442" t="s">
        <v>34</v>
      </c>
      <c r="N1442" t="s">
        <v>8824</v>
      </c>
      <c r="O1442" t="s">
        <v>8825</v>
      </c>
      <c r="P1442" t="s">
        <v>8833</v>
      </c>
      <c r="Q1442" t="s">
        <v>8827</v>
      </c>
      <c r="R1442" t="s">
        <v>4389</v>
      </c>
      <c r="S1442" s="10">
        <v>43124</v>
      </c>
      <c r="T1442">
        <f t="shared" si="22"/>
        <v>753572</v>
      </c>
      <c r="U1442">
        <f>Table1[[#This Row],[License Number2]]</f>
        <v>753572</v>
      </c>
    </row>
    <row r="1443" spans="1:21" x14ac:dyDescent="0.35">
      <c r="A1443">
        <v>752899</v>
      </c>
      <c r="B1443" t="s">
        <v>4381</v>
      </c>
      <c r="C1443" t="s">
        <v>21</v>
      </c>
      <c r="D1443" t="s">
        <v>8834</v>
      </c>
      <c r="E1443" s="3">
        <v>2</v>
      </c>
      <c r="F1443" s="3">
        <v>4</v>
      </c>
      <c r="G1443" s="3">
        <v>4</v>
      </c>
      <c r="H1443" s="3">
        <v>752899</v>
      </c>
      <c r="I1443" t="s">
        <v>8835</v>
      </c>
      <c r="J1443" t="s">
        <v>4530</v>
      </c>
      <c r="K1443" s="7">
        <v>98155</v>
      </c>
      <c r="L1443" t="s">
        <v>8836</v>
      </c>
      <c r="M1443" t="s">
        <v>34</v>
      </c>
      <c r="N1443" t="s">
        <v>8837</v>
      </c>
      <c r="O1443" t="s">
        <v>8838</v>
      </c>
      <c r="Q1443" t="s">
        <v>8839</v>
      </c>
      <c r="R1443" t="s">
        <v>4405</v>
      </c>
      <c r="S1443" s="10">
        <v>42181</v>
      </c>
      <c r="T1443">
        <f t="shared" si="22"/>
        <v>752899</v>
      </c>
      <c r="U1443">
        <f>Table1[[#This Row],[License Number2]]</f>
        <v>752899</v>
      </c>
    </row>
    <row r="1444" spans="1:21" x14ac:dyDescent="0.35">
      <c r="A1444">
        <v>753709</v>
      </c>
      <c r="B1444" t="s">
        <v>4381</v>
      </c>
      <c r="C1444" t="s">
        <v>21</v>
      </c>
      <c r="D1444" t="s">
        <v>8840</v>
      </c>
      <c r="E1444" s="3">
        <v>3</v>
      </c>
      <c r="F1444" s="3">
        <v>6</v>
      </c>
      <c r="G1444" s="3">
        <v>6</v>
      </c>
      <c r="H1444" s="3">
        <v>753709</v>
      </c>
      <c r="I1444" t="s">
        <v>8841</v>
      </c>
      <c r="J1444" t="s">
        <v>4530</v>
      </c>
      <c r="K1444" s="7">
        <v>98177</v>
      </c>
      <c r="L1444" t="s">
        <v>8842</v>
      </c>
      <c r="M1444" t="s">
        <v>34</v>
      </c>
      <c r="N1444" t="s">
        <v>8843</v>
      </c>
      <c r="O1444" t="s">
        <v>8844</v>
      </c>
      <c r="P1444" t="s">
        <v>8845</v>
      </c>
      <c r="Q1444" t="s">
        <v>8846</v>
      </c>
      <c r="R1444" t="s">
        <v>4405</v>
      </c>
      <c r="S1444" s="10">
        <v>43242</v>
      </c>
      <c r="T1444">
        <f t="shared" si="22"/>
        <v>753709</v>
      </c>
      <c r="U1444">
        <f>Table1[[#This Row],[License Number2]]</f>
        <v>753709</v>
      </c>
    </row>
    <row r="1445" spans="1:21" x14ac:dyDescent="0.35">
      <c r="A1445">
        <v>752595</v>
      </c>
      <c r="B1445" t="s">
        <v>4381</v>
      </c>
      <c r="C1445" t="s">
        <v>21</v>
      </c>
      <c r="D1445" t="s">
        <v>8847</v>
      </c>
      <c r="E1445" s="3">
        <v>2</v>
      </c>
      <c r="F1445" s="3">
        <v>4</v>
      </c>
      <c r="G1445" s="3">
        <v>5</v>
      </c>
      <c r="H1445" s="3">
        <v>752595</v>
      </c>
      <c r="I1445" t="s">
        <v>8848</v>
      </c>
      <c r="J1445" t="s">
        <v>4793</v>
      </c>
      <c r="K1445" s="7">
        <v>98146</v>
      </c>
      <c r="L1445" t="s">
        <v>8849</v>
      </c>
      <c r="M1445" t="s">
        <v>34</v>
      </c>
      <c r="N1445" t="s">
        <v>8850</v>
      </c>
      <c r="O1445" t="s">
        <v>8851</v>
      </c>
      <c r="P1445" t="s">
        <v>8852</v>
      </c>
      <c r="R1445" t="s">
        <v>4433</v>
      </c>
      <c r="S1445" s="10">
        <v>41711</v>
      </c>
      <c r="T1445">
        <f t="shared" si="22"/>
        <v>752595</v>
      </c>
      <c r="U1445">
        <f>Table1[[#This Row],[License Number2]]</f>
        <v>752595</v>
      </c>
    </row>
    <row r="1446" spans="1:21" x14ac:dyDescent="0.35">
      <c r="A1446">
        <v>692900</v>
      </c>
      <c r="B1446" t="s">
        <v>4381</v>
      </c>
      <c r="C1446" t="s">
        <v>21</v>
      </c>
      <c r="D1446" t="s">
        <v>8853</v>
      </c>
      <c r="E1446" s="3">
        <v>2</v>
      </c>
      <c r="F1446" s="3">
        <v>4</v>
      </c>
      <c r="G1446" s="3">
        <v>5</v>
      </c>
      <c r="H1446" s="3">
        <v>692900</v>
      </c>
      <c r="I1446" t="s">
        <v>8854</v>
      </c>
      <c r="J1446" t="s">
        <v>4613</v>
      </c>
      <c r="K1446" s="7">
        <v>98028</v>
      </c>
      <c r="L1446" t="s">
        <v>8855</v>
      </c>
      <c r="M1446" t="s">
        <v>34</v>
      </c>
      <c r="N1446" t="s">
        <v>8856</v>
      </c>
      <c r="O1446" t="s">
        <v>8857</v>
      </c>
      <c r="P1446" t="s">
        <v>8858</v>
      </c>
      <c r="Q1446" t="s">
        <v>8859</v>
      </c>
      <c r="R1446" t="s">
        <v>4405</v>
      </c>
      <c r="S1446" s="10">
        <v>38476</v>
      </c>
      <c r="T1446">
        <f t="shared" si="22"/>
        <v>692900</v>
      </c>
      <c r="U1446">
        <f>Table1[[#This Row],[License Number2]]</f>
        <v>692900</v>
      </c>
    </row>
    <row r="1447" spans="1:21" x14ac:dyDescent="0.35">
      <c r="A1447">
        <v>752332</v>
      </c>
      <c r="B1447" t="s">
        <v>4381</v>
      </c>
      <c r="C1447" t="s">
        <v>21</v>
      </c>
      <c r="D1447" t="s">
        <v>8860</v>
      </c>
      <c r="E1447" s="3">
        <v>2</v>
      </c>
      <c r="F1447" s="3">
        <v>4</v>
      </c>
      <c r="G1447" s="3">
        <v>4</v>
      </c>
      <c r="H1447" s="3">
        <v>752332</v>
      </c>
      <c r="I1447" t="s">
        <v>8861</v>
      </c>
      <c r="J1447" t="s">
        <v>5424</v>
      </c>
      <c r="K1447" s="7">
        <v>98198</v>
      </c>
      <c r="L1447" t="s">
        <v>8862</v>
      </c>
      <c r="M1447" t="s">
        <v>34</v>
      </c>
      <c r="N1447" t="s">
        <v>8863</v>
      </c>
      <c r="O1447" t="s">
        <v>8864</v>
      </c>
      <c r="Q1447" t="s">
        <v>8865</v>
      </c>
      <c r="R1447" t="s">
        <v>4433</v>
      </c>
      <c r="S1447" s="10">
        <v>41221</v>
      </c>
      <c r="T1447">
        <f t="shared" si="22"/>
        <v>752332</v>
      </c>
      <c r="U1447">
        <f>Table1[[#This Row],[License Number2]]</f>
        <v>752332</v>
      </c>
    </row>
    <row r="1448" spans="1:21" x14ac:dyDescent="0.35">
      <c r="A1448">
        <v>505800</v>
      </c>
      <c r="B1448" t="s">
        <v>4381</v>
      </c>
      <c r="C1448" t="s">
        <v>21</v>
      </c>
      <c r="D1448" t="s">
        <v>8866</v>
      </c>
      <c r="E1448" s="3" t="s">
        <v>145</v>
      </c>
      <c r="F1448" s="3" t="s">
        <v>145</v>
      </c>
      <c r="G1448" s="3" t="s">
        <v>145</v>
      </c>
      <c r="H1448" s="13">
        <v>505800</v>
      </c>
      <c r="I1448" t="s">
        <v>8867</v>
      </c>
      <c r="J1448" t="s">
        <v>4793</v>
      </c>
      <c r="K1448" s="7">
        <v>98125</v>
      </c>
      <c r="L1448" t="s">
        <v>8868</v>
      </c>
      <c r="M1448" t="s">
        <v>34</v>
      </c>
      <c r="N1448" t="s">
        <v>8869</v>
      </c>
      <c r="O1448" t="s">
        <v>8870</v>
      </c>
      <c r="P1448" t="s">
        <v>8871</v>
      </c>
      <c r="Q1448" t="s">
        <v>8872</v>
      </c>
      <c r="R1448" t="s">
        <v>4405</v>
      </c>
      <c r="S1448" s="10">
        <v>36370</v>
      </c>
      <c r="T1448">
        <f t="shared" si="22"/>
        <v>505800</v>
      </c>
      <c r="U1448">
        <f>Table1[[#This Row],[License Number2]]</f>
        <v>505800</v>
      </c>
    </row>
    <row r="1449" spans="1:21" x14ac:dyDescent="0.35">
      <c r="A1449">
        <v>751145</v>
      </c>
      <c r="B1449" t="s">
        <v>4381</v>
      </c>
      <c r="C1449" t="s">
        <v>21</v>
      </c>
      <c r="D1449" t="s">
        <v>8873</v>
      </c>
      <c r="E1449" s="3">
        <v>2</v>
      </c>
      <c r="F1449" s="3">
        <v>4</v>
      </c>
      <c r="G1449" s="3">
        <v>5</v>
      </c>
      <c r="H1449" s="3">
        <v>751145</v>
      </c>
      <c r="I1449" t="s">
        <v>8874</v>
      </c>
      <c r="J1449" t="s">
        <v>4793</v>
      </c>
      <c r="K1449" s="7">
        <v>98106</v>
      </c>
      <c r="L1449" t="s">
        <v>8875</v>
      </c>
      <c r="M1449" t="s">
        <v>34</v>
      </c>
      <c r="N1449" t="s">
        <v>8876</v>
      </c>
      <c r="P1449" t="s">
        <v>8877</v>
      </c>
      <c r="Q1449" t="s">
        <v>8878</v>
      </c>
      <c r="R1449" t="s">
        <v>4433</v>
      </c>
      <c r="S1449" s="10">
        <v>39769</v>
      </c>
      <c r="T1449">
        <f t="shared" si="22"/>
        <v>751145</v>
      </c>
      <c r="U1449">
        <f>Table1[[#This Row],[License Number2]]</f>
        <v>751145</v>
      </c>
    </row>
    <row r="1450" spans="1:21" x14ac:dyDescent="0.35">
      <c r="A1450">
        <v>753374</v>
      </c>
      <c r="B1450" t="s">
        <v>4381</v>
      </c>
      <c r="C1450" t="s">
        <v>21</v>
      </c>
      <c r="D1450" t="s">
        <v>8879</v>
      </c>
      <c r="E1450" s="3">
        <v>2</v>
      </c>
      <c r="F1450" s="3">
        <v>6</v>
      </c>
      <c r="G1450" s="3">
        <v>6</v>
      </c>
      <c r="H1450" s="3">
        <v>753374</v>
      </c>
      <c r="I1450" t="s">
        <v>8880</v>
      </c>
      <c r="J1450" t="s">
        <v>4793</v>
      </c>
      <c r="K1450" s="7">
        <v>98146</v>
      </c>
      <c r="L1450" t="s">
        <v>8881</v>
      </c>
      <c r="M1450" t="s">
        <v>34</v>
      </c>
      <c r="N1450" t="s">
        <v>8882</v>
      </c>
      <c r="O1450" t="s">
        <v>8583</v>
      </c>
      <c r="P1450" t="s">
        <v>8584</v>
      </c>
      <c r="Q1450" t="s">
        <v>8585</v>
      </c>
      <c r="R1450" t="s">
        <v>4433</v>
      </c>
      <c r="S1450" s="10">
        <v>42913</v>
      </c>
      <c r="T1450">
        <f t="shared" si="22"/>
        <v>753374</v>
      </c>
      <c r="U1450">
        <f>Table1[[#This Row],[License Number2]]</f>
        <v>753374</v>
      </c>
    </row>
    <row r="1451" spans="1:21" x14ac:dyDescent="0.35">
      <c r="A1451">
        <v>752867</v>
      </c>
      <c r="B1451" t="s">
        <v>4381</v>
      </c>
      <c r="C1451" t="s">
        <v>21</v>
      </c>
      <c r="D1451" t="s">
        <v>8883</v>
      </c>
      <c r="E1451" s="3">
        <v>4</v>
      </c>
      <c r="F1451" s="3">
        <v>5</v>
      </c>
      <c r="G1451" s="3">
        <v>6</v>
      </c>
      <c r="H1451" s="3">
        <v>752867</v>
      </c>
      <c r="I1451" t="s">
        <v>8884</v>
      </c>
      <c r="J1451" t="s">
        <v>4428</v>
      </c>
      <c r="K1451" s="7">
        <v>98059</v>
      </c>
      <c r="L1451" t="s">
        <v>8885</v>
      </c>
      <c r="M1451" t="s">
        <v>34</v>
      </c>
      <c r="N1451" t="s">
        <v>8886</v>
      </c>
      <c r="O1451" t="s">
        <v>8887</v>
      </c>
      <c r="P1451" t="s">
        <v>8888</v>
      </c>
      <c r="R1451" t="s">
        <v>4433</v>
      </c>
      <c r="S1451" s="10">
        <v>42129</v>
      </c>
      <c r="T1451">
        <f t="shared" si="22"/>
        <v>752867</v>
      </c>
      <c r="U1451">
        <f>Table1[[#This Row],[License Number2]]</f>
        <v>752867</v>
      </c>
    </row>
    <row r="1452" spans="1:21" x14ac:dyDescent="0.35">
      <c r="A1452">
        <v>275800</v>
      </c>
      <c r="B1452" t="s">
        <v>4381</v>
      </c>
      <c r="C1452" t="s">
        <v>21</v>
      </c>
      <c r="D1452" t="s">
        <v>8889</v>
      </c>
      <c r="E1452" s="3" t="s">
        <v>145</v>
      </c>
      <c r="F1452" s="3" t="s">
        <v>145</v>
      </c>
      <c r="G1452" s="3" t="s">
        <v>145</v>
      </c>
      <c r="H1452" s="13">
        <v>275800</v>
      </c>
      <c r="I1452" t="s">
        <v>8890</v>
      </c>
      <c r="J1452" t="s">
        <v>4428</v>
      </c>
      <c r="K1452" s="7">
        <v>98059</v>
      </c>
      <c r="L1452" t="s">
        <v>8891</v>
      </c>
      <c r="M1452" t="s">
        <v>26</v>
      </c>
      <c r="N1452" t="s">
        <v>8892</v>
      </c>
      <c r="O1452" t="s">
        <v>8893</v>
      </c>
      <c r="P1452" t="s">
        <v>8894</v>
      </c>
      <c r="R1452" t="s">
        <v>4433</v>
      </c>
      <c r="S1452" s="10">
        <v>35060</v>
      </c>
      <c r="T1452">
        <f t="shared" si="22"/>
        <v>275800</v>
      </c>
      <c r="U1452">
        <f>Table1[[#This Row],[License Number2]]</f>
        <v>275800</v>
      </c>
    </row>
    <row r="1453" spans="1:21" x14ac:dyDescent="0.35">
      <c r="A1453">
        <v>752799</v>
      </c>
      <c r="B1453" t="s">
        <v>4381</v>
      </c>
      <c r="C1453" t="s">
        <v>21</v>
      </c>
      <c r="D1453" t="s">
        <v>8895</v>
      </c>
      <c r="E1453" s="3">
        <v>9</v>
      </c>
      <c r="F1453" s="3">
        <v>5</v>
      </c>
      <c r="G1453" s="3">
        <v>6</v>
      </c>
      <c r="H1453" s="3">
        <v>752799</v>
      </c>
      <c r="I1453" t="s">
        <v>8896</v>
      </c>
      <c r="J1453" t="s">
        <v>8897</v>
      </c>
      <c r="K1453" s="7">
        <v>98155</v>
      </c>
      <c r="L1453" t="s">
        <v>8898</v>
      </c>
      <c r="M1453" t="s">
        <v>34</v>
      </c>
      <c r="N1453" t="s">
        <v>8899</v>
      </c>
      <c r="O1453" t="s">
        <v>8900</v>
      </c>
      <c r="P1453" t="s">
        <v>8901</v>
      </c>
      <c r="Q1453" t="s">
        <v>8902</v>
      </c>
      <c r="R1453" t="s">
        <v>4405</v>
      </c>
      <c r="S1453" s="10">
        <v>41995</v>
      </c>
      <c r="T1453">
        <f t="shared" si="22"/>
        <v>752799</v>
      </c>
      <c r="U1453">
        <f>Table1[[#This Row],[License Number2]]</f>
        <v>752799</v>
      </c>
    </row>
    <row r="1454" spans="1:21" x14ac:dyDescent="0.35">
      <c r="A1454">
        <v>751971</v>
      </c>
      <c r="B1454" t="s">
        <v>4381</v>
      </c>
      <c r="C1454" t="s">
        <v>21</v>
      </c>
      <c r="D1454" t="s">
        <v>8903</v>
      </c>
      <c r="E1454" s="3">
        <v>2</v>
      </c>
      <c r="F1454" s="3">
        <v>2</v>
      </c>
      <c r="G1454" s="3">
        <v>4</v>
      </c>
      <c r="H1454" s="3">
        <v>751971</v>
      </c>
      <c r="I1454" t="s">
        <v>8904</v>
      </c>
      <c r="J1454" t="s">
        <v>4690</v>
      </c>
      <c r="K1454" s="7">
        <v>98002</v>
      </c>
      <c r="L1454" t="s">
        <v>8905</v>
      </c>
      <c r="M1454" t="s">
        <v>34</v>
      </c>
      <c r="N1454" t="s">
        <v>8906</v>
      </c>
      <c r="O1454" t="s">
        <v>8907</v>
      </c>
      <c r="R1454" t="s">
        <v>4389</v>
      </c>
      <c r="S1454" s="10">
        <v>40724</v>
      </c>
      <c r="T1454">
        <f t="shared" si="22"/>
        <v>751971</v>
      </c>
      <c r="U1454">
        <f>Table1[[#This Row],[License Number2]]</f>
        <v>751971</v>
      </c>
    </row>
    <row r="1455" spans="1:21" x14ac:dyDescent="0.35">
      <c r="A1455">
        <v>751060</v>
      </c>
      <c r="B1455" t="s">
        <v>4381</v>
      </c>
      <c r="C1455" t="s">
        <v>21</v>
      </c>
      <c r="D1455" t="s">
        <v>8908</v>
      </c>
      <c r="E1455" s="3">
        <v>2</v>
      </c>
      <c r="F1455" s="3">
        <v>4</v>
      </c>
      <c r="G1455" s="3">
        <v>6</v>
      </c>
      <c r="H1455" s="3">
        <v>751060</v>
      </c>
      <c r="I1455" t="s">
        <v>8909</v>
      </c>
      <c r="J1455" t="s">
        <v>4724</v>
      </c>
      <c r="K1455" s="7">
        <v>98008</v>
      </c>
      <c r="L1455" t="s">
        <v>8910</v>
      </c>
      <c r="M1455" t="s">
        <v>34</v>
      </c>
      <c r="N1455" t="s">
        <v>8911</v>
      </c>
      <c r="P1455" t="s">
        <v>8912</v>
      </c>
      <c r="R1455" t="s">
        <v>4433</v>
      </c>
      <c r="S1455" s="10">
        <v>39695</v>
      </c>
      <c r="T1455">
        <f t="shared" si="22"/>
        <v>751060</v>
      </c>
      <c r="U1455">
        <f>Table1[[#This Row],[License Number2]]</f>
        <v>751060</v>
      </c>
    </row>
    <row r="1456" spans="1:21" x14ac:dyDescent="0.35">
      <c r="A1456">
        <v>752981</v>
      </c>
      <c r="B1456" t="s">
        <v>4381</v>
      </c>
      <c r="C1456" t="s">
        <v>21</v>
      </c>
      <c r="D1456" t="s">
        <v>8913</v>
      </c>
      <c r="E1456" s="3">
        <v>2</v>
      </c>
      <c r="F1456" s="3">
        <v>5</v>
      </c>
      <c r="G1456" s="3">
        <v>6</v>
      </c>
      <c r="H1456" s="3">
        <v>752981</v>
      </c>
      <c r="I1456" t="s">
        <v>8914</v>
      </c>
      <c r="J1456" t="s">
        <v>4415</v>
      </c>
      <c r="K1456" s="7">
        <v>98188</v>
      </c>
      <c r="L1456" t="s">
        <v>8915</v>
      </c>
      <c r="M1456" t="s">
        <v>34</v>
      </c>
      <c r="N1456" t="s">
        <v>8916</v>
      </c>
      <c r="Q1456" t="s">
        <v>8917</v>
      </c>
      <c r="R1456" t="s">
        <v>4389</v>
      </c>
      <c r="S1456" s="10">
        <v>42313</v>
      </c>
      <c r="T1456">
        <f t="shared" si="22"/>
        <v>752981</v>
      </c>
      <c r="U1456">
        <f>Table1[[#This Row],[License Number2]]</f>
        <v>752981</v>
      </c>
    </row>
    <row r="1457" spans="1:21" x14ac:dyDescent="0.35">
      <c r="A1457">
        <v>754336</v>
      </c>
      <c r="B1457" t="s">
        <v>4381</v>
      </c>
      <c r="C1457" t="s">
        <v>21</v>
      </c>
      <c r="D1457" t="s">
        <v>8918</v>
      </c>
      <c r="E1457" s="3">
        <v>3</v>
      </c>
      <c r="F1457" s="3">
        <v>4</v>
      </c>
      <c r="G1457" s="3">
        <v>6</v>
      </c>
      <c r="H1457" s="3">
        <v>754336</v>
      </c>
      <c r="I1457" t="s">
        <v>8919</v>
      </c>
      <c r="J1457" t="s">
        <v>4464</v>
      </c>
      <c r="K1457" s="7">
        <v>98058</v>
      </c>
      <c r="L1457" t="s">
        <v>8920</v>
      </c>
      <c r="M1457" t="s">
        <v>34</v>
      </c>
      <c r="N1457" t="s">
        <v>8921</v>
      </c>
      <c r="O1457" t="s">
        <v>8922</v>
      </c>
      <c r="P1457" t="s">
        <v>8923</v>
      </c>
      <c r="Q1457" t="s">
        <v>8924</v>
      </c>
      <c r="R1457" t="s">
        <v>4433</v>
      </c>
      <c r="S1457" s="10">
        <v>43830</v>
      </c>
      <c r="T1457">
        <f t="shared" si="22"/>
        <v>754336</v>
      </c>
      <c r="U1457">
        <f>Table1[[#This Row],[License Number2]]</f>
        <v>754336</v>
      </c>
    </row>
    <row r="1458" spans="1:21" x14ac:dyDescent="0.35">
      <c r="A1458">
        <v>753891</v>
      </c>
      <c r="B1458" t="s">
        <v>4381</v>
      </c>
      <c r="C1458" t="s">
        <v>21</v>
      </c>
      <c r="D1458" t="s">
        <v>8925</v>
      </c>
      <c r="E1458" s="3">
        <v>2</v>
      </c>
      <c r="F1458" s="3">
        <v>5</v>
      </c>
      <c r="G1458" s="3">
        <v>6</v>
      </c>
      <c r="H1458" s="3">
        <v>753891</v>
      </c>
      <c r="I1458" t="s">
        <v>8926</v>
      </c>
      <c r="J1458" t="s">
        <v>4470</v>
      </c>
      <c r="K1458" s="7">
        <v>98008</v>
      </c>
      <c r="L1458" t="s">
        <v>8927</v>
      </c>
      <c r="M1458" t="s">
        <v>34</v>
      </c>
      <c r="N1458" t="s">
        <v>8928</v>
      </c>
      <c r="O1458" t="s">
        <v>8929</v>
      </c>
      <c r="P1458" t="s">
        <v>8930</v>
      </c>
      <c r="Q1458" t="s">
        <v>8931</v>
      </c>
      <c r="R1458" t="s">
        <v>4433</v>
      </c>
      <c r="S1458" s="10">
        <v>43431</v>
      </c>
      <c r="T1458">
        <f t="shared" si="22"/>
        <v>753891</v>
      </c>
      <c r="U1458">
        <f>Table1[[#This Row],[License Number2]]</f>
        <v>753891</v>
      </c>
    </row>
    <row r="1459" spans="1:21" x14ac:dyDescent="0.35">
      <c r="A1459">
        <v>754359</v>
      </c>
      <c r="B1459" t="s">
        <v>4381</v>
      </c>
      <c r="C1459" t="s">
        <v>21</v>
      </c>
      <c r="D1459" t="s">
        <v>8932</v>
      </c>
      <c r="E1459" s="3">
        <v>3</v>
      </c>
      <c r="F1459" s="3">
        <v>5</v>
      </c>
      <c r="G1459" s="3">
        <v>6</v>
      </c>
      <c r="H1459" s="3">
        <v>754359</v>
      </c>
      <c r="I1459" t="s">
        <v>8933</v>
      </c>
      <c r="J1459" t="s">
        <v>4464</v>
      </c>
      <c r="K1459" s="7">
        <v>98058</v>
      </c>
      <c r="L1459" t="s">
        <v>8934</v>
      </c>
      <c r="M1459" t="s">
        <v>34</v>
      </c>
      <c r="N1459" t="s">
        <v>8935</v>
      </c>
      <c r="O1459" t="s">
        <v>8936</v>
      </c>
      <c r="P1459" t="s">
        <v>8937</v>
      </c>
      <c r="Q1459" t="s">
        <v>8938</v>
      </c>
      <c r="R1459" t="s">
        <v>4433</v>
      </c>
      <c r="S1459" s="10">
        <v>43847</v>
      </c>
      <c r="T1459">
        <f t="shared" si="22"/>
        <v>754359</v>
      </c>
      <c r="U1459">
        <f>Table1[[#This Row],[License Number2]]</f>
        <v>754359</v>
      </c>
    </row>
    <row r="1460" spans="1:21" x14ac:dyDescent="0.35">
      <c r="A1460">
        <v>728300</v>
      </c>
      <c r="B1460" t="s">
        <v>4381</v>
      </c>
      <c r="C1460" t="s">
        <v>21</v>
      </c>
      <c r="D1460" t="s">
        <v>8939</v>
      </c>
      <c r="E1460" s="3">
        <v>3</v>
      </c>
      <c r="F1460" s="3">
        <v>4</v>
      </c>
      <c r="G1460" s="3">
        <v>6</v>
      </c>
      <c r="H1460" s="3">
        <v>728300</v>
      </c>
      <c r="I1460" t="s">
        <v>8940</v>
      </c>
      <c r="J1460" t="s">
        <v>4586</v>
      </c>
      <c r="K1460" s="7" t="s">
        <v>8941</v>
      </c>
      <c r="L1460" t="s">
        <v>8942</v>
      </c>
      <c r="M1460" t="s">
        <v>649</v>
      </c>
      <c r="N1460" t="s">
        <v>8943</v>
      </c>
      <c r="O1460" t="s">
        <v>8944</v>
      </c>
      <c r="P1460" t="s">
        <v>8945</v>
      </c>
      <c r="Q1460" t="s">
        <v>8946</v>
      </c>
      <c r="R1460" t="s">
        <v>4389</v>
      </c>
      <c r="S1460" s="10">
        <v>38852</v>
      </c>
      <c r="T1460">
        <f t="shared" si="22"/>
        <v>728300</v>
      </c>
      <c r="U1460">
        <f>Table1[[#This Row],[License Number2]]</f>
        <v>728300</v>
      </c>
    </row>
    <row r="1461" spans="1:21" x14ac:dyDescent="0.35">
      <c r="A1461">
        <v>750438</v>
      </c>
      <c r="B1461" t="s">
        <v>4381</v>
      </c>
      <c r="C1461" t="s">
        <v>21</v>
      </c>
      <c r="D1461" t="s">
        <v>8947</v>
      </c>
      <c r="E1461" s="3">
        <v>3</v>
      </c>
      <c r="F1461" s="3">
        <v>4</v>
      </c>
      <c r="G1461" s="3">
        <v>6</v>
      </c>
      <c r="H1461" s="3">
        <v>750438</v>
      </c>
      <c r="I1461" t="s">
        <v>8948</v>
      </c>
      <c r="J1461" t="s">
        <v>4724</v>
      </c>
      <c r="K1461" s="7">
        <v>98006</v>
      </c>
      <c r="L1461" t="s">
        <v>8949</v>
      </c>
      <c r="M1461" t="s">
        <v>26</v>
      </c>
      <c r="N1461" t="s">
        <v>8950</v>
      </c>
      <c r="P1461" t="s">
        <v>8951</v>
      </c>
      <c r="Q1461" t="s">
        <v>8952</v>
      </c>
      <c r="R1461" t="s">
        <v>4433</v>
      </c>
      <c r="S1461" s="10">
        <v>39219</v>
      </c>
      <c r="T1461">
        <f t="shared" si="22"/>
        <v>750438</v>
      </c>
      <c r="U1461">
        <f>Table1[[#This Row],[License Number2]]</f>
        <v>750438</v>
      </c>
    </row>
    <row r="1462" spans="1:21" x14ac:dyDescent="0.35">
      <c r="A1462">
        <v>212</v>
      </c>
      <c r="B1462" t="s">
        <v>4381</v>
      </c>
      <c r="C1462" t="s">
        <v>63</v>
      </c>
      <c r="D1462" t="s">
        <v>8953</v>
      </c>
      <c r="E1462" s="3">
        <v>123</v>
      </c>
      <c r="F1462" s="3">
        <v>73</v>
      </c>
      <c r="G1462" s="3">
        <v>90</v>
      </c>
      <c r="H1462" s="3">
        <v>212</v>
      </c>
      <c r="I1462" t="s">
        <v>8954</v>
      </c>
      <c r="J1462" t="s">
        <v>4793</v>
      </c>
      <c r="K1462" s="7">
        <v>98101</v>
      </c>
      <c r="L1462" t="s">
        <v>8955</v>
      </c>
      <c r="M1462" t="s">
        <v>68</v>
      </c>
      <c r="N1462" t="s">
        <v>8956</v>
      </c>
      <c r="P1462" t="s">
        <v>8957</v>
      </c>
      <c r="Q1462" t="s">
        <v>8958</v>
      </c>
      <c r="R1462" t="s">
        <v>4504</v>
      </c>
      <c r="S1462" s="10">
        <v>25549</v>
      </c>
      <c r="T1462">
        <f t="shared" si="22"/>
        <v>212</v>
      </c>
      <c r="U1462">
        <f>Table1[[#This Row],[License Number2]]</f>
        <v>212</v>
      </c>
    </row>
    <row r="1463" spans="1:21" x14ac:dyDescent="0.35">
      <c r="A1463">
        <v>645301</v>
      </c>
      <c r="B1463" t="s">
        <v>4381</v>
      </c>
      <c r="C1463" t="s">
        <v>21</v>
      </c>
      <c r="D1463" t="s">
        <v>8959</v>
      </c>
      <c r="E1463" s="3">
        <v>2</v>
      </c>
      <c r="F1463" s="3">
        <v>3</v>
      </c>
      <c r="G1463" s="3">
        <v>6</v>
      </c>
      <c r="H1463" s="3">
        <v>645301</v>
      </c>
      <c r="I1463" t="s">
        <v>8960</v>
      </c>
      <c r="J1463" t="s">
        <v>4724</v>
      </c>
      <c r="K1463" s="7">
        <v>98006</v>
      </c>
      <c r="L1463" t="s">
        <v>8961</v>
      </c>
      <c r="M1463" t="s">
        <v>26</v>
      </c>
      <c r="N1463" t="s">
        <v>8962</v>
      </c>
      <c r="O1463" t="s">
        <v>8963</v>
      </c>
      <c r="P1463" t="s">
        <v>8964</v>
      </c>
      <c r="R1463" t="s">
        <v>4433</v>
      </c>
      <c r="S1463" s="10">
        <v>38372</v>
      </c>
      <c r="T1463">
        <f t="shared" si="22"/>
        <v>645301</v>
      </c>
      <c r="U1463">
        <f>Table1[[#This Row],[License Number2]]</f>
        <v>645301</v>
      </c>
    </row>
    <row r="1464" spans="1:21" x14ac:dyDescent="0.35">
      <c r="A1464">
        <v>753722</v>
      </c>
      <c r="B1464" t="s">
        <v>4381</v>
      </c>
      <c r="C1464" t="s">
        <v>21</v>
      </c>
      <c r="D1464" t="s">
        <v>8965</v>
      </c>
      <c r="E1464" s="3">
        <v>4</v>
      </c>
      <c r="F1464" s="3">
        <v>5</v>
      </c>
      <c r="G1464" s="3">
        <v>6</v>
      </c>
      <c r="H1464" s="3">
        <v>753722</v>
      </c>
      <c r="I1464" t="s">
        <v>8966</v>
      </c>
      <c r="J1464" t="s">
        <v>4593</v>
      </c>
      <c r="K1464" s="7">
        <v>98023</v>
      </c>
      <c r="L1464" t="s">
        <v>8967</v>
      </c>
      <c r="M1464" t="s">
        <v>34</v>
      </c>
      <c r="N1464" t="s">
        <v>8968</v>
      </c>
      <c r="O1464" t="s">
        <v>8969</v>
      </c>
      <c r="P1464" t="s">
        <v>8970</v>
      </c>
      <c r="Q1464" t="s">
        <v>8971</v>
      </c>
      <c r="R1464" t="s">
        <v>4389</v>
      </c>
      <c r="S1464" s="10">
        <v>43262</v>
      </c>
      <c r="T1464">
        <f t="shared" si="22"/>
        <v>753722</v>
      </c>
      <c r="U1464">
        <f>Table1[[#This Row],[License Number2]]</f>
        <v>753722</v>
      </c>
    </row>
    <row r="1465" spans="1:21" x14ac:dyDescent="0.35">
      <c r="A1465">
        <v>753444</v>
      </c>
      <c r="B1465" t="s">
        <v>4381</v>
      </c>
      <c r="C1465" t="s">
        <v>21</v>
      </c>
      <c r="D1465" t="s">
        <v>8972</v>
      </c>
      <c r="E1465" s="3">
        <v>5</v>
      </c>
      <c r="F1465" s="3">
        <v>4</v>
      </c>
      <c r="G1465" s="3">
        <v>4</v>
      </c>
      <c r="H1465" s="3">
        <v>753444</v>
      </c>
      <c r="I1465" t="s">
        <v>8973</v>
      </c>
      <c r="J1465" t="s">
        <v>5424</v>
      </c>
      <c r="K1465" s="7">
        <v>98198</v>
      </c>
      <c r="L1465" t="s">
        <v>8974</v>
      </c>
      <c r="M1465" t="s">
        <v>34</v>
      </c>
      <c r="N1465" t="s">
        <v>8975</v>
      </c>
      <c r="O1465" t="s">
        <v>8976</v>
      </c>
      <c r="P1465" t="s">
        <v>8977</v>
      </c>
      <c r="Q1465" t="s">
        <v>8978</v>
      </c>
      <c r="R1465" t="s">
        <v>4433</v>
      </c>
      <c r="S1465" s="10">
        <v>43013</v>
      </c>
      <c r="T1465">
        <f t="shared" si="22"/>
        <v>753444</v>
      </c>
      <c r="U1465">
        <f>Table1[[#This Row],[License Number2]]</f>
        <v>753444</v>
      </c>
    </row>
    <row r="1466" spans="1:21" x14ac:dyDescent="0.35">
      <c r="A1466">
        <v>751281</v>
      </c>
      <c r="B1466" t="s">
        <v>4381</v>
      </c>
      <c r="C1466" t="s">
        <v>21</v>
      </c>
      <c r="D1466" t="s">
        <v>8979</v>
      </c>
      <c r="E1466" s="3">
        <v>4</v>
      </c>
      <c r="F1466" s="3">
        <v>6</v>
      </c>
      <c r="G1466" s="3">
        <v>6</v>
      </c>
      <c r="H1466" s="3">
        <v>751281</v>
      </c>
      <c r="I1466" t="s">
        <v>8980</v>
      </c>
      <c r="J1466" t="s">
        <v>4586</v>
      </c>
      <c r="K1466" s="7">
        <v>98032</v>
      </c>
      <c r="L1466" t="s">
        <v>8981</v>
      </c>
      <c r="M1466" t="s">
        <v>34</v>
      </c>
      <c r="N1466" t="s">
        <v>8982</v>
      </c>
      <c r="O1466" t="s">
        <v>8983</v>
      </c>
      <c r="P1466" t="s">
        <v>8984</v>
      </c>
      <c r="Q1466" t="s">
        <v>8985</v>
      </c>
      <c r="R1466" t="s">
        <v>4389</v>
      </c>
      <c r="S1466" s="10">
        <v>39909</v>
      </c>
      <c r="T1466">
        <f t="shared" si="22"/>
        <v>751281</v>
      </c>
      <c r="U1466">
        <f>Table1[[#This Row],[License Number2]]</f>
        <v>751281</v>
      </c>
    </row>
    <row r="1467" spans="1:21" x14ac:dyDescent="0.35">
      <c r="A1467">
        <v>753260</v>
      </c>
      <c r="B1467" t="s">
        <v>4381</v>
      </c>
      <c r="C1467" t="s">
        <v>21</v>
      </c>
      <c r="D1467" t="s">
        <v>8986</v>
      </c>
      <c r="E1467" s="3">
        <v>6</v>
      </c>
      <c r="F1467" s="3">
        <v>5</v>
      </c>
      <c r="G1467" s="3">
        <v>6</v>
      </c>
      <c r="H1467" s="3">
        <v>753260</v>
      </c>
      <c r="I1467" t="s">
        <v>8987</v>
      </c>
      <c r="J1467" t="s">
        <v>4384</v>
      </c>
      <c r="K1467" s="7">
        <v>98001</v>
      </c>
      <c r="L1467" t="s">
        <v>8988</v>
      </c>
      <c r="M1467" t="s">
        <v>34</v>
      </c>
      <c r="N1467" t="s">
        <v>8989</v>
      </c>
      <c r="O1467" t="s">
        <v>8990</v>
      </c>
      <c r="P1467" t="s">
        <v>8991</v>
      </c>
      <c r="Q1467" t="s">
        <v>8992</v>
      </c>
      <c r="R1467" t="s">
        <v>4389</v>
      </c>
      <c r="S1467" s="10">
        <v>42740</v>
      </c>
      <c r="T1467">
        <f t="shared" si="22"/>
        <v>753260</v>
      </c>
      <c r="U1467">
        <f>Table1[[#This Row],[License Number2]]</f>
        <v>753260</v>
      </c>
    </row>
    <row r="1468" spans="1:21" x14ac:dyDescent="0.35">
      <c r="A1468">
        <v>750389</v>
      </c>
      <c r="B1468" t="s">
        <v>4381</v>
      </c>
      <c r="C1468" t="s">
        <v>21</v>
      </c>
      <c r="D1468" t="s">
        <v>8993</v>
      </c>
      <c r="E1468" s="3">
        <v>4</v>
      </c>
      <c r="F1468" s="3">
        <v>5</v>
      </c>
      <c r="G1468" s="3">
        <v>5</v>
      </c>
      <c r="H1468" s="3">
        <v>750389</v>
      </c>
      <c r="I1468" t="s">
        <v>8994</v>
      </c>
      <c r="J1468" t="s">
        <v>4690</v>
      </c>
      <c r="K1468" s="7">
        <v>98002</v>
      </c>
      <c r="L1468" t="s">
        <v>8995</v>
      </c>
      <c r="M1468" t="s">
        <v>649</v>
      </c>
      <c r="N1468" t="s">
        <v>8996</v>
      </c>
      <c r="P1468" t="s">
        <v>8997</v>
      </c>
      <c r="Q1468" t="s">
        <v>8998</v>
      </c>
      <c r="R1468" t="s">
        <v>4389</v>
      </c>
      <c r="S1468" s="10">
        <v>39189</v>
      </c>
      <c r="T1468">
        <f t="shared" si="22"/>
        <v>750389</v>
      </c>
      <c r="U1468">
        <f>Table1[[#This Row],[License Number2]]</f>
        <v>750389</v>
      </c>
    </row>
    <row r="1469" spans="1:21" x14ac:dyDescent="0.35">
      <c r="A1469">
        <v>858</v>
      </c>
      <c r="B1469" t="s">
        <v>4381</v>
      </c>
      <c r="C1469" t="s">
        <v>63</v>
      </c>
      <c r="D1469" t="s">
        <v>8999</v>
      </c>
      <c r="E1469" s="3">
        <v>62</v>
      </c>
      <c r="F1469" s="3">
        <v>38</v>
      </c>
      <c r="G1469" s="3">
        <v>50</v>
      </c>
      <c r="H1469" s="3">
        <v>858</v>
      </c>
      <c r="I1469" t="s">
        <v>9000</v>
      </c>
      <c r="J1469" t="s">
        <v>4400</v>
      </c>
      <c r="K1469" s="7">
        <v>98115</v>
      </c>
      <c r="L1469" t="s">
        <v>9001</v>
      </c>
      <c r="M1469" t="s">
        <v>68</v>
      </c>
      <c r="N1469" t="s">
        <v>9002</v>
      </c>
      <c r="P1469" t="s">
        <v>9003</v>
      </c>
      <c r="Q1469" t="s">
        <v>5245</v>
      </c>
      <c r="R1469" t="s">
        <v>4504</v>
      </c>
      <c r="S1469" s="10">
        <v>32417</v>
      </c>
      <c r="T1469">
        <f t="shared" si="22"/>
        <v>858</v>
      </c>
      <c r="U1469">
        <f>Table1[[#This Row],[License Number2]]</f>
        <v>858</v>
      </c>
    </row>
    <row r="1470" spans="1:21" x14ac:dyDescent="0.35">
      <c r="A1470">
        <v>945</v>
      </c>
      <c r="B1470" t="s">
        <v>4381</v>
      </c>
      <c r="C1470" t="s">
        <v>63</v>
      </c>
      <c r="D1470" t="s">
        <v>9004</v>
      </c>
      <c r="E1470" s="3">
        <v>62</v>
      </c>
      <c r="F1470" s="3">
        <v>48</v>
      </c>
      <c r="G1470" s="3">
        <v>109</v>
      </c>
      <c r="H1470" s="3">
        <v>945</v>
      </c>
      <c r="I1470" t="s">
        <v>9005</v>
      </c>
      <c r="J1470" t="s">
        <v>4793</v>
      </c>
      <c r="K1470" s="7">
        <v>98133</v>
      </c>
      <c r="L1470" t="s">
        <v>9006</v>
      </c>
      <c r="M1470" t="s">
        <v>68</v>
      </c>
      <c r="N1470" t="s">
        <v>9007</v>
      </c>
      <c r="P1470" t="s">
        <v>9008</v>
      </c>
      <c r="Q1470" t="s">
        <v>5245</v>
      </c>
      <c r="R1470" t="s">
        <v>4504</v>
      </c>
      <c r="S1470" s="10">
        <v>33280</v>
      </c>
      <c r="T1470">
        <f t="shared" si="22"/>
        <v>945</v>
      </c>
      <c r="U1470">
        <f>Table1[[#This Row],[License Number2]]</f>
        <v>945</v>
      </c>
    </row>
    <row r="1471" spans="1:21" x14ac:dyDescent="0.35">
      <c r="A1471">
        <v>751153</v>
      </c>
      <c r="B1471" t="s">
        <v>4381</v>
      </c>
      <c r="C1471" t="s">
        <v>21</v>
      </c>
      <c r="D1471" t="s">
        <v>9009</v>
      </c>
      <c r="E1471" s="3">
        <v>6</v>
      </c>
      <c r="F1471" s="3">
        <v>5</v>
      </c>
      <c r="G1471" s="3">
        <v>6</v>
      </c>
      <c r="H1471" s="3">
        <v>751153</v>
      </c>
      <c r="I1471" t="s">
        <v>9010</v>
      </c>
      <c r="J1471" t="s">
        <v>4724</v>
      </c>
      <c r="K1471" s="7">
        <v>98006</v>
      </c>
      <c r="L1471" t="s">
        <v>9011</v>
      </c>
      <c r="M1471" t="s">
        <v>34</v>
      </c>
      <c r="N1471" t="s">
        <v>9012</v>
      </c>
      <c r="P1471" t="s">
        <v>9013</v>
      </c>
      <c r="R1471" t="s">
        <v>4433</v>
      </c>
      <c r="S1471" s="10">
        <v>39785</v>
      </c>
      <c r="T1471">
        <f t="shared" si="22"/>
        <v>751153</v>
      </c>
      <c r="U1471">
        <f>Table1[[#This Row],[License Number2]]</f>
        <v>751153</v>
      </c>
    </row>
    <row r="1472" spans="1:21" x14ac:dyDescent="0.35">
      <c r="A1472">
        <v>751183</v>
      </c>
      <c r="B1472" t="s">
        <v>4381</v>
      </c>
      <c r="C1472" t="s">
        <v>21</v>
      </c>
      <c r="D1472" t="s">
        <v>9009</v>
      </c>
      <c r="E1472" s="3">
        <v>5</v>
      </c>
      <c r="F1472" s="3">
        <v>6</v>
      </c>
      <c r="G1472" s="3">
        <v>6</v>
      </c>
      <c r="H1472" s="3">
        <v>751183</v>
      </c>
      <c r="I1472" t="s">
        <v>9014</v>
      </c>
      <c r="J1472" t="s">
        <v>4724</v>
      </c>
      <c r="K1472" s="7">
        <v>98006</v>
      </c>
      <c r="L1472" t="s">
        <v>9015</v>
      </c>
      <c r="M1472" t="s">
        <v>34</v>
      </c>
      <c r="N1472" t="s">
        <v>9016</v>
      </c>
      <c r="O1472" t="s">
        <v>9017</v>
      </c>
      <c r="P1472" t="s">
        <v>9018</v>
      </c>
      <c r="Q1472" t="s">
        <v>9019</v>
      </c>
      <c r="R1472" t="s">
        <v>4433</v>
      </c>
      <c r="S1472" s="10">
        <v>39818</v>
      </c>
      <c r="T1472">
        <f t="shared" si="22"/>
        <v>751183</v>
      </c>
      <c r="U1472">
        <f>Table1[[#This Row],[License Number2]]</f>
        <v>751183</v>
      </c>
    </row>
    <row r="1473" spans="1:32" x14ac:dyDescent="0.35">
      <c r="A1473">
        <v>753538</v>
      </c>
      <c r="B1473" t="s">
        <v>4381</v>
      </c>
      <c r="C1473" t="s">
        <v>21</v>
      </c>
      <c r="D1473" t="s">
        <v>9020</v>
      </c>
      <c r="E1473" s="3">
        <v>8</v>
      </c>
      <c r="F1473" s="3">
        <v>5</v>
      </c>
      <c r="G1473" s="3">
        <v>6</v>
      </c>
      <c r="H1473" s="3">
        <v>753538</v>
      </c>
      <c r="I1473" t="s">
        <v>9021</v>
      </c>
      <c r="J1473" t="s">
        <v>4515</v>
      </c>
      <c r="K1473" s="7">
        <v>98033</v>
      </c>
      <c r="L1473" t="s">
        <v>9022</v>
      </c>
      <c r="M1473" t="s">
        <v>34</v>
      </c>
      <c r="N1473" t="s">
        <v>9023</v>
      </c>
      <c r="O1473" t="s">
        <v>9024</v>
      </c>
      <c r="P1473" t="s">
        <v>9025</v>
      </c>
      <c r="Q1473" t="s">
        <v>9026</v>
      </c>
      <c r="R1473" t="s">
        <v>4405</v>
      </c>
      <c r="S1473" s="10">
        <v>43089</v>
      </c>
      <c r="T1473">
        <f t="shared" si="22"/>
        <v>753538</v>
      </c>
      <c r="U1473">
        <f>Table1[[#This Row],[License Number2]]</f>
        <v>753538</v>
      </c>
    </row>
    <row r="1474" spans="1:32" x14ac:dyDescent="0.35">
      <c r="A1474">
        <v>754190</v>
      </c>
      <c r="B1474" t="s">
        <v>4381</v>
      </c>
      <c r="C1474" t="s">
        <v>21</v>
      </c>
      <c r="D1474" t="s">
        <v>9027</v>
      </c>
      <c r="E1474" s="3" t="s">
        <v>145</v>
      </c>
      <c r="F1474" s="3" t="s">
        <v>145</v>
      </c>
      <c r="G1474" s="3" t="s">
        <v>145</v>
      </c>
      <c r="H1474" s="13">
        <v>754190</v>
      </c>
      <c r="I1474" t="s">
        <v>9028</v>
      </c>
      <c r="J1474" t="s">
        <v>7650</v>
      </c>
      <c r="K1474" s="7">
        <v>98047</v>
      </c>
      <c r="L1474" t="s">
        <v>9029</v>
      </c>
      <c r="M1474" t="s">
        <v>34</v>
      </c>
      <c r="N1474" t="s">
        <v>9030</v>
      </c>
      <c r="O1474" t="s">
        <v>9031</v>
      </c>
      <c r="Q1474" t="s">
        <v>9032</v>
      </c>
      <c r="R1474" t="s">
        <v>4389</v>
      </c>
      <c r="S1474" s="10">
        <v>43691</v>
      </c>
      <c r="T1474">
        <f t="shared" ref="T1474:T1537" si="23">H1474</f>
        <v>754190</v>
      </c>
      <c r="U1474">
        <f>Table1[[#This Row],[License Number2]]</f>
        <v>754190</v>
      </c>
    </row>
    <row r="1475" spans="1:32" x14ac:dyDescent="0.35">
      <c r="A1475">
        <v>752249</v>
      </c>
      <c r="B1475" t="s">
        <v>4381</v>
      </c>
      <c r="C1475" t="s">
        <v>21</v>
      </c>
      <c r="D1475" t="s">
        <v>9033</v>
      </c>
      <c r="E1475" s="3">
        <v>3</v>
      </c>
      <c r="F1475" s="3">
        <v>5</v>
      </c>
      <c r="G1475" s="3">
        <v>6</v>
      </c>
      <c r="H1475" s="3">
        <v>752249</v>
      </c>
      <c r="I1475" t="s">
        <v>9034</v>
      </c>
      <c r="J1475" t="s">
        <v>4586</v>
      </c>
      <c r="K1475" s="7">
        <v>98030</v>
      </c>
      <c r="L1475" t="s">
        <v>9035</v>
      </c>
      <c r="M1475" t="s">
        <v>34</v>
      </c>
      <c r="N1475" t="s">
        <v>9036</v>
      </c>
      <c r="O1475" t="s">
        <v>9037</v>
      </c>
      <c r="R1475" t="s">
        <v>4389</v>
      </c>
      <c r="S1475" s="10">
        <v>41071</v>
      </c>
      <c r="T1475">
        <f t="shared" si="23"/>
        <v>752249</v>
      </c>
      <c r="U1475">
        <f>Table1[[#This Row],[License Number2]]</f>
        <v>752249</v>
      </c>
    </row>
    <row r="1476" spans="1:32" x14ac:dyDescent="0.35">
      <c r="A1476">
        <v>752599</v>
      </c>
      <c r="B1476" t="s">
        <v>4381</v>
      </c>
      <c r="C1476" t="s">
        <v>21</v>
      </c>
      <c r="D1476" t="s">
        <v>9038</v>
      </c>
      <c r="E1476" s="3">
        <v>2</v>
      </c>
      <c r="F1476" s="3">
        <v>6</v>
      </c>
      <c r="G1476" s="3">
        <v>6</v>
      </c>
      <c r="H1476" s="3">
        <v>752599</v>
      </c>
      <c r="I1476" t="s">
        <v>9039</v>
      </c>
      <c r="J1476" t="s">
        <v>6210</v>
      </c>
      <c r="K1476" s="7">
        <v>98056</v>
      </c>
      <c r="L1476" t="s">
        <v>9040</v>
      </c>
      <c r="M1476" t="s">
        <v>34</v>
      </c>
      <c r="N1476" t="s">
        <v>9041</v>
      </c>
      <c r="O1476" t="s">
        <v>9042</v>
      </c>
      <c r="P1476" t="s">
        <v>9043</v>
      </c>
      <c r="R1476" t="s">
        <v>4433</v>
      </c>
      <c r="S1476" s="10">
        <v>41717</v>
      </c>
      <c r="T1476">
        <f t="shared" si="23"/>
        <v>752599</v>
      </c>
      <c r="U1476">
        <f>Table1[[#This Row],[License Number2]]</f>
        <v>752599</v>
      </c>
    </row>
    <row r="1477" spans="1:32" x14ac:dyDescent="0.35">
      <c r="A1477">
        <v>752722</v>
      </c>
      <c r="B1477" t="s">
        <v>4381</v>
      </c>
      <c r="C1477" t="s">
        <v>21</v>
      </c>
      <c r="D1477" t="s">
        <v>9044</v>
      </c>
      <c r="E1477" s="3">
        <v>2</v>
      </c>
      <c r="F1477" s="3">
        <v>6</v>
      </c>
      <c r="G1477" s="3">
        <v>6</v>
      </c>
      <c r="H1477" s="3">
        <v>752722</v>
      </c>
      <c r="I1477" t="s">
        <v>9045</v>
      </c>
      <c r="J1477" t="s">
        <v>4724</v>
      </c>
      <c r="K1477" s="7">
        <v>98006</v>
      </c>
      <c r="L1477" t="s">
        <v>9046</v>
      </c>
      <c r="M1477" t="s">
        <v>34</v>
      </c>
      <c r="N1477" t="s">
        <v>9047</v>
      </c>
      <c r="O1477" t="s">
        <v>9048</v>
      </c>
      <c r="P1477" t="s">
        <v>9049</v>
      </c>
      <c r="R1477" t="s">
        <v>4433</v>
      </c>
      <c r="S1477" s="10">
        <v>41911</v>
      </c>
      <c r="T1477">
        <f t="shared" si="23"/>
        <v>752722</v>
      </c>
      <c r="U1477">
        <f>Table1[[#This Row],[License Number2]]</f>
        <v>752722</v>
      </c>
    </row>
    <row r="1478" spans="1:32" x14ac:dyDescent="0.35">
      <c r="A1478">
        <v>753768</v>
      </c>
      <c r="B1478" t="s">
        <v>4381</v>
      </c>
      <c r="C1478" t="s">
        <v>21</v>
      </c>
      <c r="D1478" t="s">
        <v>9050</v>
      </c>
      <c r="E1478" s="3">
        <v>2</v>
      </c>
      <c r="F1478" s="3">
        <v>5</v>
      </c>
      <c r="G1478" s="3">
        <v>6</v>
      </c>
      <c r="H1478" s="3">
        <v>753768</v>
      </c>
      <c r="I1478" t="s">
        <v>9051</v>
      </c>
      <c r="J1478" t="s">
        <v>9052</v>
      </c>
      <c r="K1478" s="7">
        <v>98056</v>
      </c>
      <c r="L1478" t="s">
        <v>9053</v>
      </c>
      <c r="M1478" t="s">
        <v>34</v>
      </c>
      <c r="N1478" t="s">
        <v>9054</v>
      </c>
      <c r="O1478" t="s">
        <v>9055</v>
      </c>
      <c r="P1478" t="s">
        <v>9056</v>
      </c>
      <c r="Q1478" t="s">
        <v>9057</v>
      </c>
      <c r="R1478" t="s">
        <v>4433</v>
      </c>
      <c r="S1478" s="10">
        <v>43304</v>
      </c>
      <c r="T1478">
        <f t="shared" si="23"/>
        <v>753768</v>
      </c>
      <c r="U1478">
        <f>Table1[[#This Row],[License Number2]]</f>
        <v>753768</v>
      </c>
    </row>
    <row r="1479" spans="1:32" x14ac:dyDescent="0.35">
      <c r="A1479">
        <v>753798</v>
      </c>
      <c r="B1479" t="s">
        <v>4381</v>
      </c>
      <c r="C1479" t="s">
        <v>21</v>
      </c>
      <c r="D1479" t="s">
        <v>9058</v>
      </c>
      <c r="E1479" s="3">
        <v>2</v>
      </c>
      <c r="F1479" s="3">
        <v>6</v>
      </c>
      <c r="G1479" s="3">
        <v>6</v>
      </c>
      <c r="H1479" s="3">
        <v>753798</v>
      </c>
      <c r="I1479" t="s">
        <v>9059</v>
      </c>
      <c r="J1479" t="s">
        <v>4400</v>
      </c>
      <c r="K1479" s="7">
        <v>98106</v>
      </c>
      <c r="L1479" t="s">
        <v>9060</v>
      </c>
      <c r="M1479" t="s">
        <v>34</v>
      </c>
      <c r="N1479" t="s">
        <v>9061</v>
      </c>
      <c r="O1479" t="s">
        <v>9062</v>
      </c>
      <c r="Q1479" t="s">
        <v>9063</v>
      </c>
      <c r="R1479" t="s">
        <v>4433</v>
      </c>
      <c r="S1479" s="10">
        <v>43336</v>
      </c>
      <c r="T1479">
        <f t="shared" si="23"/>
        <v>753798</v>
      </c>
      <c r="U1479">
        <f>Table1[[#This Row],[License Number2]]</f>
        <v>753798</v>
      </c>
    </row>
    <row r="1480" spans="1:32" s="1" customFormat="1" x14ac:dyDescent="0.35">
      <c r="A1480">
        <v>753979</v>
      </c>
      <c r="B1480" t="s">
        <v>4381</v>
      </c>
      <c r="C1480" t="s">
        <v>21</v>
      </c>
      <c r="D1480" t="s">
        <v>9064</v>
      </c>
      <c r="E1480" s="3">
        <v>2</v>
      </c>
      <c r="F1480" s="3">
        <v>5</v>
      </c>
      <c r="G1480" s="3">
        <v>6</v>
      </c>
      <c r="H1480" s="3">
        <v>753979</v>
      </c>
      <c r="I1480" t="s">
        <v>9065</v>
      </c>
      <c r="J1480" t="s">
        <v>4470</v>
      </c>
      <c r="K1480" s="7">
        <v>98006</v>
      </c>
      <c r="L1480" t="s">
        <v>9066</v>
      </c>
      <c r="M1480" t="s">
        <v>34</v>
      </c>
      <c r="N1480" t="s">
        <v>9067</v>
      </c>
      <c r="O1480" t="s">
        <v>9062</v>
      </c>
      <c r="P1480" t="s">
        <v>9068</v>
      </c>
      <c r="Q1480" t="s">
        <v>9063</v>
      </c>
      <c r="R1480" t="s">
        <v>4433</v>
      </c>
      <c r="S1480" s="10">
        <v>43528</v>
      </c>
      <c r="T1480">
        <f t="shared" si="23"/>
        <v>753979</v>
      </c>
      <c r="U1480">
        <f>Table1[[#This Row],[License Number2]]</f>
        <v>753979</v>
      </c>
      <c r="V1480"/>
      <c r="W1480"/>
      <c r="X1480"/>
      <c r="Y1480"/>
      <c r="Z1480"/>
      <c r="AA1480"/>
      <c r="AB1480"/>
      <c r="AC1480"/>
      <c r="AD1480"/>
      <c r="AE1480"/>
      <c r="AF1480"/>
    </row>
    <row r="1481" spans="1:32" s="1" customFormat="1" x14ac:dyDescent="0.35">
      <c r="A1481">
        <v>2011063</v>
      </c>
      <c r="B1481" t="s">
        <v>4381</v>
      </c>
      <c r="C1481" t="s">
        <v>583</v>
      </c>
      <c r="D1481" t="s">
        <v>9069</v>
      </c>
      <c r="E1481" s="3">
        <v>23</v>
      </c>
      <c r="F1481" s="3">
        <v>4</v>
      </c>
      <c r="G1481" s="3">
        <v>0</v>
      </c>
      <c r="H1481" s="3">
        <v>2011063</v>
      </c>
      <c r="I1481" t="s">
        <v>9070</v>
      </c>
      <c r="J1481" t="s">
        <v>4982</v>
      </c>
      <c r="K1481" s="7">
        <v>98028</v>
      </c>
      <c r="L1481" t="s">
        <v>9071</v>
      </c>
      <c r="M1481" t="s">
        <v>68</v>
      </c>
      <c r="N1481" t="s">
        <v>9072</v>
      </c>
      <c r="O1481" t="s">
        <v>9073</v>
      </c>
      <c r="P1481" t="s">
        <v>9074</v>
      </c>
      <c r="Q1481" t="s">
        <v>9075</v>
      </c>
      <c r="R1481" t="s">
        <v>956</v>
      </c>
      <c r="S1481" s="10">
        <v>38503</v>
      </c>
      <c r="T1481">
        <f t="shared" si="23"/>
        <v>2011063</v>
      </c>
      <c r="U1481">
        <f>Table1[[#This Row],[License Number2]]</f>
        <v>2011063</v>
      </c>
      <c r="V1481"/>
      <c r="W1481"/>
      <c r="X1481"/>
      <c r="Y1481"/>
      <c r="Z1481"/>
      <c r="AA1481"/>
      <c r="AB1481"/>
      <c r="AC1481"/>
      <c r="AD1481"/>
      <c r="AE1481"/>
      <c r="AF1481"/>
    </row>
    <row r="1482" spans="1:32" x14ac:dyDescent="0.35">
      <c r="A1482">
        <v>2011193</v>
      </c>
      <c r="B1482" t="s">
        <v>4381</v>
      </c>
      <c r="C1482" t="s">
        <v>583</v>
      </c>
      <c r="D1482" t="s">
        <v>9069</v>
      </c>
      <c r="E1482" s="3">
        <v>23</v>
      </c>
      <c r="F1482" s="3">
        <v>5</v>
      </c>
      <c r="G1482" s="3">
        <v>0</v>
      </c>
      <c r="H1482" s="3">
        <v>2011193</v>
      </c>
      <c r="I1482" t="s">
        <v>9076</v>
      </c>
      <c r="J1482" t="s">
        <v>4982</v>
      </c>
      <c r="K1482" s="7">
        <v>98028</v>
      </c>
      <c r="L1482" t="s">
        <v>9071</v>
      </c>
      <c r="M1482" t="s">
        <v>68</v>
      </c>
      <c r="N1482" t="s">
        <v>9072</v>
      </c>
      <c r="O1482" t="s">
        <v>9073</v>
      </c>
      <c r="P1482" t="s">
        <v>9077</v>
      </c>
      <c r="Q1482" t="s">
        <v>9078</v>
      </c>
      <c r="R1482" t="s">
        <v>956</v>
      </c>
      <c r="S1482" s="10">
        <v>43591</v>
      </c>
      <c r="T1482">
        <f t="shared" si="23"/>
        <v>2011193</v>
      </c>
      <c r="U1482">
        <f>Table1[[#This Row],[License Number2]]</f>
        <v>2011193</v>
      </c>
    </row>
    <row r="1483" spans="1:32" x14ac:dyDescent="0.35">
      <c r="A1483">
        <v>697200</v>
      </c>
      <c r="B1483" t="s">
        <v>4381</v>
      </c>
      <c r="C1483" t="s">
        <v>21</v>
      </c>
      <c r="D1483" t="s">
        <v>9079</v>
      </c>
      <c r="E1483" s="3" t="s">
        <v>145</v>
      </c>
      <c r="F1483" s="3" t="s">
        <v>145</v>
      </c>
      <c r="G1483" s="3" t="s">
        <v>145</v>
      </c>
      <c r="H1483" s="13">
        <v>697200</v>
      </c>
      <c r="I1483" t="s">
        <v>9080</v>
      </c>
      <c r="J1483" t="s">
        <v>4477</v>
      </c>
      <c r="K1483" s="7">
        <v>98155</v>
      </c>
      <c r="L1483" t="s">
        <v>9081</v>
      </c>
      <c r="M1483" t="s">
        <v>26</v>
      </c>
      <c r="N1483" t="s">
        <v>9082</v>
      </c>
      <c r="O1483" t="s">
        <v>9083</v>
      </c>
      <c r="P1483" t="s">
        <v>9084</v>
      </c>
      <c r="Q1483" t="s">
        <v>9085</v>
      </c>
      <c r="R1483" t="s">
        <v>4405</v>
      </c>
      <c r="S1483" s="10">
        <v>38495</v>
      </c>
      <c r="T1483">
        <f t="shared" si="23"/>
        <v>697200</v>
      </c>
      <c r="U1483">
        <f>Table1[[#This Row],[License Number2]]</f>
        <v>697200</v>
      </c>
    </row>
    <row r="1484" spans="1:32" x14ac:dyDescent="0.35">
      <c r="A1484">
        <v>2011064</v>
      </c>
      <c r="B1484" t="s">
        <v>4381</v>
      </c>
      <c r="C1484" t="s">
        <v>583</v>
      </c>
      <c r="D1484" t="s">
        <v>9086</v>
      </c>
      <c r="E1484" s="3">
        <v>210</v>
      </c>
      <c r="F1484" s="3">
        <v>58</v>
      </c>
      <c r="G1484" s="3">
        <v>0</v>
      </c>
      <c r="H1484" s="3">
        <v>2011064</v>
      </c>
      <c r="I1484" t="s">
        <v>9087</v>
      </c>
      <c r="J1484" t="s">
        <v>4392</v>
      </c>
      <c r="K1484" s="7">
        <v>98032</v>
      </c>
      <c r="L1484" t="s">
        <v>9088</v>
      </c>
      <c r="M1484" t="s">
        <v>68</v>
      </c>
      <c r="N1484" t="s">
        <v>9089</v>
      </c>
      <c r="P1484" t="s">
        <v>9090</v>
      </c>
      <c r="Q1484" t="s">
        <v>9091</v>
      </c>
      <c r="R1484" t="s">
        <v>591</v>
      </c>
      <c r="S1484" s="10">
        <v>38656</v>
      </c>
      <c r="T1484">
        <f t="shared" si="23"/>
        <v>2011064</v>
      </c>
      <c r="U1484">
        <f>Table1[[#This Row],[License Number2]]</f>
        <v>2011064</v>
      </c>
    </row>
    <row r="1485" spans="1:32" x14ac:dyDescent="0.35">
      <c r="A1485">
        <v>2011216</v>
      </c>
      <c r="B1485" t="s">
        <v>4381</v>
      </c>
      <c r="C1485" t="s">
        <v>583</v>
      </c>
      <c r="D1485" t="s">
        <v>9086</v>
      </c>
      <c r="E1485" s="3">
        <v>238</v>
      </c>
      <c r="F1485" s="3">
        <v>58</v>
      </c>
      <c r="G1485" s="3">
        <v>0</v>
      </c>
      <c r="H1485" s="3">
        <v>2011216</v>
      </c>
      <c r="I1485" t="s">
        <v>9092</v>
      </c>
      <c r="J1485" t="s">
        <v>4415</v>
      </c>
      <c r="K1485" s="7">
        <v>98188</v>
      </c>
      <c r="L1485" t="s">
        <v>9093</v>
      </c>
      <c r="M1485" t="s">
        <v>68</v>
      </c>
      <c r="N1485" t="s">
        <v>9089</v>
      </c>
      <c r="O1485" t="s">
        <v>9094</v>
      </c>
      <c r="P1485" t="s">
        <v>9095</v>
      </c>
      <c r="Q1485" t="s">
        <v>9096</v>
      </c>
      <c r="R1485" t="s">
        <v>956</v>
      </c>
      <c r="S1485" s="10">
        <v>43768</v>
      </c>
      <c r="T1485">
        <f t="shared" si="23"/>
        <v>2011216</v>
      </c>
      <c r="U1485">
        <f>Table1[[#This Row],[License Number2]]</f>
        <v>2011216</v>
      </c>
    </row>
    <row r="1486" spans="1:32" x14ac:dyDescent="0.35">
      <c r="A1486">
        <v>751205</v>
      </c>
      <c r="B1486" t="s">
        <v>4381</v>
      </c>
      <c r="C1486" t="s">
        <v>21</v>
      </c>
      <c r="D1486" t="s">
        <v>9097</v>
      </c>
      <c r="E1486" s="3">
        <v>3</v>
      </c>
      <c r="F1486" s="3">
        <v>5</v>
      </c>
      <c r="G1486" s="3">
        <v>6</v>
      </c>
      <c r="H1486" s="3">
        <v>751205</v>
      </c>
      <c r="I1486" t="s">
        <v>9098</v>
      </c>
      <c r="J1486" t="s">
        <v>4793</v>
      </c>
      <c r="K1486" s="7">
        <v>98178</v>
      </c>
      <c r="L1486" t="s">
        <v>9099</v>
      </c>
      <c r="M1486" t="s">
        <v>34</v>
      </c>
      <c r="N1486" t="s">
        <v>9100</v>
      </c>
      <c r="O1486" t="s">
        <v>6792</v>
      </c>
      <c r="P1486" t="s">
        <v>9101</v>
      </c>
      <c r="Q1486" t="s">
        <v>9102</v>
      </c>
      <c r="R1486" t="s">
        <v>4389</v>
      </c>
      <c r="S1486" s="10">
        <v>39843</v>
      </c>
      <c r="T1486">
        <f t="shared" si="23"/>
        <v>751205</v>
      </c>
      <c r="U1486">
        <f>Table1[[#This Row],[License Number2]]</f>
        <v>751205</v>
      </c>
    </row>
    <row r="1487" spans="1:32" x14ac:dyDescent="0.35">
      <c r="A1487">
        <v>753535</v>
      </c>
      <c r="B1487" t="s">
        <v>4381</v>
      </c>
      <c r="C1487" t="s">
        <v>21</v>
      </c>
      <c r="D1487" t="s">
        <v>9103</v>
      </c>
      <c r="E1487" s="3">
        <v>2</v>
      </c>
      <c r="F1487" s="3">
        <v>3</v>
      </c>
      <c r="G1487" s="3">
        <v>6</v>
      </c>
      <c r="H1487" s="3">
        <v>753535</v>
      </c>
      <c r="I1487" t="s">
        <v>9104</v>
      </c>
      <c r="J1487" t="s">
        <v>5241</v>
      </c>
      <c r="K1487" s="7">
        <v>98040</v>
      </c>
      <c r="L1487" t="s">
        <v>9105</v>
      </c>
      <c r="M1487" t="s">
        <v>34</v>
      </c>
      <c r="N1487" t="s">
        <v>9106</v>
      </c>
      <c r="O1487" t="s">
        <v>9107</v>
      </c>
      <c r="P1487" t="s">
        <v>9108</v>
      </c>
      <c r="Q1487" t="s">
        <v>9109</v>
      </c>
      <c r="R1487" t="s">
        <v>4433</v>
      </c>
      <c r="S1487" s="10">
        <v>43088</v>
      </c>
      <c r="T1487">
        <f t="shared" si="23"/>
        <v>753535</v>
      </c>
      <c r="U1487">
        <f>Table1[[#This Row],[License Number2]]</f>
        <v>753535</v>
      </c>
    </row>
    <row r="1488" spans="1:32" x14ac:dyDescent="0.35">
      <c r="A1488">
        <v>750610</v>
      </c>
      <c r="B1488" t="s">
        <v>4381</v>
      </c>
      <c r="C1488" t="s">
        <v>21</v>
      </c>
      <c r="D1488" t="s">
        <v>9110</v>
      </c>
      <c r="E1488" s="3">
        <v>3</v>
      </c>
      <c r="F1488" s="3">
        <v>4</v>
      </c>
      <c r="G1488" s="3">
        <v>6</v>
      </c>
      <c r="H1488" s="3">
        <v>750610</v>
      </c>
      <c r="I1488" t="s">
        <v>9111</v>
      </c>
      <c r="J1488" t="s">
        <v>9112</v>
      </c>
      <c r="K1488" s="7">
        <v>98070</v>
      </c>
      <c r="L1488" t="s">
        <v>9113</v>
      </c>
      <c r="M1488" t="s">
        <v>34</v>
      </c>
      <c r="N1488" t="s">
        <v>9114</v>
      </c>
      <c r="P1488" t="s">
        <v>9115</v>
      </c>
      <c r="Q1488" t="s">
        <v>9116</v>
      </c>
      <c r="R1488" t="s">
        <v>4433</v>
      </c>
      <c r="S1488" s="10">
        <v>39324</v>
      </c>
      <c r="T1488">
        <f t="shared" si="23"/>
        <v>750610</v>
      </c>
      <c r="U1488">
        <f>Table1[[#This Row],[License Number2]]</f>
        <v>750610</v>
      </c>
    </row>
    <row r="1489" spans="1:21" x14ac:dyDescent="0.35">
      <c r="A1489">
        <v>750380</v>
      </c>
      <c r="B1489" t="s">
        <v>4381</v>
      </c>
      <c r="C1489" t="s">
        <v>21</v>
      </c>
      <c r="D1489" t="s">
        <v>9110</v>
      </c>
      <c r="E1489" s="3">
        <v>3</v>
      </c>
      <c r="F1489" s="3">
        <v>5</v>
      </c>
      <c r="G1489" s="3">
        <v>6</v>
      </c>
      <c r="H1489" s="3">
        <v>750380</v>
      </c>
      <c r="I1489" t="s">
        <v>9117</v>
      </c>
      <c r="J1489" t="s">
        <v>9118</v>
      </c>
      <c r="K1489" s="7">
        <v>98070</v>
      </c>
      <c r="L1489" t="s">
        <v>9113</v>
      </c>
      <c r="M1489" t="s">
        <v>34</v>
      </c>
      <c r="N1489" t="s">
        <v>9119</v>
      </c>
      <c r="P1489" t="s">
        <v>9120</v>
      </c>
      <c r="Q1489" t="s">
        <v>9116</v>
      </c>
      <c r="R1489" t="s">
        <v>4433</v>
      </c>
      <c r="S1489" s="10">
        <v>39183</v>
      </c>
      <c r="T1489">
        <f t="shared" si="23"/>
        <v>750380</v>
      </c>
      <c r="U1489">
        <f>Table1[[#This Row],[License Number2]]</f>
        <v>750380</v>
      </c>
    </row>
    <row r="1490" spans="1:21" x14ac:dyDescent="0.35">
      <c r="A1490">
        <v>2375</v>
      </c>
      <c r="B1490" t="s">
        <v>4381</v>
      </c>
      <c r="C1490" t="s">
        <v>63</v>
      </c>
      <c r="D1490" t="s">
        <v>9121</v>
      </c>
      <c r="E1490" s="3">
        <v>42</v>
      </c>
      <c r="F1490" s="3">
        <v>29</v>
      </c>
      <c r="G1490" s="3">
        <v>35</v>
      </c>
      <c r="H1490" s="3">
        <v>2375</v>
      </c>
      <c r="I1490" t="s">
        <v>9122</v>
      </c>
      <c r="J1490" t="s">
        <v>5131</v>
      </c>
      <c r="K1490" s="7">
        <v>98040</v>
      </c>
      <c r="L1490" t="s">
        <v>9123</v>
      </c>
      <c r="M1490" t="s">
        <v>68</v>
      </c>
      <c r="N1490" t="s">
        <v>9124</v>
      </c>
      <c r="P1490" t="s">
        <v>9125</v>
      </c>
      <c r="Q1490" t="s">
        <v>9126</v>
      </c>
      <c r="R1490" t="s">
        <v>4504</v>
      </c>
      <c r="S1490" s="10">
        <v>42591</v>
      </c>
      <c r="T1490">
        <f t="shared" si="23"/>
        <v>2375</v>
      </c>
      <c r="U1490">
        <f>Table1[[#This Row],[License Number2]]</f>
        <v>2375</v>
      </c>
    </row>
    <row r="1491" spans="1:21" x14ac:dyDescent="0.35">
      <c r="A1491">
        <v>1582</v>
      </c>
      <c r="B1491" t="s">
        <v>4381</v>
      </c>
      <c r="C1491" t="s">
        <v>78</v>
      </c>
      <c r="D1491" t="s">
        <v>9127</v>
      </c>
      <c r="E1491" s="3">
        <v>150</v>
      </c>
      <c r="F1491" s="3">
        <v>66</v>
      </c>
      <c r="G1491" s="3">
        <v>140</v>
      </c>
      <c r="H1491" s="3">
        <v>1582</v>
      </c>
      <c r="I1491" t="s">
        <v>9128</v>
      </c>
      <c r="J1491" t="s">
        <v>5112</v>
      </c>
      <c r="K1491" s="7">
        <v>98027</v>
      </c>
      <c r="L1491" t="s">
        <v>9129</v>
      </c>
      <c r="M1491" t="s">
        <v>68</v>
      </c>
      <c r="O1491" t="s">
        <v>9130</v>
      </c>
      <c r="P1491" t="s">
        <v>9131</v>
      </c>
      <c r="Q1491" t="s">
        <v>9132</v>
      </c>
      <c r="R1491" t="s">
        <v>5048</v>
      </c>
      <c r="S1491" s="10">
        <v>43335</v>
      </c>
      <c r="T1491">
        <f t="shared" si="23"/>
        <v>1582</v>
      </c>
      <c r="U1491">
        <f>Table1[[#This Row],[License Number2]]</f>
        <v>1582</v>
      </c>
    </row>
    <row r="1492" spans="1:21" x14ac:dyDescent="0.35">
      <c r="A1492">
        <v>528201</v>
      </c>
      <c r="B1492" t="s">
        <v>4381</v>
      </c>
      <c r="C1492" t="s">
        <v>21</v>
      </c>
      <c r="D1492" t="s">
        <v>9133</v>
      </c>
      <c r="E1492" s="3">
        <v>4</v>
      </c>
      <c r="F1492" s="3">
        <v>4</v>
      </c>
      <c r="G1492" s="3">
        <v>6</v>
      </c>
      <c r="H1492" s="3">
        <v>528201</v>
      </c>
      <c r="I1492" t="s">
        <v>9134</v>
      </c>
      <c r="J1492" t="s">
        <v>4724</v>
      </c>
      <c r="K1492" s="7">
        <v>98008</v>
      </c>
      <c r="L1492" t="s">
        <v>9135</v>
      </c>
      <c r="M1492" t="s">
        <v>34</v>
      </c>
      <c r="N1492" t="s">
        <v>9136</v>
      </c>
      <c r="O1492" t="s">
        <v>9137</v>
      </c>
      <c r="P1492" t="s">
        <v>9138</v>
      </c>
      <c r="R1492" t="s">
        <v>4433</v>
      </c>
      <c r="S1492" s="10">
        <v>38687</v>
      </c>
      <c r="T1492">
        <f t="shared" si="23"/>
        <v>528201</v>
      </c>
      <c r="U1492">
        <f>Table1[[#This Row],[License Number2]]</f>
        <v>528201</v>
      </c>
    </row>
    <row r="1493" spans="1:21" x14ac:dyDescent="0.35">
      <c r="A1493">
        <v>328801</v>
      </c>
      <c r="B1493" t="s">
        <v>4381</v>
      </c>
      <c r="C1493" t="s">
        <v>21</v>
      </c>
      <c r="D1493" t="s">
        <v>9139</v>
      </c>
      <c r="E1493" s="3">
        <v>5</v>
      </c>
      <c r="F1493" s="3">
        <v>5</v>
      </c>
      <c r="G1493" s="3">
        <v>6</v>
      </c>
      <c r="H1493" s="3">
        <v>328801</v>
      </c>
      <c r="I1493" t="s">
        <v>9140</v>
      </c>
      <c r="J1493" t="s">
        <v>4724</v>
      </c>
      <c r="K1493" s="7">
        <v>98008</v>
      </c>
      <c r="L1493" t="s">
        <v>9141</v>
      </c>
      <c r="M1493" t="s">
        <v>649</v>
      </c>
      <c r="N1493" t="s">
        <v>9142</v>
      </c>
      <c r="O1493" t="s">
        <v>9143</v>
      </c>
      <c r="P1493" t="s">
        <v>9144</v>
      </c>
      <c r="R1493" t="s">
        <v>4433</v>
      </c>
      <c r="S1493" s="10">
        <v>38670</v>
      </c>
      <c r="T1493">
        <f t="shared" si="23"/>
        <v>328801</v>
      </c>
      <c r="U1493">
        <f>Table1[[#This Row],[License Number2]]</f>
        <v>328801</v>
      </c>
    </row>
    <row r="1494" spans="1:21" x14ac:dyDescent="0.35">
      <c r="A1494">
        <v>751384</v>
      </c>
      <c r="B1494" t="s">
        <v>4381</v>
      </c>
      <c r="C1494" t="s">
        <v>21</v>
      </c>
      <c r="D1494" t="s">
        <v>9145</v>
      </c>
      <c r="E1494" s="3">
        <v>5</v>
      </c>
      <c r="F1494" s="3">
        <v>6</v>
      </c>
      <c r="G1494" s="3">
        <v>6</v>
      </c>
      <c r="H1494" s="3">
        <v>751384</v>
      </c>
      <c r="I1494" t="s">
        <v>9146</v>
      </c>
      <c r="J1494" t="s">
        <v>4724</v>
      </c>
      <c r="K1494" s="7">
        <v>98008</v>
      </c>
      <c r="L1494" t="s">
        <v>9147</v>
      </c>
      <c r="M1494" t="s">
        <v>34</v>
      </c>
      <c r="N1494" t="s">
        <v>9148</v>
      </c>
      <c r="O1494" t="s">
        <v>9149</v>
      </c>
      <c r="Q1494" t="s">
        <v>9150</v>
      </c>
      <c r="R1494" t="s">
        <v>4433</v>
      </c>
      <c r="S1494" s="10">
        <v>40024</v>
      </c>
      <c r="T1494">
        <f t="shared" si="23"/>
        <v>751384</v>
      </c>
      <c r="U1494">
        <f>Table1[[#This Row],[License Number2]]</f>
        <v>751384</v>
      </c>
    </row>
    <row r="1495" spans="1:21" x14ac:dyDescent="0.35">
      <c r="A1495">
        <v>641500</v>
      </c>
      <c r="B1495" t="s">
        <v>4381</v>
      </c>
      <c r="C1495" t="s">
        <v>21</v>
      </c>
      <c r="D1495" t="s">
        <v>9151</v>
      </c>
      <c r="E1495" s="3">
        <v>2</v>
      </c>
      <c r="F1495" s="3">
        <v>3</v>
      </c>
      <c r="G1495" s="3">
        <v>5</v>
      </c>
      <c r="H1495" s="3">
        <v>641500</v>
      </c>
      <c r="I1495" t="s">
        <v>9152</v>
      </c>
      <c r="J1495" t="s">
        <v>4586</v>
      </c>
      <c r="K1495" s="7">
        <v>98032</v>
      </c>
      <c r="L1495" t="s">
        <v>9153</v>
      </c>
      <c r="M1495" t="s">
        <v>26</v>
      </c>
      <c r="N1495" t="s">
        <v>9154</v>
      </c>
      <c r="O1495" t="s">
        <v>9155</v>
      </c>
      <c r="P1495" t="s">
        <v>9156</v>
      </c>
      <c r="R1495" t="s">
        <v>4389</v>
      </c>
      <c r="S1495" s="10">
        <v>37834</v>
      </c>
      <c r="T1495">
        <f t="shared" si="23"/>
        <v>641500</v>
      </c>
      <c r="U1495">
        <f>Table1[[#This Row],[License Number2]]</f>
        <v>641500</v>
      </c>
    </row>
    <row r="1496" spans="1:21" x14ac:dyDescent="0.35">
      <c r="A1496">
        <v>753007</v>
      </c>
      <c r="B1496" t="s">
        <v>4381</v>
      </c>
      <c r="C1496" t="s">
        <v>21</v>
      </c>
      <c r="D1496" t="s">
        <v>9157</v>
      </c>
      <c r="E1496" s="3">
        <v>4</v>
      </c>
      <c r="F1496" s="3">
        <v>5</v>
      </c>
      <c r="G1496" s="3">
        <v>5</v>
      </c>
      <c r="H1496" s="3">
        <v>753007</v>
      </c>
      <c r="I1496" t="s">
        <v>9158</v>
      </c>
      <c r="J1496" t="s">
        <v>4392</v>
      </c>
      <c r="K1496" s="7">
        <v>98032</v>
      </c>
      <c r="L1496" t="s">
        <v>9159</v>
      </c>
      <c r="M1496" t="s">
        <v>34</v>
      </c>
      <c r="N1496" t="s">
        <v>9154</v>
      </c>
      <c r="O1496" t="s">
        <v>9155</v>
      </c>
      <c r="P1496" t="s">
        <v>9156</v>
      </c>
      <c r="R1496" t="s">
        <v>4389</v>
      </c>
      <c r="S1496" s="10">
        <v>42353</v>
      </c>
      <c r="T1496">
        <f t="shared" si="23"/>
        <v>753007</v>
      </c>
      <c r="U1496">
        <f>Table1[[#This Row],[License Number2]]</f>
        <v>753007</v>
      </c>
    </row>
    <row r="1497" spans="1:21" x14ac:dyDescent="0.35">
      <c r="A1497">
        <v>750520</v>
      </c>
      <c r="B1497" t="s">
        <v>4381</v>
      </c>
      <c r="C1497" t="s">
        <v>21</v>
      </c>
      <c r="D1497" t="s">
        <v>9160</v>
      </c>
      <c r="E1497" s="3" t="s">
        <v>145</v>
      </c>
      <c r="F1497" s="3" t="s">
        <v>145</v>
      </c>
      <c r="G1497" s="3" t="s">
        <v>145</v>
      </c>
      <c r="H1497" s="13">
        <v>750520</v>
      </c>
      <c r="I1497" t="s">
        <v>9161</v>
      </c>
      <c r="J1497" t="s">
        <v>4477</v>
      </c>
      <c r="K1497" s="7">
        <v>98133</v>
      </c>
      <c r="L1497" t="s">
        <v>9162</v>
      </c>
      <c r="M1497" t="s">
        <v>649</v>
      </c>
      <c r="N1497" t="s">
        <v>9163</v>
      </c>
      <c r="P1497" t="s">
        <v>9164</v>
      </c>
      <c r="Q1497" t="s">
        <v>9165</v>
      </c>
      <c r="R1497" t="s">
        <v>4405</v>
      </c>
      <c r="S1497" s="10">
        <v>39268</v>
      </c>
      <c r="T1497">
        <f t="shared" si="23"/>
        <v>750520</v>
      </c>
      <c r="U1497">
        <f>Table1[[#This Row],[License Number2]]</f>
        <v>750520</v>
      </c>
    </row>
    <row r="1498" spans="1:21" x14ac:dyDescent="0.35">
      <c r="A1498">
        <v>750222</v>
      </c>
      <c r="B1498" t="s">
        <v>4381</v>
      </c>
      <c r="C1498" t="s">
        <v>21</v>
      </c>
      <c r="D1498" t="s">
        <v>9166</v>
      </c>
      <c r="E1498" s="3" t="s">
        <v>145</v>
      </c>
      <c r="F1498" s="3" t="s">
        <v>145</v>
      </c>
      <c r="G1498" s="3" t="s">
        <v>145</v>
      </c>
      <c r="H1498" s="13">
        <v>750222</v>
      </c>
      <c r="I1498" t="s">
        <v>9167</v>
      </c>
      <c r="J1498" t="s">
        <v>4477</v>
      </c>
      <c r="K1498" s="7">
        <v>98133</v>
      </c>
      <c r="L1498" t="s">
        <v>9168</v>
      </c>
      <c r="M1498" t="s">
        <v>34</v>
      </c>
      <c r="N1498" t="s">
        <v>9169</v>
      </c>
      <c r="P1498" t="s">
        <v>9170</v>
      </c>
      <c r="Q1498" t="s">
        <v>9165</v>
      </c>
      <c r="R1498" t="s">
        <v>4405</v>
      </c>
      <c r="S1498" s="10">
        <v>39069</v>
      </c>
      <c r="T1498">
        <f t="shared" si="23"/>
        <v>750222</v>
      </c>
      <c r="U1498">
        <f>Table1[[#This Row],[License Number2]]</f>
        <v>750222</v>
      </c>
    </row>
    <row r="1499" spans="1:21" x14ac:dyDescent="0.35">
      <c r="A1499">
        <v>752462</v>
      </c>
      <c r="B1499" t="s">
        <v>4381</v>
      </c>
      <c r="C1499" t="s">
        <v>21</v>
      </c>
      <c r="D1499" t="s">
        <v>9171</v>
      </c>
      <c r="E1499" s="3">
        <v>3</v>
      </c>
      <c r="F1499" s="3">
        <v>4</v>
      </c>
      <c r="G1499" s="3">
        <v>5</v>
      </c>
      <c r="H1499" s="3">
        <v>752462</v>
      </c>
      <c r="I1499" t="s">
        <v>9172</v>
      </c>
      <c r="J1499" t="s">
        <v>4690</v>
      </c>
      <c r="K1499" s="7">
        <v>98002</v>
      </c>
      <c r="L1499" t="s">
        <v>9173</v>
      </c>
      <c r="M1499" t="s">
        <v>34</v>
      </c>
      <c r="N1499" t="s">
        <v>9174</v>
      </c>
      <c r="O1499" t="s">
        <v>9175</v>
      </c>
      <c r="P1499" t="s">
        <v>9176</v>
      </c>
      <c r="Q1499" t="s">
        <v>9177</v>
      </c>
      <c r="R1499" t="s">
        <v>4389</v>
      </c>
      <c r="S1499" s="10">
        <v>41477</v>
      </c>
      <c r="T1499">
        <f t="shared" si="23"/>
        <v>752462</v>
      </c>
      <c r="U1499">
        <f>Table1[[#This Row],[License Number2]]</f>
        <v>752462</v>
      </c>
    </row>
    <row r="1500" spans="1:21" x14ac:dyDescent="0.35">
      <c r="A1500">
        <v>753673</v>
      </c>
      <c r="B1500" t="s">
        <v>4381</v>
      </c>
      <c r="C1500" t="s">
        <v>21</v>
      </c>
      <c r="D1500" t="s">
        <v>9178</v>
      </c>
      <c r="E1500" s="3">
        <v>5</v>
      </c>
      <c r="F1500" s="3">
        <v>6</v>
      </c>
      <c r="G1500" s="3">
        <v>6</v>
      </c>
      <c r="H1500" s="3">
        <v>753673</v>
      </c>
      <c r="I1500" t="s">
        <v>9179</v>
      </c>
      <c r="J1500" t="s">
        <v>4384</v>
      </c>
      <c r="K1500" s="7">
        <v>98002</v>
      </c>
      <c r="L1500" t="s">
        <v>9180</v>
      </c>
      <c r="M1500" t="s">
        <v>34</v>
      </c>
      <c r="N1500" t="s">
        <v>9181</v>
      </c>
      <c r="O1500" t="s">
        <v>9175</v>
      </c>
      <c r="P1500" t="s">
        <v>9182</v>
      </c>
      <c r="Q1500" t="s">
        <v>9183</v>
      </c>
      <c r="R1500" t="s">
        <v>4389</v>
      </c>
      <c r="S1500" s="10">
        <v>43213</v>
      </c>
      <c r="T1500">
        <f t="shared" si="23"/>
        <v>753673</v>
      </c>
      <c r="U1500">
        <f>Table1[[#This Row],[License Number2]]</f>
        <v>753673</v>
      </c>
    </row>
    <row r="1501" spans="1:21" x14ac:dyDescent="0.35">
      <c r="A1501">
        <v>754360</v>
      </c>
      <c r="B1501" t="s">
        <v>4381</v>
      </c>
      <c r="C1501" t="s">
        <v>21</v>
      </c>
      <c r="D1501" t="s">
        <v>9184</v>
      </c>
      <c r="E1501" s="3">
        <v>2</v>
      </c>
      <c r="F1501" s="3">
        <v>5</v>
      </c>
      <c r="G1501" s="3">
        <v>6</v>
      </c>
      <c r="H1501" s="3">
        <v>754360</v>
      </c>
      <c r="I1501" t="s">
        <v>9185</v>
      </c>
      <c r="J1501" t="s">
        <v>4477</v>
      </c>
      <c r="K1501" s="7">
        <v>98155</v>
      </c>
      <c r="L1501" t="s">
        <v>9186</v>
      </c>
      <c r="M1501" t="s">
        <v>34</v>
      </c>
      <c r="N1501" t="s">
        <v>9187</v>
      </c>
      <c r="O1501" t="s">
        <v>9188</v>
      </c>
      <c r="P1501" t="s">
        <v>9189</v>
      </c>
      <c r="Q1501" t="s">
        <v>9190</v>
      </c>
      <c r="R1501" t="s">
        <v>4405</v>
      </c>
      <c r="S1501" s="10">
        <v>43847</v>
      </c>
      <c r="T1501">
        <f t="shared" si="23"/>
        <v>754360</v>
      </c>
      <c r="U1501">
        <f>Table1[[#This Row],[License Number2]]</f>
        <v>754360</v>
      </c>
    </row>
    <row r="1502" spans="1:21" x14ac:dyDescent="0.35">
      <c r="A1502">
        <v>97401</v>
      </c>
      <c r="B1502" t="s">
        <v>4381</v>
      </c>
      <c r="C1502" t="s">
        <v>21</v>
      </c>
      <c r="D1502" t="s">
        <v>9191</v>
      </c>
      <c r="E1502" s="3">
        <v>0</v>
      </c>
      <c r="F1502" s="3">
        <v>4</v>
      </c>
      <c r="G1502" s="3">
        <v>4</v>
      </c>
      <c r="H1502" s="3">
        <v>97401</v>
      </c>
      <c r="I1502" t="s">
        <v>9192</v>
      </c>
      <c r="J1502" t="s">
        <v>4477</v>
      </c>
      <c r="K1502" s="7">
        <v>98133</v>
      </c>
      <c r="L1502" t="s">
        <v>9193</v>
      </c>
      <c r="M1502" t="s">
        <v>26</v>
      </c>
      <c r="N1502" t="s">
        <v>9194</v>
      </c>
      <c r="O1502" t="s">
        <v>9195</v>
      </c>
      <c r="P1502" t="s">
        <v>9196</v>
      </c>
      <c r="Q1502" t="s">
        <v>9197</v>
      </c>
      <c r="R1502" t="s">
        <v>4405</v>
      </c>
      <c r="S1502" s="10">
        <v>35494</v>
      </c>
      <c r="T1502">
        <f t="shared" si="23"/>
        <v>97401</v>
      </c>
      <c r="U1502">
        <f>Table1[[#This Row],[License Number2]]</f>
        <v>97401</v>
      </c>
    </row>
    <row r="1503" spans="1:21" x14ac:dyDescent="0.35">
      <c r="A1503">
        <v>488900</v>
      </c>
      <c r="B1503" t="s">
        <v>4381</v>
      </c>
      <c r="C1503" t="s">
        <v>21</v>
      </c>
      <c r="D1503" t="s">
        <v>9198</v>
      </c>
      <c r="E1503" s="3">
        <v>6</v>
      </c>
      <c r="F1503" s="3">
        <v>4</v>
      </c>
      <c r="G1503" s="3">
        <v>6</v>
      </c>
      <c r="H1503" s="3">
        <v>488900</v>
      </c>
      <c r="I1503" t="s">
        <v>9199</v>
      </c>
      <c r="J1503" t="s">
        <v>4793</v>
      </c>
      <c r="K1503" s="7">
        <v>98115</v>
      </c>
      <c r="L1503" t="s">
        <v>9200</v>
      </c>
      <c r="M1503" t="s">
        <v>34</v>
      </c>
      <c r="N1503" t="s">
        <v>9201</v>
      </c>
      <c r="P1503" t="s">
        <v>9202</v>
      </c>
      <c r="R1503" t="s">
        <v>4433</v>
      </c>
      <c r="S1503" s="10">
        <v>36462</v>
      </c>
      <c r="T1503">
        <f t="shared" si="23"/>
        <v>488900</v>
      </c>
      <c r="U1503">
        <f>Table1[[#This Row],[License Number2]]</f>
        <v>488900</v>
      </c>
    </row>
    <row r="1504" spans="1:21" x14ac:dyDescent="0.35">
      <c r="A1504">
        <v>66301</v>
      </c>
      <c r="B1504" t="s">
        <v>4381</v>
      </c>
      <c r="C1504" t="s">
        <v>21</v>
      </c>
      <c r="D1504" t="s">
        <v>9203</v>
      </c>
      <c r="E1504" s="3" t="s">
        <v>145</v>
      </c>
      <c r="F1504" s="3" t="s">
        <v>145</v>
      </c>
      <c r="G1504" s="3" t="s">
        <v>145</v>
      </c>
      <c r="H1504" s="13">
        <v>66301</v>
      </c>
      <c r="I1504" t="s">
        <v>9204</v>
      </c>
      <c r="J1504" t="s">
        <v>4477</v>
      </c>
      <c r="K1504" s="7">
        <v>98155</v>
      </c>
      <c r="L1504" t="s">
        <v>9205</v>
      </c>
      <c r="M1504" t="s">
        <v>26</v>
      </c>
      <c r="N1504" t="s">
        <v>9206</v>
      </c>
      <c r="O1504" t="s">
        <v>9207</v>
      </c>
      <c r="P1504" t="s">
        <v>9208</v>
      </c>
      <c r="Q1504" t="s">
        <v>9209</v>
      </c>
      <c r="R1504" t="s">
        <v>4405</v>
      </c>
      <c r="S1504" s="10">
        <v>36557</v>
      </c>
      <c r="T1504">
        <f t="shared" si="23"/>
        <v>66301</v>
      </c>
      <c r="U1504">
        <f>Table1[[#This Row],[License Number2]]</f>
        <v>66301</v>
      </c>
    </row>
    <row r="1505" spans="1:21" x14ac:dyDescent="0.35">
      <c r="A1505">
        <v>753500</v>
      </c>
      <c r="B1505" t="s">
        <v>4381</v>
      </c>
      <c r="C1505" t="s">
        <v>21</v>
      </c>
      <c r="D1505" t="s">
        <v>9210</v>
      </c>
      <c r="E1505" s="3" t="s">
        <v>145</v>
      </c>
      <c r="F1505" s="3" t="s">
        <v>145</v>
      </c>
      <c r="G1505" s="3" t="s">
        <v>145</v>
      </c>
      <c r="H1505" s="13">
        <v>753500</v>
      </c>
      <c r="I1505" t="s">
        <v>9211</v>
      </c>
      <c r="J1505" t="s">
        <v>4477</v>
      </c>
      <c r="K1505" s="7">
        <v>98133</v>
      </c>
      <c r="L1505" t="s">
        <v>9212</v>
      </c>
      <c r="M1505" t="s">
        <v>34</v>
      </c>
      <c r="N1505" t="s">
        <v>9213</v>
      </c>
      <c r="O1505" t="s">
        <v>9214</v>
      </c>
      <c r="P1505" t="s">
        <v>9215</v>
      </c>
      <c r="Q1505" t="s">
        <v>9216</v>
      </c>
      <c r="R1505" t="s">
        <v>4405</v>
      </c>
      <c r="S1505" s="10">
        <v>43060</v>
      </c>
      <c r="T1505">
        <f t="shared" si="23"/>
        <v>753500</v>
      </c>
      <c r="U1505">
        <f>Table1[[#This Row],[License Number2]]</f>
        <v>753500</v>
      </c>
    </row>
    <row r="1506" spans="1:21" x14ac:dyDescent="0.35">
      <c r="A1506">
        <v>753936</v>
      </c>
      <c r="B1506" t="s">
        <v>4381</v>
      </c>
      <c r="C1506" t="s">
        <v>21</v>
      </c>
      <c r="D1506" t="s">
        <v>9217</v>
      </c>
      <c r="E1506" s="3">
        <v>4</v>
      </c>
      <c r="F1506" s="3">
        <v>5</v>
      </c>
      <c r="G1506" s="3">
        <v>6</v>
      </c>
      <c r="H1506" s="3">
        <v>753936</v>
      </c>
      <c r="I1506" t="s">
        <v>9218</v>
      </c>
      <c r="J1506" t="s">
        <v>4384</v>
      </c>
      <c r="K1506" s="7">
        <v>98002</v>
      </c>
      <c r="L1506" t="s">
        <v>9219</v>
      </c>
      <c r="M1506" t="s">
        <v>34</v>
      </c>
      <c r="N1506" t="s">
        <v>9220</v>
      </c>
      <c r="O1506" t="s">
        <v>9221</v>
      </c>
      <c r="P1506" t="s">
        <v>9222</v>
      </c>
      <c r="Q1506" t="s">
        <v>9223</v>
      </c>
      <c r="R1506" t="s">
        <v>4389</v>
      </c>
      <c r="S1506" s="10">
        <v>43481</v>
      </c>
      <c r="T1506">
        <f t="shared" si="23"/>
        <v>753936</v>
      </c>
      <c r="U1506">
        <f>Table1[[#This Row],[License Number2]]</f>
        <v>753936</v>
      </c>
    </row>
    <row r="1507" spans="1:21" x14ac:dyDescent="0.35">
      <c r="A1507">
        <v>631500</v>
      </c>
      <c r="B1507" t="s">
        <v>4381</v>
      </c>
      <c r="C1507" t="s">
        <v>21</v>
      </c>
      <c r="D1507" t="s">
        <v>9224</v>
      </c>
      <c r="E1507" s="3" t="s">
        <v>145</v>
      </c>
      <c r="F1507" s="3" t="s">
        <v>145</v>
      </c>
      <c r="G1507" s="3" t="s">
        <v>145</v>
      </c>
      <c r="H1507" s="13">
        <v>631500</v>
      </c>
      <c r="I1507" t="s">
        <v>9225</v>
      </c>
      <c r="J1507" t="s">
        <v>4586</v>
      </c>
      <c r="K1507" s="7">
        <v>98030</v>
      </c>
      <c r="L1507" t="s">
        <v>9226</v>
      </c>
      <c r="M1507" t="s">
        <v>26</v>
      </c>
      <c r="N1507" t="s">
        <v>4821</v>
      </c>
      <c r="P1507" t="s">
        <v>9227</v>
      </c>
      <c r="Q1507" t="s">
        <v>4823</v>
      </c>
      <c r="R1507" t="s">
        <v>4389</v>
      </c>
      <c r="S1507" s="10">
        <v>37809</v>
      </c>
      <c r="T1507">
        <f t="shared" si="23"/>
        <v>631500</v>
      </c>
      <c r="U1507">
        <f>Table1[[#This Row],[License Number2]]</f>
        <v>631500</v>
      </c>
    </row>
    <row r="1508" spans="1:21" x14ac:dyDescent="0.35">
      <c r="A1508">
        <v>753430</v>
      </c>
      <c r="B1508" t="s">
        <v>4381</v>
      </c>
      <c r="C1508" t="s">
        <v>21</v>
      </c>
      <c r="D1508" t="s">
        <v>9228</v>
      </c>
      <c r="E1508" s="3">
        <v>3</v>
      </c>
      <c r="F1508" s="3">
        <v>4</v>
      </c>
      <c r="G1508" s="3">
        <v>6</v>
      </c>
      <c r="H1508" s="3">
        <v>753430</v>
      </c>
      <c r="I1508" t="s">
        <v>9229</v>
      </c>
      <c r="J1508" t="s">
        <v>4593</v>
      </c>
      <c r="K1508" s="7">
        <v>98023</v>
      </c>
      <c r="L1508" t="s">
        <v>9230</v>
      </c>
      <c r="M1508" t="s">
        <v>34</v>
      </c>
      <c r="N1508" t="s">
        <v>9231</v>
      </c>
      <c r="O1508" t="s">
        <v>9232</v>
      </c>
      <c r="P1508" t="s">
        <v>9233</v>
      </c>
      <c r="Q1508" t="s">
        <v>9234</v>
      </c>
      <c r="R1508" t="s">
        <v>4389</v>
      </c>
      <c r="S1508" s="10">
        <v>42993</v>
      </c>
      <c r="T1508">
        <f t="shared" si="23"/>
        <v>753430</v>
      </c>
      <c r="U1508">
        <f>Table1[[#This Row],[License Number2]]</f>
        <v>753430</v>
      </c>
    </row>
    <row r="1509" spans="1:21" x14ac:dyDescent="0.35">
      <c r="A1509">
        <v>753690</v>
      </c>
      <c r="B1509" t="s">
        <v>4381</v>
      </c>
      <c r="C1509" t="s">
        <v>21</v>
      </c>
      <c r="D1509" t="s">
        <v>9235</v>
      </c>
      <c r="E1509" s="3">
        <v>0</v>
      </c>
      <c r="F1509" s="3">
        <v>6</v>
      </c>
      <c r="G1509" s="3">
        <v>6</v>
      </c>
      <c r="H1509" s="3">
        <v>753690</v>
      </c>
      <c r="I1509" t="s">
        <v>9236</v>
      </c>
      <c r="J1509" t="s">
        <v>4793</v>
      </c>
      <c r="K1509" s="7">
        <v>98125</v>
      </c>
      <c r="L1509" t="s">
        <v>9237</v>
      </c>
      <c r="M1509" t="s">
        <v>34</v>
      </c>
      <c r="N1509" t="s">
        <v>9238</v>
      </c>
      <c r="P1509" t="s">
        <v>9239</v>
      </c>
      <c r="Q1509" t="s">
        <v>9240</v>
      </c>
      <c r="R1509" t="s">
        <v>4405</v>
      </c>
      <c r="S1509" s="10">
        <v>43228</v>
      </c>
      <c r="T1509">
        <f t="shared" si="23"/>
        <v>753690</v>
      </c>
      <c r="U1509">
        <f>Table1[[#This Row],[License Number2]]</f>
        <v>753690</v>
      </c>
    </row>
    <row r="1510" spans="1:21" x14ac:dyDescent="0.35">
      <c r="A1510">
        <v>797</v>
      </c>
      <c r="B1510" t="s">
        <v>4381</v>
      </c>
      <c r="C1510" t="s">
        <v>78</v>
      </c>
      <c r="D1510" t="s">
        <v>9241</v>
      </c>
      <c r="E1510" s="3">
        <v>100</v>
      </c>
      <c r="F1510" s="3">
        <v>83</v>
      </c>
      <c r="G1510" s="3">
        <v>96</v>
      </c>
      <c r="H1510" s="3">
        <v>797</v>
      </c>
      <c r="I1510" t="s">
        <v>9242</v>
      </c>
      <c r="J1510" t="s">
        <v>5424</v>
      </c>
      <c r="K1510" s="7">
        <v>98198</v>
      </c>
      <c r="L1510" t="s">
        <v>9243</v>
      </c>
      <c r="M1510" t="s">
        <v>68</v>
      </c>
      <c r="N1510" t="s">
        <v>9244</v>
      </c>
      <c r="P1510" t="s">
        <v>9245</v>
      </c>
      <c r="Q1510" t="s">
        <v>9246</v>
      </c>
      <c r="R1510" t="s">
        <v>5048</v>
      </c>
      <c r="S1510" s="10">
        <v>30225</v>
      </c>
      <c r="T1510">
        <f t="shared" si="23"/>
        <v>797</v>
      </c>
      <c r="U1510">
        <f>Table1[[#This Row],[License Number2]]</f>
        <v>797</v>
      </c>
    </row>
    <row r="1511" spans="1:21" x14ac:dyDescent="0.35">
      <c r="A1511">
        <v>681</v>
      </c>
      <c r="B1511" t="s">
        <v>4381</v>
      </c>
      <c r="C1511" t="s">
        <v>63</v>
      </c>
      <c r="D1511" t="s">
        <v>9247</v>
      </c>
      <c r="E1511" s="3" t="s">
        <v>145</v>
      </c>
      <c r="F1511" s="3" t="s">
        <v>145</v>
      </c>
      <c r="G1511" s="3" t="s">
        <v>145</v>
      </c>
      <c r="H1511" s="13">
        <v>681</v>
      </c>
      <c r="I1511" t="s">
        <v>9248</v>
      </c>
      <c r="J1511" t="s">
        <v>5424</v>
      </c>
      <c r="K1511" s="7">
        <v>98198</v>
      </c>
      <c r="L1511" t="s">
        <v>9249</v>
      </c>
      <c r="M1511" t="s">
        <v>68</v>
      </c>
      <c r="N1511" t="s">
        <v>9244</v>
      </c>
      <c r="P1511" t="s">
        <v>9250</v>
      </c>
      <c r="Q1511" t="s">
        <v>9251</v>
      </c>
      <c r="R1511" t="s">
        <v>5075</v>
      </c>
      <c r="S1511" s="10">
        <v>24108</v>
      </c>
      <c r="T1511">
        <f t="shared" si="23"/>
        <v>681</v>
      </c>
      <c r="U1511">
        <f>Table1[[#This Row],[License Number2]]</f>
        <v>681</v>
      </c>
    </row>
    <row r="1512" spans="1:21" x14ac:dyDescent="0.35">
      <c r="A1512">
        <v>754058</v>
      </c>
      <c r="B1512" t="s">
        <v>4381</v>
      </c>
      <c r="C1512" t="s">
        <v>21</v>
      </c>
      <c r="D1512" t="s">
        <v>9252</v>
      </c>
      <c r="E1512" s="3">
        <v>3</v>
      </c>
      <c r="F1512" s="3">
        <v>3</v>
      </c>
      <c r="G1512" s="3">
        <v>6</v>
      </c>
      <c r="H1512" s="3">
        <v>754058</v>
      </c>
      <c r="I1512" t="s">
        <v>9253</v>
      </c>
      <c r="J1512" t="s">
        <v>6758</v>
      </c>
      <c r="K1512" s="7">
        <v>98022</v>
      </c>
      <c r="L1512" t="s">
        <v>9254</v>
      </c>
      <c r="M1512" t="s">
        <v>34</v>
      </c>
      <c r="N1512" t="s">
        <v>9255</v>
      </c>
      <c r="O1512" t="s">
        <v>9256</v>
      </c>
      <c r="Q1512" t="s">
        <v>9257</v>
      </c>
      <c r="R1512" t="s">
        <v>4389</v>
      </c>
      <c r="S1512" s="10">
        <v>43594</v>
      </c>
      <c r="T1512">
        <f t="shared" si="23"/>
        <v>754058</v>
      </c>
      <c r="U1512">
        <f>Table1[[#This Row],[License Number2]]</f>
        <v>754058</v>
      </c>
    </row>
    <row r="1513" spans="1:21" x14ac:dyDescent="0.35">
      <c r="A1513">
        <v>751657</v>
      </c>
      <c r="B1513" t="s">
        <v>4381</v>
      </c>
      <c r="C1513" t="s">
        <v>21</v>
      </c>
      <c r="D1513" t="s">
        <v>9258</v>
      </c>
      <c r="E1513" s="3">
        <v>3</v>
      </c>
      <c r="F1513" s="3">
        <v>3</v>
      </c>
      <c r="G1513" s="3">
        <v>5</v>
      </c>
      <c r="H1513" s="3">
        <v>751657</v>
      </c>
      <c r="I1513" t="s">
        <v>9259</v>
      </c>
      <c r="J1513" t="s">
        <v>4553</v>
      </c>
      <c r="K1513" s="7">
        <v>98023</v>
      </c>
      <c r="L1513" t="s">
        <v>9260</v>
      </c>
      <c r="M1513" t="s">
        <v>34</v>
      </c>
      <c r="N1513" t="s">
        <v>9261</v>
      </c>
      <c r="O1513" t="s">
        <v>9262</v>
      </c>
      <c r="R1513" t="s">
        <v>4389</v>
      </c>
      <c r="S1513" s="10">
        <v>40291</v>
      </c>
      <c r="T1513">
        <f t="shared" si="23"/>
        <v>751657</v>
      </c>
      <c r="U1513">
        <f>Table1[[#This Row],[License Number2]]</f>
        <v>751657</v>
      </c>
    </row>
    <row r="1514" spans="1:21" x14ac:dyDescent="0.35">
      <c r="A1514">
        <v>752808</v>
      </c>
      <c r="B1514" t="s">
        <v>4381</v>
      </c>
      <c r="C1514" t="s">
        <v>21</v>
      </c>
      <c r="D1514" t="s">
        <v>9263</v>
      </c>
      <c r="E1514" s="3">
        <v>2</v>
      </c>
      <c r="F1514" s="3">
        <v>5</v>
      </c>
      <c r="G1514" s="3">
        <v>6</v>
      </c>
      <c r="H1514" s="3">
        <v>752808</v>
      </c>
      <c r="I1514" t="s">
        <v>9264</v>
      </c>
      <c r="J1514" t="s">
        <v>5637</v>
      </c>
      <c r="K1514" s="7">
        <v>98198</v>
      </c>
      <c r="L1514" t="s">
        <v>9265</v>
      </c>
      <c r="M1514" t="s">
        <v>34</v>
      </c>
      <c r="N1514" t="s">
        <v>9266</v>
      </c>
      <c r="O1514" t="s">
        <v>9267</v>
      </c>
      <c r="P1514" t="s">
        <v>9268</v>
      </c>
      <c r="R1514" t="s">
        <v>4433</v>
      </c>
      <c r="S1514" s="10">
        <v>42012</v>
      </c>
      <c r="T1514">
        <f t="shared" si="23"/>
        <v>752808</v>
      </c>
      <c r="U1514">
        <f>Table1[[#This Row],[License Number2]]</f>
        <v>752808</v>
      </c>
    </row>
    <row r="1515" spans="1:21" x14ac:dyDescent="0.35">
      <c r="A1515">
        <v>668000</v>
      </c>
      <c r="B1515" t="s">
        <v>4381</v>
      </c>
      <c r="C1515" t="s">
        <v>21</v>
      </c>
      <c r="D1515" t="s">
        <v>9269</v>
      </c>
      <c r="E1515" s="3">
        <v>4</v>
      </c>
      <c r="F1515" s="3">
        <v>6</v>
      </c>
      <c r="G1515" s="3">
        <v>6</v>
      </c>
      <c r="H1515" s="3">
        <v>668000</v>
      </c>
      <c r="I1515" t="s">
        <v>9270</v>
      </c>
      <c r="J1515" t="s">
        <v>4428</v>
      </c>
      <c r="K1515" s="7">
        <v>98055</v>
      </c>
      <c r="L1515" t="s">
        <v>9271</v>
      </c>
      <c r="M1515" t="s">
        <v>26</v>
      </c>
      <c r="N1515" t="s">
        <v>9272</v>
      </c>
      <c r="O1515" t="s">
        <v>9273</v>
      </c>
      <c r="P1515" t="s">
        <v>9274</v>
      </c>
      <c r="R1515" t="s">
        <v>4389</v>
      </c>
      <c r="S1515" s="10">
        <v>38197</v>
      </c>
      <c r="T1515">
        <f t="shared" si="23"/>
        <v>668000</v>
      </c>
      <c r="U1515">
        <f>Table1[[#This Row],[License Number2]]</f>
        <v>668000</v>
      </c>
    </row>
    <row r="1516" spans="1:21" x14ac:dyDescent="0.35">
      <c r="A1516">
        <v>754454</v>
      </c>
      <c r="B1516" t="s">
        <v>4381</v>
      </c>
      <c r="C1516" t="s">
        <v>21</v>
      </c>
      <c r="D1516" t="s">
        <v>9275</v>
      </c>
      <c r="E1516" s="3">
        <v>3</v>
      </c>
      <c r="F1516" s="3">
        <v>2</v>
      </c>
      <c r="G1516" s="3">
        <v>6</v>
      </c>
      <c r="H1516" s="3">
        <v>754454</v>
      </c>
      <c r="I1516" t="s">
        <v>9276</v>
      </c>
      <c r="J1516" t="s">
        <v>4392</v>
      </c>
      <c r="K1516" s="7">
        <v>98030</v>
      </c>
      <c r="L1516" t="s">
        <v>9277</v>
      </c>
      <c r="M1516" t="s">
        <v>34</v>
      </c>
      <c r="N1516" t="s">
        <v>9278</v>
      </c>
      <c r="O1516" t="s">
        <v>9279</v>
      </c>
      <c r="P1516" t="s">
        <v>9280</v>
      </c>
      <c r="Q1516" t="s">
        <v>9281</v>
      </c>
      <c r="R1516" t="s">
        <v>4389</v>
      </c>
      <c r="S1516" s="10">
        <v>43915</v>
      </c>
      <c r="T1516">
        <f t="shared" si="23"/>
        <v>754454</v>
      </c>
      <c r="U1516">
        <f>Table1[[#This Row],[License Number2]]</f>
        <v>754454</v>
      </c>
    </row>
    <row r="1517" spans="1:21" x14ac:dyDescent="0.35">
      <c r="A1517">
        <v>218200</v>
      </c>
      <c r="B1517" t="s">
        <v>4381</v>
      </c>
      <c r="C1517" t="s">
        <v>21</v>
      </c>
      <c r="D1517" t="s">
        <v>9282</v>
      </c>
      <c r="E1517" s="5">
        <v>2</v>
      </c>
      <c r="F1517" s="5">
        <v>4</v>
      </c>
      <c r="G1517" s="5">
        <v>6</v>
      </c>
      <c r="H1517" s="3">
        <v>218200</v>
      </c>
      <c r="I1517" t="s">
        <v>9283</v>
      </c>
      <c r="J1517" t="s">
        <v>4724</v>
      </c>
      <c r="K1517" s="7">
        <v>98005</v>
      </c>
      <c r="L1517" t="s">
        <v>9284</v>
      </c>
      <c r="M1517" t="s">
        <v>26</v>
      </c>
      <c r="N1517" t="s">
        <v>9285</v>
      </c>
      <c r="O1517" t="s">
        <v>9286</v>
      </c>
      <c r="P1517" t="s">
        <v>9287</v>
      </c>
      <c r="R1517" t="s">
        <v>4433</v>
      </c>
      <c r="S1517" s="10">
        <v>34904</v>
      </c>
      <c r="T1517">
        <f t="shared" si="23"/>
        <v>218200</v>
      </c>
      <c r="U1517">
        <f>Table1[[#This Row],[License Number2]]</f>
        <v>218200</v>
      </c>
    </row>
    <row r="1518" spans="1:21" x14ac:dyDescent="0.35">
      <c r="A1518">
        <v>595401</v>
      </c>
      <c r="B1518" t="s">
        <v>4381</v>
      </c>
      <c r="C1518" t="s">
        <v>21</v>
      </c>
      <c r="D1518" t="s">
        <v>9288</v>
      </c>
      <c r="E1518" s="3">
        <v>3</v>
      </c>
      <c r="F1518" s="3">
        <v>6</v>
      </c>
      <c r="G1518" s="3">
        <v>6</v>
      </c>
      <c r="H1518" s="3">
        <v>595401</v>
      </c>
      <c r="I1518" t="s">
        <v>9289</v>
      </c>
      <c r="J1518" t="s">
        <v>4724</v>
      </c>
      <c r="K1518" s="7">
        <v>98005</v>
      </c>
      <c r="L1518" t="s">
        <v>9290</v>
      </c>
      <c r="M1518" t="s">
        <v>26</v>
      </c>
      <c r="N1518" t="s">
        <v>9291</v>
      </c>
      <c r="O1518" t="s">
        <v>9292</v>
      </c>
      <c r="P1518" t="s">
        <v>9293</v>
      </c>
      <c r="Q1518" t="s">
        <v>9294</v>
      </c>
      <c r="R1518" t="s">
        <v>4433</v>
      </c>
      <c r="S1518" s="10">
        <v>37363</v>
      </c>
      <c r="T1518">
        <f t="shared" si="23"/>
        <v>595401</v>
      </c>
      <c r="U1518">
        <f>Table1[[#This Row],[License Number2]]</f>
        <v>595401</v>
      </c>
    </row>
    <row r="1519" spans="1:21" x14ac:dyDescent="0.35">
      <c r="A1519">
        <v>753592</v>
      </c>
      <c r="B1519" t="s">
        <v>4381</v>
      </c>
      <c r="C1519" t="s">
        <v>21</v>
      </c>
      <c r="D1519" t="s">
        <v>9295</v>
      </c>
      <c r="E1519" s="3">
        <v>0</v>
      </c>
      <c r="F1519" s="3">
        <v>6</v>
      </c>
      <c r="G1519" s="3">
        <v>6</v>
      </c>
      <c r="H1519" s="3">
        <v>753592</v>
      </c>
      <c r="I1519" t="s">
        <v>9296</v>
      </c>
      <c r="J1519" t="s">
        <v>4982</v>
      </c>
      <c r="K1519" s="7">
        <v>98028</v>
      </c>
      <c r="L1519" t="s">
        <v>9297</v>
      </c>
      <c r="M1519" t="s">
        <v>34</v>
      </c>
      <c r="N1519" t="s">
        <v>9298</v>
      </c>
      <c r="O1519" t="s">
        <v>9299</v>
      </c>
      <c r="P1519" t="s">
        <v>9300</v>
      </c>
      <c r="Q1519" t="s">
        <v>9301</v>
      </c>
      <c r="R1519" t="s">
        <v>4405</v>
      </c>
      <c r="S1519" s="10">
        <v>43137</v>
      </c>
      <c r="T1519">
        <f t="shared" si="23"/>
        <v>753592</v>
      </c>
      <c r="U1519">
        <f>Table1[[#This Row],[License Number2]]</f>
        <v>753592</v>
      </c>
    </row>
    <row r="1520" spans="1:21" x14ac:dyDescent="0.35">
      <c r="A1520">
        <v>753819</v>
      </c>
      <c r="B1520" t="s">
        <v>4381</v>
      </c>
      <c r="C1520" t="s">
        <v>21</v>
      </c>
      <c r="D1520" t="s">
        <v>9302</v>
      </c>
      <c r="E1520" s="3">
        <v>0</v>
      </c>
      <c r="F1520" s="3">
        <v>3</v>
      </c>
      <c r="G1520" s="3">
        <v>6</v>
      </c>
      <c r="H1520" s="3">
        <v>753819</v>
      </c>
      <c r="I1520" t="s">
        <v>9303</v>
      </c>
      <c r="J1520" t="s">
        <v>4982</v>
      </c>
      <c r="K1520" s="7">
        <v>98028</v>
      </c>
      <c r="L1520" t="s">
        <v>9304</v>
      </c>
      <c r="M1520" t="s">
        <v>34</v>
      </c>
      <c r="N1520" t="s">
        <v>9305</v>
      </c>
      <c r="O1520" t="s">
        <v>9306</v>
      </c>
      <c r="P1520" t="s">
        <v>9307</v>
      </c>
      <c r="Q1520" t="s">
        <v>9308</v>
      </c>
      <c r="R1520" t="s">
        <v>4405</v>
      </c>
      <c r="S1520" s="10">
        <v>43368</v>
      </c>
      <c r="T1520">
        <f t="shared" si="23"/>
        <v>753819</v>
      </c>
      <c r="U1520">
        <f>Table1[[#This Row],[License Number2]]</f>
        <v>753819</v>
      </c>
    </row>
    <row r="1521" spans="1:21" x14ac:dyDescent="0.35">
      <c r="A1521">
        <v>2456</v>
      </c>
      <c r="B1521" t="s">
        <v>4381</v>
      </c>
      <c r="C1521" t="s">
        <v>63</v>
      </c>
      <c r="D1521" t="s">
        <v>9309</v>
      </c>
      <c r="E1521" s="3">
        <v>54</v>
      </c>
      <c r="F1521" s="3">
        <v>65</v>
      </c>
      <c r="G1521" s="3">
        <v>100</v>
      </c>
      <c r="H1521" s="3">
        <v>2456</v>
      </c>
      <c r="I1521" t="s">
        <v>9310</v>
      </c>
      <c r="J1521" t="s">
        <v>4613</v>
      </c>
      <c r="K1521" s="7">
        <v>98028</v>
      </c>
      <c r="L1521" t="s">
        <v>9311</v>
      </c>
      <c r="M1521" t="s">
        <v>68</v>
      </c>
      <c r="O1521" t="s">
        <v>9312</v>
      </c>
      <c r="P1521" t="s">
        <v>9313</v>
      </c>
      <c r="Q1521" t="s">
        <v>9314</v>
      </c>
      <c r="R1521" t="s">
        <v>4504</v>
      </c>
      <c r="S1521" s="10">
        <v>43313</v>
      </c>
      <c r="T1521">
        <f t="shared" si="23"/>
        <v>2456</v>
      </c>
      <c r="U1521">
        <f>Table1[[#This Row],[License Number2]]</f>
        <v>2456</v>
      </c>
    </row>
    <row r="1522" spans="1:21" x14ac:dyDescent="0.35">
      <c r="A1522">
        <v>752034</v>
      </c>
      <c r="B1522" t="s">
        <v>4381</v>
      </c>
      <c r="C1522" t="s">
        <v>21</v>
      </c>
      <c r="D1522" t="s">
        <v>9315</v>
      </c>
      <c r="E1522" s="3">
        <v>3</v>
      </c>
      <c r="F1522" s="3">
        <v>6</v>
      </c>
      <c r="G1522" s="3">
        <v>6</v>
      </c>
      <c r="H1522" s="3">
        <v>752034</v>
      </c>
      <c r="I1522" t="s">
        <v>9316</v>
      </c>
      <c r="J1522" t="s">
        <v>4428</v>
      </c>
      <c r="K1522" s="7">
        <v>98056</v>
      </c>
      <c r="L1522" t="s">
        <v>9317</v>
      </c>
      <c r="M1522" t="s">
        <v>34</v>
      </c>
      <c r="N1522" t="s">
        <v>9318</v>
      </c>
      <c r="O1522" t="s">
        <v>9319</v>
      </c>
      <c r="P1522" t="s">
        <v>9320</v>
      </c>
      <c r="R1522" t="s">
        <v>4433</v>
      </c>
      <c r="S1522" s="10">
        <v>40799</v>
      </c>
      <c r="T1522">
        <f t="shared" si="23"/>
        <v>752034</v>
      </c>
      <c r="U1522">
        <f>Table1[[#This Row],[License Number2]]</f>
        <v>752034</v>
      </c>
    </row>
    <row r="1523" spans="1:21" x14ac:dyDescent="0.35">
      <c r="A1523">
        <v>753915</v>
      </c>
      <c r="B1523" t="s">
        <v>4381</v>
      </c>
      <c r="C1523" t="s">
        <v>21</v>
      </c>
      <c r="D1523" t="s">
        <v>9321</v>
      </c>
      <c r="E1523" s="3">
        <v>5</v>
      </c>
      <c r="F1523" s="3">
        <v>6</v>
      </c>
      <c r="G1523" s="3">
        <v>6</v>
      </c>
      <c r="H1523" s="3">
        <v>753915</v>
      </c>
      <c r="I1523" t="s">
        <v>9322</v>
      </c>
      <c r="J1523" t="s">
        <v>4464</v>
      </c>
      <c r="K1523" s="7">
        <v>98056</v>
      </c>
      <c r="L1523" t="s">
        <v>9323</v>
      </c>
      <c r="M1523" t="s">
        <v>34</v>
      </c>
      <c r="N1523" t="s">
        <v>9324</v>
      </c>
      <c r="O1523" t="s">
        <v>9319</v>
      </c>
      <c r="P1523" t="s">
        <v>9325</v>
      </c>
      <c r="Q1523" t="s">
        <v>9326</v>
      </c>
      <c r="R1523" t="s">
        <v>4433</v>
      </c>
      <c r="S1523" s="10">
        <v>43454</v>
      </c>
      <c r="T1523">
        <f t="shared" si="23"/>
        <v>753915</v>
      </c>
      <c r="U1523">
        <f>Table1[[#This Row],[License Number2]]</f>
        <v>753915</v>
      </c>
    </row>
    <row r="1524" spans="1:21" x14ac:dyDescent="0.35">
      <c r="A1524">
        <v>750754</v>
      </c>
      <c r="B1524" t="s">
        <v>4381</v>
      </c>
      <c r="C1524" t="s">
        <v>21</v>
      </c>
      <c r="D1524" t="s">
        <v>9327</v>
      </c>
      <c r="E1524" s="3">
        <v>2</v>
      </c>
      <c r="F1524" s="3">
        <v>5</v>
      </c>
      <c r="G1524" s="3">
        <v>6</v>
      </c>
      <c r="H1524" s="3">
        <v>750754</v>
      </c>
      <c r="I1524" t="s">
        <v>9328</v>
      </c>
      <c r="J1524" t="s">
        <v>4586</v>
      </c>
      <c r="K1524" s="7">
        <v>98032</v>
      </c>
      <c r="L1524" t="s">
        <v>9329</v>
      </c>
      <c r="M1524" t="s">
        <v>34</v>
      </c>
      <c r="N1524" t="s">
        <v>9330</v>
      </c>
      <c r="O1524" t="s">
        <v>9331</v>
      </c>
      <c r="P1524" t="s">
        <v>9332</v>
      </c>
      <c r="R1524" t="s">
        <v>4389</v>
      </c>
      <c r="S1524" s="10">
        <v>39423</v>
      </c>
      <c r="T1524">
        <f t="shared" si="23"/>
        <v>750754</v>
      </c>
      <c r="U1524">
        <f>Table1[[#This Row],[License Number2]]</f>
        <v>750754</v>
      </c>
    </row>
    <row r="1525" spans="1:21" x14ac:dyDescent="0.35">
      <c r="A1525">
        <v>753884</v>
      </c>
      <c r="B1525" t="s">
        <v>4381</v>
      </c>
      <c r="C1525" t="s">
        <v>21</v>
      </c>
      <c r="D1525" t="s">
        <v>9333</v>
      </c>
      <c r="E1525" s="3">
        <v>4</v>
      </c>
      <c r="F1525" s="3">
        <v>6</v>
      </c>
      <c r="G1525" s="3">
        <v>6</v>
      </c>
      <c r="H1525" s="3">
        <v>753884</v>
      </c>
      <c r="I1525" t="s">
        <v>9334</v>
      </c>
      <c r="J1525" t="s">
        <v>4392</v>
      </c>
      <c r="K1525" s="7">
        <v>98031</v>
      </c>
      <c r="L1525" t="s">
        <v>9335</v>
      </c>
      <c r="M1525" t="s">
        <v>34</v>
      </c>
      <c r="N1525" t="s">
        <v>9336</v>
      </c>
      <c r="O1525" t="s">
        <v>9337</v>
      </c>
      <c r="P1525" t="s">
        <v>9338</v>
      </c>
      <c r="Q1525" t="s">
        <v>9339</v>
      </c>
      <c r="R1525" t="s">
        <v>4389</v>
      </c>
      <c r="S1525" s="10">
        <v>43424</v>
      </c>
      <c r="T1525">
        <f t="shared" si="23"/>
        <v>753884</v>
      </c>
      <c r="U1525">
        <f>Table1[[#This Row],[License Number2]]</f>
        <v>753884</v>
      </c>
    </row>
    <row r="1526" spans="1:21" x14ac:dyDescent="0.35">
      <c r="A1526">
        <v>753885</v>
      </c>
      <c r="B1526" t="s">
        <v>4381</v>
      </c>
      <c r="C1526" t="s">
        <v>21</v>
      </c>
      <c r="D1526" t="s">
        <v>9340</v>
      </c>
      <c r="E1526" s="3">
        <v>4</v>
      </c>
      <c r="F1526" s="3">
        <v>5</v>
      </c>
      <c r="G1526" s="3">
        <v>6</v>
      </c>
      <c r="H1526" s="3">
        <v>753885</v>
      </c>
      <c r="I1526" t="s">
        <v>9341</v>
      </c>
      <c r="J1526" t="s">
        <v>4392</v>
      </c>
      <c r="K1526" s="7">
        <v>98031</v>
      </c>
      <c r="N1526" t="s">
        <v>9342</v>
      </c>
      <c r="O1526" t="s">
        <v>9343</v>
      </c>
      <c r="P1526" t="s">
        <v>9338</v>
      </c>
      <c r="Q1526" t="s">
        <v>9344</v>
      </c>
      <c r="R1526" t="s">
        <v>4389</v>
      </c>
      <c r="S1526" s="10">
        <v>43424</v>
      </c>
      <c r="T1526">
        <f t="shared" si="23"/>
        <v>753885</v>
      </c>
      <c r="U1526">
        <f>Table1[[#This Row],[License Number2]]</f>
        <v>753885</v>
      </c>
    </row>
    <row r="1527" spans="1:21" x14ac:dyDescent="0.35">
      <c r="A1527">
        <v>753569</v>
      </c>
      <c r="B1527" t="s">
        <v>4381</v>
      </c>
      <c r="C1527" t="s">
        <v>21</v>
      </c>
      <c r="D1527" t="s">
        <v>9345</v>
      </c>
      <c r="E1527" s="3" t="s">
        <v>145</v>
      </c>
      <c r="F1527" s="3" t="s">
        <v>145</v>
      </c>
      <c r="G1527" s="3" t="s">
        <v>145</v>
      </c>
      <c r="H1527" s="13">
        <v>753569</v>
      </c>
      <c r="I1527" t="s">
        <v>9346</v>
      </c>
      <c r="J1527" t="s">
        <v>4392</v>
      </c>
      <c r="K1527" s="7">
        <v>98032</v>
      </c>
      <c r="L1527" t="s">
        <v>9347</v>
      </c>
      <c r="M1527" t="s">
        <v>34</v>
      </c>
      <c r="N1527" t="s">
        <v>9348</v>
      </c>
      <c r="O1527" t="s">
        <v>9349</v>
      </c>
      <c r="P1527" t="s">
        <v>9350</v>
      </c>
      <c r="Q1527" t="s">
        <v>9351</v>
      </c>
      <c r="R1527" t="s">
        <v>4389</v>
      </c>
      <c r="S1527" s="10">
        <v>43123</v>
      </c>
      <c r="T1527">
        <f t="shared" si="23"/>
        <v>753569</v>
      </c>
      <c r="U1527">
        <f>Table1[[#This Row],[License Number2]]</f>
        <v>753569</v>
      </c>
    </row>
    <row r="1528" spans="1:21" x14ac:dyDescent="0.35">
      <c r="A1528">
        <v>939</v>
      </c>
      <c r="B1528" t="s">
        <v>4381</v>
      </c>
      <c r="C1528" t="s">
        <v>63</v>
      </c>
      <c r="D1528" t="s">
        <v>9352</v>
      </c>
      <c r="E1528" s="3">
        <v>0</v>
      </c>
      <c r="F1528" s="3">
        <v>63</v>
      </c>
      <c r="G1528" s="3">
        <v>64</v>
      </c>
      <c r="H1528" s="3">
        <v>939</v>
      </c>
      <c r="I1528" t="s">
        <v>9353</v>
      </c>
      <c r="J1528" t="s">
        <v>4793</v>
      </c>
      <c r="K1528" s="7">
        <v>98103</v>
      </c>
      <c r="L1528" t="s">
        <v>9354</v>
      </c>
      <c r="M1528" t="s">
        <v>68</v>
      </c>
      <c r="N1528" t="s">
        <v>9355</v>
      </c>
      <c r="O1528" t="s">
        <v>9356</v>
      </c>
      <c r="P1528" t="s">
        <v>9357</v>
      </c>
      <c r="Q1528" t="s">
        <v>9358</v>
      </c>
      <c r="R1528" t="s">
        <v>4504</v>
      </c>
      <c r="S1528" s="10">
        <v>33266</v>
      </c>
      <c r="T1528">
        <f t="shared" si="23"/>
        <v>939</v>
      </c>
      <c r="U1528">
        <f>Table1[[#This Row],[License Number2]]</f>
        <v>939</v>
      </c>
    </row>
    <row r="1529" spans="1:21" x14ac:dyDescent="0.35">
      <c r="A1529">
        <v>2519</v>
      </c>
      <c r="B1529" t="s">
        <v>4381</v>
      </c>
      <c r="C1529" t="s">
        <v>63</v>
      </c>
      <c r="D1529" t="s">
        <v>9359</v>
      </c>
      <c r="E1529" s="3">
        <v>22</v>
      </c>
      <c r="F1529" s="3">
        <v>11</v>
      </c>
      <c r="G1529" s="3">
        <v>25</v>
      </c>
      <c r="H1529" s="3">
        <v>2519</v>
      </c>
      <c r="I1529" t="s">
        <v>9360</v>
      </c>
      <c r="J1529" t="s">
        <v>9361</v>
      </c>
      <c r="K1529" s="7">
        <v>98118</v>
      </c>
      <c r="L1529" t="s">
        <v>9362</v>
      </c>
      <c r="M1529" t="s">
        <v>68</v>
      </c>
      <c r="N1529" t="s">
        <v>9363</v>
      </c>
      <c r="P1529" t="s">
        <v>5861</v>
      </c>
      <c r="Q1529" t="s">
        <v>5862</v>
      </c>
      <c r="R1529" t="s">
        <v>4504</v>
      </c>
      <c r="S1529" s="10">
        <v>43760</v>
      </c>
      <c r="T1529">
        <f t="shared" si="23"/>
        <v>2519</v>
      </c>
      <c r="U1529">
        <f>Table1[[#This Row],[License Number2]]</f>
        <v>2519</v>
      </c>
    </row>
    <row r="1530" spans="1:21" x14ac:dyDescent="0.35">
      <c r="A1530">
        <v>1221</v>
      </c>
      <c r="B1530" t="s">
        <v>4381</v>
      </c>
      <c r="C1530" t="s">
        <v>78</v>
      </c>
      <c r="D1530" t="s">
        <v>9364</v>
      </c>
      <c r="E1530" s="3">
        <v>130</v>
      </c>
      <c r="F1530" s="3">
        <v>89</v>
      </c>
      <c r="G1530" s="3">
        <v>100</v>
      </c>
      <c r="H1530" s="3">
        <v>1221</v>
      </c>
      <c r="I1530" t="s">
        <v>9365</v>
      </c>
      <c r="J1530" t="s">
        <v>4793</v>
      </c>
      <c r="K1530" s="7">
        <v>981180000</v>
      </c>
      <c r="L1530" t="s">
        <v>9366</v>
      </c>
      <c r="M1530" t="s">
        <v>68</v>
      </c>
      <c r="N1530" t="s">
        <v>9367</v>
      </c>
      <c r="P1530" t="s">
        <v>9368</v>
      </c>
      <c r="Q1530" t="s">
        <v>9369</v>
      </c>
      <c r="R1530" t="s">
        <v>6002</v>
      </c>
      <c r="S1530" s="10">
        <v>35490</v>
      </c>
      <c r="T1530">
        <f t="shared" si="23"/>
        <v>1221</v>
      </c>
      <c r="U1530">
        <f>Table1[[#This Row],[License Number2]]</f>
        <v>1221</v>
      </c>
    </row>
    <row r="1531" spans="1:21" x14ac:dyDescent="0.35">
      <c r="A1531">
        <v>754048</v>
      </c>
      <c r="B1531" t="s">
        <v>4381</v>
      </c>
      <c r="C1531" t="s">
        <v>21</v>
      </c>
      <c r="D1531" t="s">
        <v>9370</v>
      </c>
      <c r="E1531" s="3">
        <v>1</v>
      </c>
      <c r="F1531" s="3">
        <v>0</v>
      </c>
      <c r="G1531" s="3">
        <v>5</v>
      </c>
      <c r="H1531" s="3">
        <v>754048</v>
      </c>
      <c r="I1531" t="s">
        <v>9371</v>
      </c>
      <c r="J1531" t="s">
        <v>4593</v>
      </c>
      <c r="K1531" s="7">
        <v>98023</v>
      </c>
      <c r="L1531" t="s">
        <v>9372</v>
      </c>
      <c r="M1531" t="s">
        <v>34</v>
      </c>
      <c r="N1531" t="s">
        <v>9373</v>
      </c>
      <c r="O1531" t="s">
        <v>9374</v>
      </c>
      <c r="Q1531" t="s">
        <v>9375</v>
      </c>
      <c r="R1531" t="s">
        <v>4389</v>
      </c>
      <c r="S1531" s="10">
        <v>43588</v>
      </c>
      <c r="T1531">
        <f t="shared" si="23"/>
        <v>754048</v>
      </c>
      <c r="U1531">
        <f>Table1[[#This Row],[License Number2]]</f>
        <v>754048</v>
      </c>
    </row>
    <row r="1532" spans="1:21" x14ac:dyDescent="0.35">
      <c r="A1532">
        <v>753476</v>
      </c>
      <c r="B1532" t="s">
        <v>4381</v>
      </c>
      <c r="C1532" t="s">
        <v>21</v>
      </c>
      <c r="D1532" t="s">
        <v>9376</v>
      </c>
      <c r="E1532" s="3">
        <v>4</v>
      </c>
      <c r="F1532" s="3">
        <v>6</v>
      </c>
      <c r="G1532" s="3">
        <v>6</v>
      </c>
      <c r="H1532" s="3">
        <v>753476</v>
      </c>
      <c r="I1532" t="s">
        <v>9377</v>
      </c>
      <c r="J1532" t="s">
        <v>6419</v>
      </c>
      <c r="K1532" s="7">
        <v>98038</v>
      </c>
      <c r="L1532" t="s">
        <v>9378</v>
      </c>
      <c r="M1532" t="s">
        <v>34</v>
      </c>
      <c r="N1532" t="s">
        <v>9379</v>
      </c>
      <c r="O1532" t="s">
        <v>9380</v>
      </c>
      <c r="P1532" t="s">
        <v>9381</v>
      </c>
      <c r="Q1532" t="s">
        <v>9382</v>
      </c>
      <c r="R1532" t="s">
        <v>4389</v>
      </c>
      <c r="S1532" s="10">
        <v>43038</v>
      </c>
      <c r="T1532">
        <f t="shared" si="23"/>
        <v>753476</v>
      </c>
      <c r="U1532">
        <f>Table1[[#This Row],[License Number2]]</f>
        <v>753476</v>
      </c>
    </row>
    <row r="1533" spans="1:21" x14ac:dyDescent="0.35">
      <c r="A1533">
        <v>53901</v>
      </c>
      <c r="B1533" t="s">
        <v>4381</v>
      </c>
      <c r="C1533" t="s">
        <v>21</v>
      </c>
      <c r="D1533" t="s">
        <v>9383</v>
      </c>
      <c r="E1533" s="3">
        <v>0</v>
      </c>
      <c r="F1533" s="3">
        <v>0</v>
      </c>
      <c r="G1533" s="3">
        <v>6</v>
      </c>
      <c r="H1533" s="3">
        <v>53901</v>
      </c>
      <c r="I1533" t="s">
        <v>9384</v>
      </c>
      <c r="J1533" t="s">
        <v>4485</v>
      </c>
      <c r="K1533" s="7">
        <v>98034</v>
      </c>
      <c r="L1533" t="s">
        <v>9385</v>
      </c>
      <c r="M1533" t="s">
        <v>26</v>
      </c>
      <c r="N1533" t="s">
        <v>9386</v>
      </c>
      <c r="O1533" t="s">
        <v>9387</v>
      </c>
      <c r="P1533" t="s">
        <v>9388</v>
      </c>
      <c r="Q1533" t="s">
        <v>9389</v>
      </c>
      <c r="R1533" t="s">
        <v>4405</v>
      </c>
      <c r="S1533" s="10">
        <v>37749</v>
      </c>
      <c r="T1533">
        <f t="shared" si="23"/>
        <v>53901</v>
      </c>
      <c r="U1533">
        <f>Table1[[#This Row],[License Number2]]</f>
        <v>53901</v>
      </c>
    </row>
    <row r="1534" spans="1:21" x14ac:dyDescent="0.35">
      <c r="A1534">
        <v>750443</v>
      </c>
      <c r="B1534" t="s">
        <v>4381</v>
      </c>
      <c r="C1534" t="s">
        <v>21</v>
      </c>
      <c r="D1534" t="s">
        <v>9390</v>
      </c>
      <c r="E1534" s="3">
        <v>0</v>
      </c>
      <c r="F1534" s="3">
        <v>5</v>
      </c>
      <c r="G1534" s="3">
        <v>4</v>
      </c>
      <c r="H1534" s="3">
        <v>750443</v>
      </c>
      <c r="I1534" t="s">
        <v>9391</v>
      </c>
      <c r="J1534" t="s">
        <v>4485</v>
      </c>
      <c r="K1534" s="7">
        <v>98034</v>
      </c>
      <c r="L1534" t="s">
        <v>9392</v>
      </c>
      <c r="M1534" t="s">
        <v>26</v>
      </c>
      <c r="N1534" t="s">
        <v>9393</v>
      </c>
      <c r="O1534" t="s">
        <v>9394</v>
      </c>
      <c r="Q1534" t="s">
        <v>9395</v>
      </c>
      <c r="R1534" t="s">
        <v>4405</v>
      </c>
      <c r="S1534" s="10">
        <v>39224</v>
      </c>
      <c r="T1534">
        <f t="shared" si="23"/>
        <v>750443</v>
      </c>
      <c r="U1534">
        <f>Table1[[#This Row],[License Number2]]</f>
        <v>750443</v>
      </c>
    </row>
    <row r="1535" spans="1:21" x14ac:dyDescent="0.35">
      <c r="A1535">
        <v>752817</v>
      </c>
      <c r="B1535" t="s">
        <v>4381</v>
      </c>
      <c r="C1535" t="s">
        <v>21</v>
      </c>
      <c r="D1535" t="s">
        <v>9396</v>
      </c>
      <c r="E1535" s="3" t="s">
        <v>145</v>
      </c>
      <c r="F1535" s="3" t="s">
        <v>145</v>
      </c>
      <c r="G1535" s="3" t="s">
        <v>145</v>
      </c>
      <c r="H1535" s="13">
        <v>752817</v>
      </c>
      <c r="I1535" t="s">
        <v>9397</v>
      </c>
      <c r="J1535" t="s">
        <v>4485</v>
      </c>
      <c r="K1535" s="7">
        <v>98034</v>
      </c>
      <c r="L1535" t="s">
        <v>9398</v>
      </c>
      <c r="M1535" t="s">
        <v>34</v>
      </c>
      <c r="N1535" t="s">
        <v>9399</v>
      </c>
      <c r="O1535" t="s">
        <v>9400</v>
      </c>
      <c r="P1535" t="s">
        <v>9401</v>
      </c>
      <c r="Q1535" t="s">
        <v>9402</v>
      </c>
      <c r="R1535" t="s">
        <v>4405</v>
      </c>
      <c r="S1535" s="10">
        <v>42024</v>
      </c>
      <c r="T1535">
        <f t="shared" si="23"/>
        <v>752817</v>
      </c>
      <c r="U1535">
        <f>Table1[[#This Row],[License Number2]]</f>
        <v>752817</v>
      </c>
    </row>
    <row r="1536" spans="1:21" x14ac:dyDescent="0.35">
      <c r="A1536">
        <v>753975</v>
      </c>
      <c r="B1536" t="s">
        <v>4381</v>
      </c>
      <c r="C1536" t="s">
        <v>21</v>
      </c>
      <c r="D1536" t="s">
        <v>9403</v>
      </c>
      <c r="E1536" s="3">
        <v>0</v>
      </c>
      <c r="F1536" s="3">
        <v>4</v>
      </c>
      <c r="G1536" s="3">
        <v>6</v>
      </c>
      <c r="H1536" s="3">
        <v>753975</v>
      </c>
      <c r="I1536" t="s">
        <v>9404</v>
      </c>
      <c r="J1536" t="s">
        <v>4515</v>
      </c>
      <c r="K1536" s="7">
        <v>98034</v>
      </c>
      <c r="L1536" t="s">
        <v>9405</v>
      </c>
      <c r="M1536" t="s">
        <v>34</v>
      </c>
      <c r="N1536" t="s">
        <v>9406</v>
      </c>
      <c r="O1536" t="s">
        <v>9407</v>
      </c>
      <c r="P1536" t="s">
        <v>9408</v>
      </c>
      <c r="Q1536" t="s">
        <v>9409</v>
      </c>
      <c r="R1536" t="s">
        <v>4405</v>
      </c>
      <c r="S1536" s="10">
        <v>43525</v>
      </c>
      <c r="T1536">
        <f t="shared" si="23"/>
        <v>753975</v>
      </c>
      <c r="U1536">
        <f>Table1[[#This Row],[License Number2]]</f>
        <v>753975</v>
      </c>
    </row>
    <row r="1537" spans="1:21" x14ac:dyDescent="0.35">
      <c r="A1537">
        <v>753882</v>
      </c>
      <c r="B1537" t="s">
        <v>4381</v>
      </c>
      <c r="C1537" t="s">
        <v>21</v>
      </c>
      <c r="D1537" t="s">
        <v>9410</v>
      </c>
      <c r="E1537" s="3">
        <v>3</v>
      </c>
      <c r="F1537" s="3">
        <v>4</v>
      </c>
      <c r="G1537" s="3">
        <v>6</v>
      </c>
      <c r="H1537" s="3">
        <v>753882</v>
      </c>
      <c r="I1537" t="s">
        <v>9411</v>
      </c>
      <c r="J1537" t="s">
        <v>4464</v>
      </c>
      <c r="K1537" s="7">
        <v>98056</v>
      </c>
      <c r="L1537" t="s">
        <v>9412</v>
      </c>
      <c r="M1537" t="s">
        <v>34</v>
      </c>
      <c r="N1537" t="s">
        <v>9413</v>
      </c>
      <c r="O1537" t="s">
        <v>5568</v>
      </c>
      <c r="P1537" t="s">
        <v>9414</v>
      </c>
      <c r="Q1537" t="s">
        <v>9415</v>
      </c>
      <c r="R1537" t="s">
        <v>4433</v>
      </c>
      <c r="S1537" s="10">
        <v>43423</v>
      </c>
      <c r="T1537">
        <f t="shared" si="23"/>
        <v>753882</v>
      </c>
      <c r="U1537">
        <f>Table1[[#This Row],[License Number2]]</f>
        <v>753882</v>
      </c>
    </row>
    <row r="1538" spans="1:21" x14ac:dyDescent="0.35">
      <c r="A1538">
        <v>753820</v>
      </c>
      <c r="B1538" t="s">
        <v>4381</v>
      </c>
      <c r="C1538" t="s">
        <v>21</v>
      </c>
      <c r="D1538" t="s">
        <v>9416</v>
      </c>
      <c r="E1538" s="3" t="s">
        <v>145</v>
      </c>
      <c r="F1538" s="3" t="s">
        <v>145</v>
      </c>
      <c r="G1538" s="3" t="s">
        <v>145</v>
      </c>
      <c r="H1538" s="13">
        <v>753820</v>
      </c>
      <c r="I1538" t="s">
        <v>9417</v>
      </c>
      <c r="J1538" t="s">
        <v>4593</v>
      </c>
      <c r="K1538" s="7">
        <v>98023</v>
      </c>
      <c r="L1538" t="s">
        <v>9418</v>
      </c>
      <c r="M1538" t="s">
        <v>34</v>
      </c>
      <c r="N1538" t="s">
        <v>9419</v>
      </c>
      <c r="O1538" t="s">
        <v>9420</v>
      </c>
      <c r="Q1538" t="s">
        <v>9421</v>
      </c>
      <c r="R1538" t="s">
        <v>4389</v>
      </c>
      <c r="S1538" s="10">
        <v>43368</v>
      </c>
      <c r="T1538">
        <f t="shared" ref="T1538:T1601" si="24">H1538</f>
        <v>753820</v>
      </c>
      <c r="U1538">
        <f>Table1[[#This Row],[License Number2]]</f>
        <v>753820</v>
      </c>
    </row>
    <row r="1539" spans="1:21" x14ac:dyDescent="0.35">
      <c r="A1539">
        <v>751489</v>
      </c>
      <c r="B1539" t="s">
        <v>4381</v>
      </c>
      <c r="C1539" t="s">
        <v>21</v>
      </c>
      <c r="D1539" t="s">
        <v>9422</v>
      </c>
      <c r="E1539" s="3">
        <v>0</v>
      </c>
      <c r="F1539" s="3">
        <v>3</v>
      </c>
      <c r="G1539" s="3">
        <v>3</v>
      </c>
      <c r="H1539" s="3">
        <v>751489</v>
      </c>
      <c r="I1539" t="s">
        <v>9423</v>
      </c>
      <c r="J1539" t="s">
        <v>4613</v>
      </c>
      <c r="K1539" s="7">
        <v>98028</v>
      </c>
      <c r="L1539" t="s">
        <v>9424</v>
      </c>
      <c r="M1539" t="s">
        <v>34</v>
      </c>
      <c r="N1539" t="s">
        <v>9425</v>
      </c>
      <c r="O1539" t="s">
        <v>9426</v>
      </c>
      <c r="R1539" t="s">
        <v>4405</v>
      </c>
      <c r="S1539" s="10">
        <v>40122</v>
      </c>
      <c r="T1539">
        <f t="shared" si="24"/>
        <v>751489</v>
      </c>
      <c r="U1539">
        <f>Table1[[#This Row],[License Number2]]</f>
        <v>751489</v>
      </c>
    </row>
    <row r="1540" spans="1:21" x14ac:dyDescent="0.35">
      <c r="A1540">
        <v>722800</v>
      </c>
      <c r="B1540" t="s">
        <v>4381</v>
      </c>
      <c r="C1540" t="s">
        <v>21</v>
      </c>
      <c r="D1540" t="s">
        <v>9427</v>
      </c>
      <c r="E1540" s="3" t="s">
        <v>145</v>
      </c>
      <c r="F1540" s="3" t="s">
        <v>145</v>
      </c>
      <c r="G1540" s="3" t="s">
        <v>145</v>
      </c>
      <c r="H1540" s="13">
        <v>722800</v>
      </c>
      <c r="I1540" t="s">
        <v>9428</v>
      </c>
      <c r="J1540" t="s">
        <v>4586</v>
      </c>
      <c r="K1540" s="7">
        <v>98042</v>
      </c>
      <c r="L1540" t="s">
        <v>9429</v>
      </c>
      <c r="M1540" t="s">
        <v>26</v>
      </c>
      <c r="N1540" t="s">
        <v>9430</v>
      </c>
      <c r="P1540" t="s">
        <v>9431</v>
      </c>
      <c r="Q1540" t="s">
        <v>9432</v>
      </c>
      <c r="R1540" t="s">
        <v>4389</v>
      </c>
      <c r="S1540" s="10">
        <v>38771</v>
      </c>
      <c r="T1540">
        <f t="shared" si="24"/>
        <v>722800</v>
      </c>
      <c r="U1540">
        <f>Table1[[#This Row],[License Number2]]</f>
        <v>722800</v>
      </c>
    </row>
    <row r="1541" spans="1:21" x14ac:dyDescent="0.35">
      <c r="A1541">
        <v>750956</v>
      </c>
      <c r="B1541" t="s">
        <v>4381</v>
      </c>
      <c r="C1541" t="s">
        <v>21</v>
      </c>
      <c r="D1541" t="s">
        <v>9433</v>
      </c>
      <c r="E1541" s="3" t="s">
        <v>145</v>
      </c>
      <c r="F1541" s="3" t="s">
        <v>145</v>
      </c>
      <c r="G1541" s="3" t="s">
        <v>145</v>
      </c>
      <c r="H1541" s="13">
        <v>750956</v>
      </c>
      <c r="I1541" t="s">
        <v>9434</v>
      </c>
      <c r="J1541" t="s">
        <v>4586</v>
      </c>
      <c r="K1541" s="7">
        <v>98042</v>
      </c>
      <c r="L1541" t="s">
        <v>9435</v>
      </c>
      <c r="M1541" t="s">
        <v>34</v>
      </c>
      <c r="N1541" t="s">
        <v>9430</v>
      </c>
      <c r="P1541" t="s">
        <v>9436</v>
      </c>
      <c r="Q1541" t="s">
        <v>9432</v>
      </c>
      <c r="R1541" t="s">
        <v>4389</v>
      </c>
      <c r="S1541" s="10">
        <v>39598</v>
      </c>
      <c r="T1541">
        <f t="shared" si="24"/>
        <v>750956</v>
      </c>
      <c r="U1541">
        <f>Table1[[#This Row],[License Number2]]</f>
        <v>750956</v>
      </c>
    </row>
    <row r="1542" spans="1:21" x14ac:dyDescent="0.35">
      <c r="A1542">
        <v>754240</v>
      </c>
      <c r="B1542" t="s">
        <v>4381</v>
      </c>
      <c r="C1542" t="s">
        <v>21</v>
      </c>
      <c r="D1542" t="s">
        <v>9437</v>
      </c>
      <c r="E1542" s="3" t="s">
        <v>145</v>
      </c>
      <c r="F1542" s="3" t="s">
        <v>145</v>
      </c>
      <c r="G1542" s="3" t="s">
        <v>145</v>
      </c>
      <c r="H1542" s="13">
        <v>754240</v>
      </c>
      <c r="I1542" t="s">
        <v>9438</v>
      </c>
      <c r="J1542" t="s">
        <v>4573</v>
      </c>
      <c r="K1542" s="7">
        <v>98031</v>
      </c>
      <c r="L1542" t="s">
        <v>9439</v>
      </c>
      <c r="M1542" t="s">
        <v>34</v>
      </c>
      <c r="N1542" t="s">
        <v>9440</v>
      </c>
      <c r="O1542" t="s">
        <v>9441</v>
      </c>
      <c r="Q1542" t="s">
        <v>9442</v>
      </c>
      <c r="R1542" t="s">
        <v>4389</v>
      </c>
      <c r="S1542" s="10">
        <v>43733</v>
      </c>
      <c r="T1542">
        <f t="shared" si="24"/>
        <v>754240</v>
      </c>
      <c r="U1542">
        <f>Table1[[#This Row],[License Number2]]</f>
        <v>754240</v>
      </c>
    </row>
    <row r="1543" spans="1:21" x14ac:dyDescent="0.35">
      <c r="A1543">
        <v>750249</v>
      </c>
      <c r="B1543" s="1" t="s">
        <v>4381</v>
      </c>
      <c r="C1543" s="1" t="s">
        <v>21</v>
      </c>
      <c r="D1543" s="1" t="s">
        <v>9443</v>
      </c>
      <c r="E1543" s="3" t="s">
        <v>145</v>
      </c>
      <c r="F1543" s="3" t="s">
        <v>145</v>
      </c>
      <c r="G1543" s="3" t="s">
        <v>145</v>
      </c>
      <c r="H1543" s="6">
        <v>750249</v>
      </c>
      <c r="I1543" s="1" t="s">
        <v>9444</v>
      </c>
      <c r="J1543" s="1" t="s">
        <v>4793</v>
      </c>
      <c r="K1543" s="8">
        <v>98178</v>
      </c>
      <c r="L1543" s="1" t="s">
        <v>9445</v>
      </c>
      <c r="M1543" s="1" t="s">
        <v>34</v>
      </c>
      <c r="N1543" s="1" t="s">
        <v>9446</v>
      </c>
      <c r="O1543" s="1" t="s">
        <v>9447</v>
      </c>
      <c r="P1543" s="1"/>
      <c r="Q1543" s="1" t="s">
        <v>9448</v>
      </c>
      <c r="R1543" s="1" t="s">
        <v>4389</v>
      </c>
      <c r="S1543" s="11">
        <v>39091</v>
      </c>
      <c r="T1543">
        <f t="shared" si="24"/>
        <v>750249</v>
      </c>
      <c r="U1543">
        <f>Table1[[#This Row],[License Number2]]</f>
        <v>750249</v>
      </c>
    </row>
    <row r="1544" spans="1:21" x14ac:dyDescent="0.35">
      <c r="A1544">
        <v>754402</v>
      </c>
      <c r="B1544" t="s">
        <v>4381</v>
      </c>
      <c r="C1544" t="s">
        <v>21</v>
      </c>
      <c r="D1544" t="s">
        <v>9449</v>
      </c>
      <c r="E1544" s="3">
        <v>4</v>
      </c>
      <c r="F1544" s="3">
        <v>6</v>
      </c>
      <c r="G1544" s="3">
        <v>6</v>
      </c>
      <c r="H1544" s="3">
        <v>754402</v>
      </c>
      <c r="I1544" t="s">
        <v>9450</v>
      </c>
      <c r="J1544" t="s">
        <v>4724</v>
      </c>
      <c r="K1544" s="7">
        <v>98006</v>
      </c>
      <c r="L1544" t="s">
        <v>9451</v>
      </c>
      <c r="M1544" t="s">
        <v>34</v>
      </c>
      <c r="N1544" t="s">
        <v>9452</v>
      </c>
      <c r="O1544" t="s">
        <v>9453</v>
      </c>
      <c r="P1544" t="s">
        <v>9454</v>
      </c>
      <c r="Q1544" t="s">
        <v>9455</v>
      </c>
      <c r="R1544" t="s">
        <v>4433</v>
      </c>
      <c r="S1544" s="10">
        <v>43892</v>
      </c>
      <c r="T1544">
        <f t="shared" si="24"/>
        <v>754402</v>
      </c>
      <c r="U1544">
        <f>Table1[[#This Row],[License Number2]]</f>
        <v>754402</v>
      </c>
    </row>
    <row r="1545" spans="1:21" x14ac:dyDescent="0.35">
      <c r="A1545">
        <v>754061</v>
      </c>
      <c r="B1545" t="s">
        <v>4381</v>
      </c>
      <c r="C1545" t="s">
        <v>21</v>
      </c>
      <c r="D1545" t="s">
        <v>9456</v>
      </c>
      <c r="E1545" s="3">
        <v>2</v>
      </c>
      <c r="F1545" s="3">
        <v>1</v>
      </c>
      <c r="G1545" s="3">
        <v>4</v>
      </c>
      <c r="H1545" s="3">
        <v>754061</v>
      </c>
      <c r="I1545" t="s">
        <v>9457</v>
      </c>
      <c r="J1545" t="s">
        <v>4724</v>
      </c>
      <c r="K1545" s="7">
        <v>98008</v>
      </c>
      <c r="L1545" t="s">
        <v>9458</v>
      </c>
      <c r="M1545" t="s">
        <v>34</v>
      </c>
      <c r="N1545" t="s">
        <v>9459</v>
      </c>
      <c r="O1545" t="s">
        <v>9460</v>
      </c>
      <c r="P1545" t="s">
        <v>9461</v>
      </c>
      <c r="Q1545" t="s">
        <v>9462</v>
      </c>
      <c r="R1545" t="s">
        <v>4433</v>
      </c>
      <c r="S1545" s="10">
        <v>43599</v>
      </c>
      <c r="T1545">
        <f t="shared" si="24"/>
        <v>754061</v>
      </c>
      <c r="U1545">
        <f>Table1[[#This Row],[License Number2]]</f>
        <v>754061</v>
      </c>
    </row>
    <row r="1546" spans="1:21" x14ac:dyDescent="0.35">
      <c r="A1546">
        <v>751784</v>
      </c>
      <c r="B1546" t="s">
        <v>4381</v>
      </c>
      <c r="C1546" t="s">
        <v>21</v>
      </c>
      <c r="D1546" t="s">
        <v>9463</v>
      </c>
      <c r="E1546" s="3">
        <v>2</v>
      </c>
      <c r="F1546" s="3">
        <v>4</v>
      </c>
      <c r="G1546" s="3">
        <v>6</v>
      </c>
      <c r="H1546" s="3">
        <v>751784</v>
      </c>
      <c r="I1546" t="s">
        <v>9464</v>
      </c>
      <c r="J1546" t="s">
        <v>4724</v>
      </c>
      <c r="K1546" s="7">
        <v>98008</v>
      </c>
      <c r="L1546" t="s">
        <v>9465</v>
      </c>
      <c r="M1546" t="s">
        <v>34</v>
      </c>
      <c r="N1546" t="s">
        <v>9466</v>
      </c>
      <c r="O1546" t="s">
        <v>9467</v>
      </c>
      <c r="R1546" t="s">
        <v>4433</v>
      </c>
      <c r="S1546" s="10">
        <v>40466</v>
      </c>
      <c r="T1546">
        <f t="shared" si="24"/>
        <v>751784</v>
      </c>
      <c r="U1546">
        <f>Table1[[#This Row],[License Number2]]</f>
        <v>751784</v>
      </c>
    </row>
    <row r="1547" spans="1:21" x14ac:dyDescent="0.35">
      <c r="A1547">
        <v>754429</v>
      </c>
      <c r="B1547" t="s">
        <v>4381</v>
      </c>
      <c r="C1547" t="s">
        <v>21</v>
      </c>
      <c r="D1547" t="s">
        <v>9468</v>
      </c>
      <c r="E1547" s="3">
        <v>2</v>
      </c>
      <c r="F1547" s="3">
        <v>5</v>
      </c>
      <c r="G1547" s="3">
        <v>6</v>
      </c>
      <c r="H1547" s="3">
        <v>754429</v>
      </c>
      <c r="I1547" t="s">
        <v>9469</v>
      </c>
      <c r="J1547" t="s">
        <v>4470</v>
      </c>
      <c r="K1547" s="7">
        <v>98008</v>
      </c>
      <c r="L1547" t="s">
        <v>9470</v>
      </c>
      <c r="M1547" t="s">
        <v>34</v>
      </c>
      <c r="N1547" t="s">
        <v>9471</v>
      </c>
      <c r="O1547" t="s">
        <v>9472</v>
      </c>
      <c r="P1547" t="s">
        <v>9473</v>
      </c>
      <c r="Q1547" t="s">
        <v>9474</v>
      </c>
      <c r="R1547" t="s">
        <v>4433</v>
      </c>
      <c r="S1547" s="10">
        <v>43900</v>
      </c>
      <c r="T1547">
        <f t="shared" si="24"/>
        <v>754429</v>
      </c>
      <c r="U1547">
        <f>Table1[[#This Row],[License Number2]]</f>
        <v>754429</v>
      </c>
    </row>
    <row r="1548" spans="1:21" x14ac:dyDescent="0.35">
      <c r="A1548">
        <v>750192</v>
      </c>
      <c r="B1548" t="s">
        <v>4381</v>
      </c>
      <c r="C1548" t="s">
        <v>21</v>
      </c>
      <c r="D1548" t="s">
        <v>9475</v>
      </c>
      <c r="E1548" s="3">
        <v>2</v>
      </c>
      <c r="F1548" s="3">
        <v>1</v>
      </c>
      <c r="G1548" s="3">
        <v>4</v>
      </c>
      <c r="H1548" s="3">
        <v>750192</v>
      </c>
      <c r="I1548" t="s">
        <v>9476</v>
      </c>
      <c r="J1548" t="s">
        <v>4724</v>
      </c>
      <c r="K1548" s="7">
        <v>98008</v>
      </c>
      <c r="L1548" t="s">
        <v>9477</v>
      </c>
      <c r="M1548" t="s">
        <v>26</v>
      </c>
      <c r="N1548" t="s">
        <v>9478</v>
      </c>
      <c r="P1548" t="s">
        <v>9479</v>
      </c>
      <c r="R1548" t="s">
        <v>4433</v>
      </c>
      <c r="S1548" s="10">
        <v>39050</v>
      </c>
      <c r="T1548">
        <f t="shared" si="24"/>
        <v>750192</v>
      </c>
      <c r="U1548">
        <f>Table1[[#This Row],[License Number2]]</f>
        <v>750192</v>
      </c>
    </row>
    <row r="1549" spans="1:21" x14ac:dyDescent="0.35">
      <c r="A1549">
        <v>750810</v>
      </c>
      <c r="B1549" t="s">
        <v>4381</v>
      </c>
      <c r="C1549" t="s">
        <v>21</v>
      </c>
      <c r="D1549" t="s">
        <v>9480</v>
      </c>
      <c r="E1549" s="3">
        <v>0</v>
      </c>
      <c r="F1549" s="3">
        <v>4</v>
      </c>
      <c r="G1549" s="3">
        <v>5</v>
      </c>
      <c r="H1549" s="3">
        <v>750810</v>
      </c>
      <c r="I1549" t="s">
        <v>9481</v>
      </c>
      <c r="J1549" t="s">
        <v>4920</v>
      </c>
      <c r="K1549" s="7">
        <v>98072</v>
      </c>
      <c r="L1549" t="s">
        <v>9482</v>
      </c>
      <c r="M1549" t="s">
        <v>34</v>
      </c>
      <c r="N1549" t="s">
        <v>9483</v>
      </c>
      <c r="P1549" t="s">
        <v>9484</v>
      </c>
      <c r="R1549" t="s">
        <v>4405</v>
      </c>
      <c r="S1549" s="10">
        <v>39484</v>
      </c>
      <c r="T1549">
        <f t="shared" si="24"/>
        <v>750810</v>
      </c>
      <c r="U1549">
        <f>Table1[[#This Row],[License Number2]]</f>
        <v>750810</v>
      </c>
    </row>
    <row r="1550" spans="1:21" x14ac:dyDescent="0.35">
      <c r="A1550">
        <v>754477</v>
      </c>
      <c r="B1550" t="s">
        <v>4381</v>
      </c>
      <c r="C1550" t="s">
        <v>21</v>
      </c>
      <c r="D1550" t="s">
        <v>9485</v>
      </c>
      <c r="E1550" s="3" t="s">
        <v>145</v>
      </c>
      <c r="F1550" s="3" t="s">
        <v>145</v>
      </c>
      <c r="G1550" s="3" t="s">
        <v>145</v>
      </c>
      <c r="H1550" s="13">
        <v>754477</v>
      </c>
      <c r="I1550" t="s">
        <v>9486</v>
      </c>
      <c r="J1550" t="s">
        <v>4400</v>
      </c>
      <c r="K1550" s="7">
        <v>98178</v>
      </c>
      <c r="L1550" t="s">
        <v>9487</v>
      </c>
      <c r="M1550" t="s">
        <v>34</v>
      </c>
      <c r="O1550" t="s">
        <v>9488</v>
      </c>
      <c r="Q1550" t="s">
        <v>9489</v>
      </c>
      <c r="R1550" t="s">
        <v>4389</v>
      </c>
      <c r="S1550" s="10">
        <v>43936</v>
      </c>
      <c r="T1550">
        <f t="shared" si="24"/>
        <v>754477</v>
      </c>
      <c r="U1550">
        <f>Table1[[#This Row],[License Number2]]</f>
        <v>754477</v>
      </c>
    </row>
    <row r="1551" spans="1:21" x14ac:dyDescent="0.35">
      <c r="A1551">
        <v>752593</v>
      </c>
      <c r="B1551" t="s">
        <v>4381</v>
      </c>
      <c r="C1551" t="s">
        <v>21</v>
      </c>
      <c r="D1551" t="s">
        <v>9490</v>
      </c>
      <c r="E1551" s="3">
        <v>1</v>
      </c>
      <c r="F1551" s="3">
        <v>6</v>
      </c>
      <c r="G1551" s="3">
        <v>6</v>
      </c>
      <c r="H1551" s="3">
        <v>752593</v>
      </c>
      <c r="I1551" t="s">
        <v>9491</v>
      </c>
      <c r="J1551" t="s">
        <v>4613</v>
      </c>
      <c r="K1551" s="7">
        <v>98028</v>
      </c>
      <c r="L1551" t="s">
        <v>9492</v>
      </c>
      <c r="M1551" t="s">
        <v>34</v>
      </c>
      <c r="N1551" t="s">
        <v>9493</v>
      </c>
      <c r="O1551" t="s">
        <v>9494</v>
      </c>
      <c r="P1551" t="s">
        <v>9495</v>
      </c>
      <c r="R1551" t="s">
        <v>4405</v>
      </c>
      <c r="S1551" s="10">
        <v>41711</v>
      </c>
      <c r="T1551">
        <f t="shared" si="24"/>
        <v>752593</v>
      </c>
      <c r="U1551">
        <f>Table1[[#This Row],[License Number2]]</f>
        <v>752593</v>
      </c>
    </row>
    <row r="1552" spans="1:21" x14ac:dyDescent="0.35">
      <c r="A1552">
        <v>751531</v>
      </c>
      <c r="B1552" t="s">
        <v>4381</v>
      </c>
      <c r="C1552" t="s">
        <v>21</v>
      </c>
      <c r="D1552" t="s">
        <v>9496</v>
      </c>
      <c r="E1552" s="3" t="s">
        <v>145</v>
      </c>
      <c r="F1552" s="3" t="s">
        <v>145</v>
      </c>
      <c r="G1552" s="3" t="s">
        <v>145</v>
      </c>
      <c r="H1552" s="13">
        <v>751531</v>
      </c>
      <c r="I1552" t="s">
        <v>9497</v>
      </c>
      <c r="J1552" t="s">
        <v>4690</v>
      </c>
      <c r="K1552" s="7">
        <v>98092</v>
      </c>
      <c r="L1552" t="s">
        <v>9498</v>
      </c>
      <c r="M1552" t="s">
        <v>34</v>
      </c>
      <c r="N1552" t="s">
        <v>9499</v>
      </c>
      <c r="O1552" t="s">
        <v>9500</v>
      </c>
      <c r="P1552" t="s">
        <v>9501</v>
      </c>
      <c r="R1552" t="s">
        <v>4389</v>
      </c>
      <c r="S1552" s="10">
        <v>40158</v>
      </c>
      <c r="T1552">
        <f t="shared" si="24"/>
        <v>751531</v>
      </c>
      <c r="U1552">
        <f>Table1[[#This Row],[License Number2]]</f>
        <v>751531</v>
      </c>
    </row>
    <row r="1553" spans="1:21" x14ac:dyDescent="0.35">
      <c r="A1553">
        <v>1052</v>
      </c>
      <c r="B1553" t="s">
        <v>4381</v>
      </c>
      <c r="C1553" t="s">
        <v>63</v>
      </c>
      <c r="D1553" t="s">
        <v>9502</v>
      </c>
      <c r="E1553" s="3">
        <v>90</v>
      </c>
      <c r="F1553" s="3">
        <v>36</v>
      </c>
      <c r="G1553" s="3">
        <v>60</v>
      </c>
      <c r="H1553" s="3">
        <v>1052</v>
      </c>
      <c r="I1553" t="s">
        <v>9503</v>
      </c>
      <c r="J1553" t="s">
        <v>4793</v>
      </c>
      <c r="K1553" s="7">
        <v>98178</v>
      </c>
      <c r="L1553" t="s">
        <v>9504</v>
      </c>
      <c r="M1553" t="s">
        <v>68</v>
      </c>
      <c r="N1553" t="s">
        <v>9505</v>
      </c>
      <c r="P1553" t="s">
        <v>9506</v>
      </c>
      <c r="Q1553" t="s">
        <v>9507</v>
      </c>
      <c r="R1553" t="s">
        <v>4504</v>
      </c>
      <c r="S1553" s="10">
        <v>34827</v>
      </c>
      <c r="T1553">
        <f t="shared" si="24"/>
        <v>1052</v>
      </c>
      <c r="U1553">
        <f>Table1[[#This Row],[License Number2]]</f>
        <v>1052</v>
      </c>
    </row>
    <row r="1554" spans="1:21" x14ac:dyDescent="0.35">
      <c r="A1554">
        <v>750620</v>
      </c>
      <c r="B1554" t="s">
        <v>4381</v>
      </c>
      <c r="C1554" t="s">
        <v>21</v>
      </c>
      <c r="D1554" t="s">
        <v>9508</v>
      </c>
      <c r="E1554" s="3">
        <v>6</v>
      </c>
      <c r="F1554" s="3">
        <v>6</v>
      </c>
      <c r="G1554" s="3">
        <v>6</v>
      </c>
      <c r="H1554" s="3">
        <v>750620</v>
      </c>
      <c r="I1554" t="s">
        <v>9509</v>
      </c>
      <c r="J1554" t="s">
        <v>5758</v>
      </c>
      <c r="K1554" s="7">
        <v>98022</v>
      </c>
      <c r="L1554" t="s">
        <v>9510</v>
      </c>
      <c r="M1554" t="s">
        <v>34</v>
      </c>
      <c r="N1554" t="s">
        <v>9511</v>
      </c>
      <c r="P1554" t="s">
        <v>9512</v>
      </c>
      <c r="Q1554" t="s">
        <v>9513</v>
      </c>
      <c r="R1554" t="s">
        <v>4389</v>
      </c>
      <c r="S1554" s="10">
        <v>39330</v>
      </c>
      <c r="T1554">
        <f t="shared" si="24"/>
        <v>750620</v>
      </c>
      <c r="U1554">
        <f>Table1[[#This Row],[License Number2]]</f>
        <v>750620</v>
      </c>
    </row>
    <row r="1555" spans="1:21" x14ac:dyDescent="0.35">
      <c r="A1555">
        <v>751733</v>
      </c>
      <c r="B1555" t="s">
        <v>4381</v>
      </c>
      <c r="C1555" t="s">
        <v>21</v>
      </c>
      <c r="D1555" t="s">
        <v>9514</v>
      </c>
      <c r="E1555" s="3" t="s">
        <v>145</v>
      </c>
      <c r="F1555" s="3" t="s">
        <v>145</v>
      </c>
      <c r="G1555" s="3" t="s">
        <v>145</v>
      </c>
      <c r="H1555" s="13">
        <v>751733</v>
      </c>
      <c r="I1555" t="s">
        <v>9515</v>
      </c>
      <c r="J1555" t="s">
        <v>5124</v>
      </c>
      <c r="K1555" s="7">
        <v>98052</v>
      </c>
      <c r="L1555" t="s">
        <v>9516</v>
      </c>
      <c r="M1555" t="s">
        <v>34</v>
      </c>
      <c r="N1555" t="s">
        <v>9517</v>
      </c>
      <c r="O1555" t="s">
        <v>9518</v>
      </c>
      <c r="R1555" t="s">
        <v>4433</v>
      </c>
      <c r="S1555" s="10">
        <v>40399</v>
      </c>
      <c r="T1555">
        <f t="shared" si="24"/>
        <v>751733</v>
      </c>
      <c r="U1555">
        <f>Table1[[#This Row],[License Number2]]</f>
        <v>751733</v>
      </c>
    </row>
    <row r="1556" spans="1:21" x14ac:dyDescent="0.35">
      <c r="A1556">
        <v>2482</v>
      </c>
      <c r="B1556" t="s">
        <v>4381</v>
      </c>
      <c r="C1556" t="s">
        <v>63</v>
      </c>
      <c r="D1556" t="s">
        <v>9519</v>
      </c>
      <c r="E1556" s="3" t="s">
        <v>145</v>
      </c>
      <c r="F1556" s="3" t="s">
        <v>145</v>
      </c>
      <c r="G1556" s="3" t="s">
        <v>145</v>
      </c>
      <c r="H1556" s="13">
        <v>2482</v>
      </c>
      <c r="I1556" t="s">
        <v>9520</v>
      </c>
      <c r="J1556" t="s">
        <v>4515</v>
      </c>
      <c r="K1556" s="7">
        <v>98033</v>
      </c>
      <c r="L1556" t="s">
        <v>9521</v>
      </c>
      <c r="M1556" t="s">
        <v>68</v>
      </c>
      <c r="N1556" t="s">
        <v>9522</v>
      </c>
      <c r="P1556" t="s">
        <v>9523</v>
      </c>
      <c r="Q1556" t="s">
        <v>9524</v>
      </c>
      <c r="R1556" t="s">
        <v>5075</v>
      </c>
      <c r="S1556" s="10">
        <v>43435</v>
      </c>
      <c r="T1556">
        <f t="shared" si="24"/>
        <v>2482</v>
      </c>
      <c r="U1556">
        <f>Table1[[#This Row],[License Number2]]</f>
        <v>2482</v>
      </c>
    </row>
    <row r="1557" spans="1:21" x14ac:dyDescent="0.35">
      <c r="A1557">
        <v>495400</v>
      </c>
      <c r="B1557" t="s">
        <v>4381</v>
      </c>
      <c r="C1557" t="s">
        <v>21</v>
      </c>
      <c r="D1557" t="s">
        <v>9525</v>
      </c>
      <c r="E1557" s="3">
        <v>2</v>
      </c>
      <c r="F1557" s="3">
        <v>4</v>
      </c>
      <c r="G1557" s="3">
        <v>6</v>
      </c>
      <c r="H1557" s="3">
        <v>495400</v>
      </c>
      <c r="I1557" t="s">
        <v>9526</v>
      </c>
      <c r="J1557" t="s">
        <v>4553</v>
      </c>
      <c r="K1557" s="7">
        <v>98023</v>
      </c>
      <c r="L1557" t="s">
        <v>9527</v>
      </c>
      <c r="M1557" t="s">
        <v>26</v>
      </c>
      <c r="N1557" t="s">
        <v>9528</v>
      </c>
      <c r="P1557" t="s">
        <v>9529</v>
      </c>
      <c r="Q1557" t="s">
        <v>9530</v>
      </c>
      <c r="R1557" t="s">
        <v>4389</v>
      </c>
      <c r="S1557" s="10">
        <v>36342</v>
      </c>
      <c r="T1557">
        <f t="shared" si="24"/>
        <v>495400</v>
      </c>
      <c r="U1557">
        <f>Table1[[#This Row],[License Number2]]</f>
        <v>495400</v>
      </c>
    </row>
    <row r="1558" spans="1:21" x14ac:dyDescent="0.35">
      <c r="A1558">
        <v>753542</v>
      </c>
      <c r="B1558" t="s">
        <v>4381</v>
      </c>
      <c r="C1558" t="s">
        <v>21</v>
      </c>
      <c r="D1558" t="s">
        <v>9531</v>
      </c>
      <c r="E1558" s="3">
        <v>4</v>
      </c>
      <c r="F1558" s="3">
        <v>4</v>
      </c>
      <c r="G1558" s="3">
        <v>6</v>
      </c>
      <c r="H1558" s="3">
        <v>753542</v>
      </c>
      <c r="I1558" t="s">
        <v>9532</v>
      </c>
      <c r="J1558" t="s">
        <v>9361</v>
      </c>
      <c r="K1558" s="7">
        <v>98103</v>
      </c>
      <c r="L1558" t="s">
        <v>9533</v>
      </c>
      <c r="M1558" t="s">
        <v>34</v>
      </c>
      <c r="N1558" t="s">
        <v>9534</v>
      </c>
      <c r="O1558" t="s">
        <v>9535</v>
      </c>
      <c r="P1558" t="s">
        <v>9536</v>
      </c>
      <c r="Q1558" t="s">
        <v>9537</v>
      </c>
      <c r="R1558" t="s">
        <v>4433</v>
      </c>
      <c r="S1558" s="10">
        <v>43096</v>
      </c>
      <c r="T1558">
        <f t="shared" si="24"/>
        <v>753542</v>
      </c>
      <c r="U1558">
        <f>Table1[[#This Row],[License Number2]]</f>
        <v>753542</v>
      </c>
    </row>
    <row r="1559" spans="1:21" x14ac:dyDescent="0.35">
      <c r="A1559">
        <v>752176</v>
      </c>
      <c r="B1559" t="s">
        <v>4381</v>
      </c>
      <c r="C1559" t="s">
        <v>21</v>
      </c>
      <c r="D1559" t="s">
        <v>9538</v>
      </c>
      <c r="E1559" s="3" t="s">
        <v>145</v>
      </c>
      <c r="F1559" s="3" t="s">
        <v>145</v>
      </c>
      <c r="G1559" s="3" t="s">
        <v>145</v>
      </c>
      <c r="H1559" s="13">
        <v>752176</v>
      </c>
      <c r="I1559" t="s">
        <v>9539</v>
      </c>
      <c r="J1559" t="s">
        <v>4793</v>
      </c>
      <c r="K1559" s="7">
        <v>98117</v>
      </c>
      <c r="L1559" t="s">
        <v>9540</v>
      </c>
      <c r="M1559" t="s">
        <v>34</v>
      </c>
      <c r="N1559" t="s">
        <v>9534</v>
      </c>
      <c r="O1559" t="s">
        <v>9541</v>
      </c>
      <c r="P1559" t="s">
        <v>9542</v>
      </c>
      <c r="R1559" t="s">
        <v>4405</v>
      </c>
      <c r="S1559" s="10">
        <v>40975</v>
      </c>
      <c r="T1559">
        <f t="shared" si="24"/>
        <v>752176</v>
      </c>
      <c r="U1559">
        <f>Table1[[#This Row],[License Number2]]</f>
        <v>752176</v>
      </c>
    </row>
    <row r="1560" spans="1:21" x14ac:dyDescent="0.35">
      <c r="A1560">
        <v>2011074</v>
      </c>
      <c r="B1560" t="s">
        <v>4381</v>
      </c>
      <c r="C1560" t="s">
        <v>583</v>
      </c>
      <c r="D1560" t="s">
        <v>9543</v>
      </c>
      <c r="E1560" s="3">
        <v>14</v>
      </c>
      <c r="F1560" s="3">
        <v>7</v>
      </c>
      <c r="G1560" s="3">
        <v>0</v>
      </c>
      <c r="H1560" s="3">
        <v>2011074</v>
      </c>
      <c r="I1560" t="s">
        <v>9544</v>
      </c>
      <c r="J1560" t="s">
        <v>4400</v>
      </c>
      <c r="K1560" s="7">
        <v>98112</v>
      </c>
      <c r="L1560" t="s">
        <v>9545</v>
      </c>
      <c r="M1560" t="s">
        <v>68</v>
      </c>
      <c r="N1560" t="s">
        <v>9546</v>
      </c>
      <c r="P1560" t="s">
        <v>9547</v>
      </c>
      <c r="Q1560" t="s">
        <v>9548</v>
      </c>
      <c r="R1560" t="s">
        <v>591</v>
      </c>
      <c r="S1560" s="10">
        <v>38503</v>
      </c>
      <c r="T1560">
        <f t="shared" si="24"/>
        <v>2011074</v>
      </c>
      <c r="U1560">
        <f>Table1[[#This Row],[License Number2]]</f>
        <v>2011074</v>
      </c>
    </row>
    <row r="1561" spans="1:21" x14ac:dyDescent="0.35">
      <c r="A1561">
        <v>733100</v>
      </c>
      <c r="B1561" t="s">
        <v>4381</v>
      </c>
      <c r="C1561" t="s">
        <v>21</v>
      </c>
      <c r="D1561" t="s">
        <v>9549</v>
      </c>
      <c r="E1561" s="3" t="s">
        <v>145</v>
      </c>
      <c r="F1561" s="3" t="s">
        <v>145</v>
      </c>
      <c r="G1561" s="3" t="s">
        <v>145</v>
      </c>
      <c r="H1561" s="13">
        <v>733100</v>
      </c>
      <c r="I1561" t="s">
        <v>9550</v>
      </c>
      <c r="J1561" t="s">
        <v>4485</v>
      </c>
      <c r="K1561" s="7">
        <v>98034</v>
      </c>
      <c r="L1561" t="s">
        <v>9551</v>
      </c>
      <c r="M1561" t="s">
        <v>26</v>
      </c>
      <c r="N1561" t="s">
        <v>9552</v>
      </c>
      <c r="O1561" t="s">
        <v>9553</v>
      </c>
      <c r="P1561" t="s">
        <v>9554</v>
      </c>
      <c r="Q1561" t="s">
        <v>9555</v>
      </c>
      <c r="R1561" t="s">
        <v>4405</v>
      </c>
      <c r="S1561" s="10">
        <v>38871</v>
      </c>
      <c r="T1561">
        <f t="shared" si="24"/>
        <v>733100</v>
      </c>
      <c r="U1561">
        <f>Table1[[#This Row],[License Number2]]</f>
        <v>733100</v>
      </c>
    </row>
    <row r="1562" spans="1:21" x14ac:dyDescent="0.35">
      <c r="A1562">
        <v>2389</v>
      </c>
      <c r="B1562" t="s">
        <v>4381</v>
      </c>
      <c r="C1562" t="s">
        <v>63</v>
      </c>
      <c r="D1562" t="s">
        <v>9556</v>
      </c>
      <c r="E1562" s="3">
        <v>50</v>
      </c>
      <c r="F1562" s="3">
        <v>62</v>
      </c>
      <c r="G1562" s="3">
        <v>98</v>
      </c>
      <c r="H1562" s="3">
        <v>2389</v>
      </c>
      <c r="I1562" t="s">
        <v>9557</v>
      </c>
      <c r="J1562" t="s">
        <v>4530</v>
      </c>
      <c r="K1562" s="7">
        <v>98155</v>
      </c>
      <c r="L1562" t="s">
        <v>9558</v>
      </c>
      <c r="M1562" t="s">
        <v>68</v>
      </c>
      <c r="N1562" t="s">
        <v>9559</v>
      </c>
      <c r="P1562" t="s">
        <v>9560</v>
      </c>
      <c r="Q1562" t="s">
        <v>9561</v>
      </c>
      <c r="R1562" t="s">
        <v>4504</v>
      </c>
      <c r="S1562" s="10">
        <v>42723</v>
      </c>
      <c r="T1562">
        <f t="shared" si="24"/>
        <v>2389</v>
      </c>
      <c r="U1562">
        <f>Table1[[#This Row],[License Number2]]</f>
        <v>2389</v>
      </c>
    </row>
    <row r="1563" spans="1:21" x14ac:dyDescent="0.35">
      <c r="A1563">
        <v>750872</v>
      </c>
      <c r="B1563" t="s">
        <v>4381</v>
      </c>
      <c r="C1563" t="s">
        <v>21</v>
      </c>
      <c r="D1563" t="s">
        <v>9562</v>
      </c>
      <c r="E1563" s="3" t="s">
        <v>145</v>
      </c>
      <c r="F1563" s="3" t="s">
        <v>145</v>
      </c>
      <c r="G1563" s="3" t="s">
        <v>145</v>
      </c>
      <c r="H1563" s="13">
        <v>750872</v>
      </c>
      <c r="I1563" t="s">
        <v>9563</v>
      </c>
      <c r="J1563" t="s">
        <v>4553</v>
      </c>
      <c r="K1563" s="7">
        <v>98003</v>
      </c>
      <c r="L1563" t="s">
        <v>9564</v>
      </c>
      <c r="M1563" t="s">
        <v>34</v>
      </c>
      <c r="N1563" t="s">
        <v>9565</v>
      </c>
      <c r="P1563" t="s">
        <v>9566</v>
      </c>
      <c r="R1563" t="s">
        <v>4389</v>
      </c>
      <c r="S1563" s="10">
        <v>39546</v>
      </c>
      <c r="T1563">
        <f t="shared" si="24"/>
        <v>750872</v>
      </c>
      <c r="U1563">
        <f>Table1[[#This Row],[License Number2]]</f>
        <v>750872</v>
      </c>
    </row>
    <row r="1564" spans="1:21" x14ac:dyDescent="0.35">
      <c r="A1564">
        <v>752437</v>
      </c>
      <c r="B1564" t="s">
        <v>4381</v>
      </c>
      <c r="C1564" t="s">
        <v>21</v>
      </c>
      <c r="D1564" t="s">
        <v>9567</v>
      </c>
      <c r="E1564" s="3">
        <v>0</v>
      </c>
      <c r="F1564" s="3">
        <v>5</v>
      </c>
      <c r="G1564" s="3">
        <v>6</v>
      </c>
      <c r="H1564" s="3">
        <v>752437</v>
      </c>
      <c r="I1564" t="s">
        <v>9568</v>
      </c>
      <c r="J1564" t="s">
        <v>4920</v>
      </c>
      <c r="K1564" s="7">
        <v>98072</v>
      </c>
      <c r="L1564" t="s">
        <v>9569</v>
      </c>
      <c r="M1564" t="s">
        <v>34</v>
      </c>
      <c r="N1564" t="s">
        <v>9570</v>
      </c>
      <c r="O1564" t="s">
        <v>9571</v>
      </c>
      <c r="P1564" t="s">
        <v>9572</v>
      </c>
      <c r="Q1564" t="s">
        <v>9573</v>
      </c>
      <c r="R1564" t="s">
        <v>4405</v>
      </c>
      <c r="S1564" s="10">
        <v>41439</v>
      </c>
      <c r="T1564">
        <f t="shared" si="24"/>
        <v>752437</v>
      </c>
      <c r="U1564">
        <f>Table1[[#This Row],[License Number2]]</f>
        <v>752437</v>
      </c>
    </row>
    <row r="1565" spans="1:21" x14ac:dyDescent="0.35">
      <c r="A1565">
        <v>752586</v>
      </c>
      <c r="B1565" t="s">
        <v>4381</v>
      </c>
      <c r="C1565" t="s">
        <v>21</v>
      </c>
      <c r="D1565" t="s">
        <v>9574</v>
      </c>
      <c r="E1565" s="3" t="s">
        <v>145</v>
      </c>
      <c r="F1565" s="3" t="s">
        <v>145</v>
      </c>
      <c r="G1565" s="3" t="s">
        <v>145</v>
      </c>
      <c r="H1565" s="13">
        <v>752586</v>
      </c>
      <c r="I1565" t="s">
        <v>9575</v>
      </c>
      <c r="J1565" t="s">
        <v>4428</v>
      </c>
      <c r="K1565" s="7">
        <v>98059</v>
      </c>
      <c r="L1565" t="s">
        <v>9576</v>
      </c>
      <c r="M1565" t="s">
        <v>34</v>
      </c>
      <c r="N1565" t="s">
        <v>9577</v>
      </c>
      <c r="O1565" t="s">
        <v>9578</v>
      </c>
      <c r="P1565" t="s">
        <v>9579</v>
      </c>
      <c r="Q1565" t="s">
        <v>9580</v>
      </c>
      <c r="R1565" t="s">
        <v>4433</v>
      </c>
      <c r="S1565" s="10">
        <v>41695</v>
      </c>
      <c r="T1565">
        <f t="shared" si="24"/>
        <v>752586</v>
      </c>
      <c r="U1565">
        <f>Table1[[#This Row],[License Number2]]</f>
        <v>752586</v>
      </c>
    </row>
    <row r="1566" spans="1:21" x14ac:dyDescent="0.35">
      <c r="A1566">
        <v>636800</v>
      </c>
      <c r="B1566" s="1" t="s">
        <v>4381</v>
      </c>
      <c r="C1566" s="1" t="s">
        <v>21</v>
      </c>
      <c r="D1566" s="1" t="s">
        <v>9581</v>
      </c>
      <c r="E1566" s="3" t="s">
        <v>145</v>
      </c>
      <c r="F1566" s="3" t="s">
        <v>145</v>
      </c>
      <c r="G1566" s="3" t="s">
        <v>145</v>
      </c>
      <c r="H1566" s="6">
        <v>636800</v>
      </c>
      <c r="I1566" s="1" t="s">
        <v>9582</v>
      </c>
      <c r="J1566" s="1" t="s">
        <v>4586</v>
      </c>
      <c r="K1566" s="8">
        <v>98032</v>
      </c>
      <c r="L1566" s="1" t="s">
        <v>9583</v>
      </c>
      <c r="M1566" s="1" t="s">
        <v>649</v>
      </c>
      <c r="N1566" s="1" t="s">
        <v>9584</v>
      </c>
      <c r="O1566" s="1" t="s">
        <v>9585</v>
      </c>
      <c r="P1566" s="1" t="s">
        <v>9586</v>
      </c>
      <c r="Q1566" s="1"/>
      <c r="R1566" s="1" t="s">
        <v>4389</v>
      </c>
      <c r="S1566" s="11">
        <v>37929</v>
      </c>
      <c r="T1566">
        <f t="shared" si="24"/>
        <v>636800</v>
      </c>
      <c r="U1566">
        <f>Table1[[#This Row],[License Number2]]</f>
        <v>636800</v>
      </c>
    </row>
    <row r="1567" spans="1:21" x14ac:dyDescent="0.35">
      <c r="A1567">
        <v>753416</v>
      </c>
      <c r="B1567" t="s">
        <v>4381</v>
      </c>
      <c r="C1567" t="s">
        <v>21</v>
      </c>
      <c r="D1567" t="s">
        <v>9587</v>
      </c>
      <c r="E1567" s="3" t="s">
        <v>145</v>
      </c>
      <c r="F1567" s="3" t="s">
        <v>145</v>
      </c>
      <c r="G1567" s="3" t="s">
        <v>145</v>
      </c>
      <c r="H1567" s="13">
        <v>753416</v>
      </c>
      <c r="I1567" t="s">
        <v>9588</v>
      </c>
      <c r="J1567" t="s">
        <v>4384</v>
      </c>
      <c r="K1567" s="7">
        <v>98092</v>
      </c>
      <c r="L1567" t="s">
        <v>9589</v>
      </c>
      <c r="M1567" t="s">
        <v>34</v>
      </c>
      <c r="N1567" t="s">
        <v>9590</v>
      </c>
      <c r="O1567" t="s">
        <v>9591</v>
      </c>
      <c r="P1567" t="s">
        <v>9592</v>
      </c>
      <c r="Q1567" t="s">
        <v>9593</v>
      </c>
      <c r="R1567" t="s">
        <v>4389</v>
      </c>
      <c r="S1567" s="10">
        <v>42979</v>
      </c>
      <c r="T1567">
        <f t="shared" si="24"/>
        <v>753416</v>
      </c>
      <c r="U1567">
        <f>Table1[[#This Row],[License Number2]]</f>
        <v>753416</v>
      </c>
    </row>
    <row r="1568" spans="1:21" x14ac:dyDescent="0.35">
      <c r="A1568">
        <v>1551</v>
      </c>
      <c r="B1568" t="s">
        <v>4381</v>
      </c>
      <c r="C1568" t="s">
        <v>78</v>
      </c>
      <c r="D1568" t="s">
        <v>9594</v>
      </c>
      <c r="E1568" s="3">
        <v>80</v>
      </c>
      <c r="F1568" s="3">
        <v>22</v>
      </c>
      <c r="G1568" s="3">
        <v>36</v>
      </c>
      <c r="H1568" s="3">
        <v>1551</v>
      </c>
      <c r="I1568" t="s">
        <v>9595</v>
      </c>
      <c r="J1568" t="s">
        <v>4384</v>
      </c>
      <c r="K1568" s="7">
        <v>98092</v>
      </c>
      <c r="L1568" t="s">
        <v>9596</v>
      </c>
      <c r="M1568" t="s">
        <v>68</v>
      </c>
      <c r="N1568" t="s">
        <v>9597</v>
      </c>
      <c r="P1568" t="s">
        <v>9598</v>
      </c>
      <c r="Q1568" t="s">
        <v>9599</v>
      </c>
      <c r="R1568" t="s">
        <v>5048</v>
      </c>
      <c r="S1568" s="10">
        <v>42965</v>
      </c>
      <c r="T1568">
        <f t="shared" si="24"/>
        <v>1551</v>
      </c>
      <c r="U1568">
        <f>Table1[[#This Row],[License Number2]]</f>
        <v>1551</v>
      </c>
    </row>
    <row r="1569" spans="1:21" x14ac:dyDescent="0.35">
      <c r="A1569">
        <v>651901</v>
      </c>
      <c r="B1569" t="s">
        <v>4381</v>
      </c>
      <c r="C1569" t="s">
        <v>21</v>
      </c>
      <c r="D1569" t="s">
        <v>9600</v>
      </c>
      <c r="E1569" s="3">
        <v>0</v>
      </c>
      <c r="F1569" s="3">
        <v>5</v>
      </c>
      <c r="G1569" s="3">
        <v>6</v>
      </c>
      <c r="H1569" s="3">
        <v>651901</v>
      </c>
      <c r="I1569" t="s">
        <v>9601</v>
      </c>
      <c r="J1569" t="s">
        <v>4485</v>
      </c>
      <c r="K1569" s="7">
        <v>98034</v>
      </c>
      <c r="L1569" t="s">
        <v>9602</v>
      </c>
      <c r="M1569" t="s">
        <v>34</v>
      </c>
      <c r="N1569" t="s">
        <v>9603</v>
      </c>
      <c r="O1569" t="s">
        <v>9604</v>
      </c>
      <c r="P1569" t="s">
        <v>9605</v>
      </c>
      <c r="Q1569" t="s">
        <v>9606</v>
      </c>
      <c r="R1569" t="s">
        <v>4405</v>
      </c>
      <c r="S1569" s="10">
        <v>38589</v>
      </c>
      <c r="T1569">
        <f t="shared" si="24"/>
        <v>651901</v>
      </c>
      <c r="U1569">
        <f>Table1[[#This Row],[License Number2]]</f>
        <v>651901</v>
      </c>
    </row>
    <row r="1570" spans="1:21" x14ac:dyDescent="0.35">
      <c r="A1570">
        <v>2493</v>
      </c>
      <c r="B1570" t="s">
        <v>4381</v>
      </c>
      <c r="C1570" t="s">
        <v>63</v>
      </c>
      <c r="D1570" t="s">
        <v>9607</v>
      </c>
      <c r="E1570" s="3">
        <v>64</v>
      </c>
      <c r="F1570" s="3">
        <v>66</v>
      </c>
      <c r="G1570" s="3">
        <v>73</v>
      </c>
      <c r="H1570" s="3">
        <v>2493</v>
      </c>
      <c r="I1570" t="s">
        <v>9608</v>
      </c>
      <c r="J1570" t="s">
        <v>4793</v>
      </c>
      <c r="K1570" s="7">
        <v>98104</v>
      </c>
      <c r="L1570" t="s">
        <v>9609</v>
      </c>
      <c r="M1570" t="s">
        <v>68</v>
      </c>
      <c r="N1570" t="s">
        <v>9610</v>
      </c>
      <c r="P1570" t="s">
        <v>9611</v>
      </c>
      <c r="Q1570" t="s">
        <v>9612</v>
      </c>
      <c r="R1570" t="s">
        <v>4504</v>
      </c>
      <c r="S1570" s="10">
        <v>43525</v>
      </c>
      <c r="T1570">
        <f t="shared" si="24"/>
        <v>2493</v>
      </c>
      <c r="U1570">
        <f>Table1[[#This Row],[License Number2]]</f>
        <v>2493</v>
      </c>
    </row>
    <row r="1571" spans="1:21" x14ac:dyDescent="0.35">
      <c r="A1571">
        <v>751334</v>
      </c>
      <c r="B1571" t="s">
        <v>4381</v>
      </c>
      <c r="C1571" t="s">
        <v>21</v>
      </c>
      <c r="D1571" t="s">
        <v>9613</v>
      </c>
      <c r="E1571" s="3">
        <v>4</v>
      </c>
      <c r="F1571" s="3">
        <v>4</v>
      </c>
      <c r="G1571" s="3">
        <v>6</v>
      </c>
      <c r="H1571" s="3">
        <v>751334</v>
      </c>
      <c r="I1571" t="s">
        <v>9614</v>
      </c>
      <c r="J1571" t="s">
        <v>4724</v>
      </c>
      <c r="K1571" s="7">
        <v>98008</v>
      </c>
      <c r="L1571" t="s">
        <v>9615</v>
      </c>
      <c r="M1571" t="s">
        <v>34</v>
      </c>
      <c r="N1571" t="s">
        <v>9616</v>
      </c>
      <c r="O1571" t="s">
        <v>9617</v>
      </c>
      <c r="P1571" t="s">
        <v>9618</v>
      </c>
      <c r="R1571" t="s">
        <v>4433</v>
      </c>
      <c r="S1571" s="10">
        <v>39974</v>
      </c>
      <c r="T1571">
        <f t="shared" si="24"/>
        <v>751334</v>
      </c>
      <c r="U1571">
        <f>Table1[[#This Row],[License Number2]]</f>
        <v>751334</v>
      </c>
    </row>
    <row r="1572" spans="1:21" x14ac:dyDescent="0.35">
      <c r="A1572">
        <v>752339</v>
      </c>
      <c r="B1572" t="s">
        <v>4381</v>
      </c>
      <c r="C1572" t="s">
        <v>21</v>
      </c>
      <c r="D1572" t="s">
        <v>9619</v>
      </c>
      <c r="E1572" s="3" t="s">
        <v>145</v>
      </c>
      <c r="F1572" s="3" t="s">
        <v>145</v>
      </c>
      <c r="G1572" s="3" t="s">
        <v>145</v>
      </c>
      <c r="H1572" s="13">
        <v>752339</v>
      </c>
      <c r="I1572" t="s">
        <v>9620</v>
      </c>
      <c r="J1572" t="s">
        <v>5424</v>
      </c>
      <c r="K1572" s="7">
        <v>98198</v>
      </c>
      <c r="L1572" t="s">
        <v>9621</v>
      </c>
      <c r="M1572" t="s">
        <v>34</v>
      </c>
      <c r="N1572" t="s">
        <v>9622</v>
      </c>
      <c r="O1572" t="s">
        <v>6200</v>
      </c>
      <c r="P1572" t="s">
        <v>9623</v>
      </c>
      <c r="Q1572" t="s">
        <v>6214</v>
      </c>
      <c r="R1572" t="s">
        <v>4433</v>
      </c>
      <c r="S1572" s="10">
        <v>41239</v>
      </c>
      <c r="T1572">
        <f t="shared" si="24"/>
        <v>752339</v>
      </c>
      <c r="U1572">
        <f>Table1[[#This Row],[License Number2]]</f>
        <v>752339</v>
      </c>
    </row>
    <row r="1573" spans="1:21" x14ac:dyDescent="0.35">
      <c r="A1573">
        <v>595800</v>
      </c>
      <c r="B1573" t="s">
        <v>4381</v>
      </c>
      <c r="C1573" t="s">
        <v>21</v>
      </c>
      <c r="D1573" t="s">
        <v>9624</v>
      </c>
      <c r="E1573" s="3">
        <v>2</v>
      </c>
      <c r="F1573" s="3">
        <v>4</v>
      </c>
      <c r="G1573" s="3">
        <v>5</v>
      </c>
      <c r="H1573" s="3">
        <v>595800</v>
      </c>
      <c r="I1573" t="s">
        <v>9625</v>
      </c>
      <c r="J1573" t="s">
        <v>9626</v>
      </c>
      <c r="K1573" s="7">
        <v>98106</v>
      </c>
      <c r="L1573" t="s">
        <v>9627</v>
      </c>
      <c r="M1573" t="s">
        <v>26</v>
      </c>
      <c r="N1573" t="s">
        <v>9628</v>
      </c>
      <c r="P1573" t="s">
        <v>9629</v>
      </c>
      <c r="R1573" t="s">
        <v>4433</v>
      </c>
      <c r="S1573" s="10">
        <v>37260</v>
      </c>
      <c r="T1573">
        <f t="shared" si="24"/>
        <v>595800</v>
      </c>
      <c r="U1573">
        <f>Table1[[#This Row],[License Number2]]</f>
        <v>595800</v>
      </c>
    </row>
    <row r="1574" spans="1:21" x14ac:dyDescent="0.35">
      <c r="A1574">
        <v>751041</v>
      </c>
      <c r="B1574" t="s">
        <v>4381</v>
      </c>
      <c r="C1574" t="s">
        <v>21</v>
      </c>
      <c r="D1574" t="s">
        <v>9630</v>
      </c>
      <c r="E1574" s="3">
        <v>2</v>
      </c>
      <c r="F1574" s="3">
        <v>5</v>
      </c>
      <c r="G1574" s="3">
        <v>6</v>
      </c>
      <c r="H1574" s="3">
        <v>751041</v>
      </c>
      <c r="I1574" t="s">
        <v>9631</v>
      </c>
      <c r="J1574" t="s">
        <v>4724</v>
      </c>
      <c r="K1574" s="7">
        <v>98008</v>
      </c>
      <c r="L1574" t="s">
        <v>9632</v>
      </c>
      <c r="M1574" t="s">
        <v>34</v>
      </c>
      <c r="N1574" t="s">
        <v>9633</v>
      </c>
      <c r="P1574" t="s">
        <v>9634</v>
      </c>
      <c r="Q1574" t="s">
        <v>9635</v>
      </c>
      <c r="R1574" t="s">
        <v>4433</v>
      </c>
      <c r="S1574" s="10">
        <v>39671</v>
      </c>
      <c r="T1574">
        <f t="shared" si="24"/>
        <v>751041</v>
      </c>
      <c r="U1574">
        <f>Table1[[#This Row],[License Number2]]</f>
        <v>751041</v>
      </c>
    </row>
    <row r="1575" spans="1:21" x14ac:dyDescent="0.35">
      <c r="A1575">
        <v>751478</v>
      </c>
      <c r="B1575" t="s">
        <v>4381</v>
      </c>
      <c r="C1575" t="s">
        <v>21</v>
      </c>
      <c r="D1575" t="s">
        <v>9630</v>
      </c>
      <c r="E1575" s="3">
        <v>2</v>
      </c>
      <c r="F1575" s="3">
        <v>6</v>
      </c>
      <c r="G1575" s="3">
        <v>6</v>
      </c>
      <c r="H1575" s="3">
        <v>751478</v>
      </c>
      <c r="I1575" t="s">
        <v>9636</v>
      </c>
      <c r="J1575" t="s">
        <v>4724</v>
      </c>
      <c r="K1575" s="7">
        <v>98008</v>
      </c>
      <c r="L1575" t="s">
        <v>9637</v>
      </c>
      <c r="M1575" t="s">
        <v>34</v>
      </c>
      <c r="N1575" t="s">
        <v>9638</v>
      </c>
      <c r="O1575" t="s">
        <v>9639</v>
      </c>
      <c r="P1575" t="s">
        <v>9640</v>
      </c>
      <c r="R1575" t="s">
        <v>4433</v>
      </c>
      <c r="S1575" s="10">
        <v>40119</v>
      </c>
      <c r="T1575">
        <f t="shared" si="24"/>
        <v>751478</v>
      </c>
      <c r="U1575">
        <f>Table1[[#This Row],[License Number2]]</f>
        <v>751478</v>
      </c>
    </row>
    <row r="1576" spans="1:21" x14ac:dyDescent="0.35">
      <c r="A1576">
        <v>1107</v>
      </c>
      <c r="B1576" t="s">
        <v>4381</v>
      </c>
      <c r="C1576" t="s">
        <v>78</v>
      </c>
      <c r="D1576" t="s">
        <v>9641</v>
      </c>
      <c r="E1576" s="3">
        <v>118</v>
      </c>
      <c r="F1576" s="3">
        <v>94</v>
      </c>
      <c r="G1576" s="3">
        <v>157</v>
      </c>
      <c r="H1576" s="3">
        <v>1107</v>
      </c>
      <c r="I1576" t="s">
        <v>9642</v>
      </c>
      <c r="J1576" t="s">
        <v>4593</v>
      </c>
      <c r="K1576" s="7">
        <v>98003</v>
      </c>
      <c r="L1576" t="s">
        <v>9643</v>
      </c>
      <c r="M1576" t="s">
        <v>68</v>
      </c>
      <c r="N1576" t="s">
        <v>9644</v>
      </c>
      <c r="P1576" t="s">
        <v>9645</v>
      </c>
      <c r="Q1576" t="s">
        <v>9646</v>
      </c>
      <c r="R1576" t="s">
        <v>5048</v>
      </c>
      <c r="S1576" s="10">
        <v>33786</v>
      </c>
      <c r="T1576">
        <f t="shared" si="24"/>
        <v>1107</v>
      </c>
      <c r="U1576">
        <f>Table1[[#This Row],[License Number2]]</f>
        <v>1107</v>
      </c>
    </row>
    <row r="1577" spans="1:21" x14ac:dyDescent="0.35">
      <c r="A1577">
        <v>1419</v>
      </c>
      <c r="B1577" t="s">
        <v>4381</v>
      </c>
      <c r="C1577" t="s">
        <v>78</v>
      </c>
      <c r="D1577" t="s">
        <v>9647</v>
      </c>
      <c r="E1577" s="3">
        <v>107</v>
      </c>
      <c r="F1577" s="3">
        <v>37</v>
      </c>
      <c r="G1577" s="3">
        <v>190</v>
      </c>
      <c r="H1577" s="3">
        <v>1419</v>
      </c>
      <c r="I1577" t="s">
        <v>9648</v>
      </c>
      <c r="J1577" t="s">
        <v>4515</v>
      </c>
      <c r="K1577" s="7">
        <v>98034</v>
      </c>
      <c r="L1577" t="s">
        <v>9649</v>
      </c>
      <c r="M1577" t="s">
        <v>68</v>
      </c>
      <c r="N1577" t="s">
        <v>9650</v>
      </c>
      <c r="P1577" t="s">
        <v>9651</v>
      </c>
      <c r="Q1577" t="s">
        <v>9652</v>
      </c>
      <c r="R1577" t="s">
        <v>6002</v>
      </c>
      <c r="S1577" s="10">
        <v>39814</v>
      </c>
      <c r="T1577">
        <f t="shared" si="24"/>
        <v>1419</v>
      </c>
      <c r="U1577">
        <f>Table1[[#This Row],[License Number2]]</f>
        <v>1419</v>
      </c>
    </row>
    <row r="1578" spans="1:21" x14ac:dyDescent="0.35">
      <c r="A1578">
        <v>2011079</v>
      </c>
      <c r="B1578" t="s">
        <v>4381</v>
      </c>
      <c r="C1578" t="s">
        <v>583</v>
      </c>
      <c r="D1578" t="s">
        <v>9653</v>
      </c>
      <c r="E1578" s="3">
        <v>14</v>
      </c>
      <c r="F1578" s="3">
        <v>3</v>
      </c>
      <c r="G1578" s="3">
        <v>0</v>
      </c>
      <c r="H1578" s="3">
        <v>2011079</v>
      </c>
      <c r="I1578" t="s">
        <v>9654</v>
      </c>
      <c r="J1578" t="s">
        <v>4384</v>
      </c>
      <c r="K1578" s="7">
        <v>98092</v>
      </c>
      <c r="L1578" t="s">
        <v>9655</v>
      </c>
      <c r="M1578" t="s">
        <v>68</v>
      </c>
      <c r="N1578" t="s">
        <v>9656</v>
      </c>
      <c r="P1578" t="s">
        <v>9657</v>
      </c>
      <c r="Q1578" t="s">
        <v>9658</v>
      </c>
      <c r="R1578" t="s">
        <v>591</v>
      </c>
      <c r="S1578" s="10">
        <v>38287</v>
      </c>
      <c r="T1578">
        <f t="shared" si="24"/>
        <v>2011079</v>
      </c>
      <c r="U1578">
        <f>Table1[[#This Row],[License Number2]]</f>
        <v>2011079</v>
      </c>
    </row>
    <row r="1579" spans="1:21" x14ac:dyDescent="0.35">
      <c r="A1579">
        <v>23002</v>
      </c>
      <c r="B1579" t="s">
        <v>4381</v>
      </c>
      <c r="C1579" t="s">
        <v>21</v>
      </c>
      <c r="D1579" t="s">
        <v>9659</v>
      </c>
      <c r="E1579" s="3">
        <v>1</v>
      </c>
      <c r="F1579" s="3">
        <v>3</v>
      </c>
      <c r="G1579" s="3">
        <v>6</v>
      </c>
      <c r="H1579" s="3">
        <v>23002</v>
      </c>
      <c r="I1579" t="s">
        <v>9660</v>
      </c>
      <c r="J1579" t="s">
        <v>4485</v>
      </c>
      <c r="K1579" s="7">
        <v>98034</v>
      </c>
      <c r="L1579" t="s">
        <v>9661</v>
      </c>
      <c r="M1579" t="s">
        <v>26</v>
      </c>
      <c r="N1579" t="s">
        <v>9662</v>
      </c>
      <c r="O1579" t="s">
        <v>9663</v>
      </c>
      <c r="P1579" t="s">
        <v>9664</v>
      </c>
      <c r="R1579" t="s">
        <v>4405</v>
      </c>
      <c r="S1579" s="10">
        <v>38139</v>
      </c>
      <c r="T1579">
        <f t="shared" si="24"/>
        <v>23002</v>
      </c>
      <c r="U1579">
        <f>Table1[[#This Row],[License Number2]]</f>
        <v>23002</v>
      </c>
    </row>
    <row r="1580" spans="1:21" x14ac:dyDescent="0.35">
      <c r="A1580">
        <v>700300</v>
      </c>
      <c r="B1580" t="s">
        <v>4381</v>
      </c>
      <c r="C1580" t="s">
        <v>21</v>
      </c>
      <c r="D1580" t="s">
        <v>9665</v>
      </c>
      <c r="E1580" s="3" t="s">
        <v>145</v>
      </c>
      <c r="F1580" s="3" t="s">
        <v>145</v>
      </c>
      <c r="G1580" s="3" t="s">
        <v>145</v>
      </c>
      <c r="H1580" s="13">
        <v>700300</v>
      </c>
      <c r="I1580" t="s">
        <v>9666</v>
      </c>
      <c r="J1580" t="s">
        <v>4793</v>
      </c>
      <c r="K1580" s="7">
        <v>98178</v>
      </c>
      <c r="L1580" t="s">
        <v>9667</v>
      </c>
      <c r="M1580" t="s">
        <v>26</v>
      </c>
      <c r="N1580" t="s">
        <v>9668</v>
      </c>
      <c r="O1580" t="s">
        <v>9669</v>
      </c>
      <c r="P1580" t="s">
        <v>9670</v>
      </c>
      <c r="Q1580" t="s">
        <v>9671</v>
      </c>
      <c r="R1580" t="s">
        <v>4389</v>
      </c>
      <c r="S1580" s="10">
        <v>38552</v>
      </c>
      <c r="T1580">
        <f t="shared" si="24"/>
        <v>700300</v>
      </c>
      <c r="U1580">
        <f>Table1[[#This Row],[License Number2]]</f>
        <v>700300</v>
      </c>
    </row>
    <row r="1581" spans="1:21" x14ac:dyDescent="0.35">
      <c r="A1581">
        <v>653500</v>
      </c>
      <c r="B1581" t="s">
        <v>4381</v>
      </c>
      <c r="C1581" t="s">
        <v>21</v>
      </c>
      <c r="D1581" t="s">
        <v>9672</v>
      </c>
      <c r="E1581" s="3">
        <v>1</v>
      </c>
      <c r="F1581" s="3">
        <v>6</v>
      </c>
      <c r="G1581" s="3">
        <v>6</v>
      </c>
      <c r="H1581" s="3">
        <v>653500</v>
      </c>
      <c r="I1581" t="s">
        <v>9673</v>
      </c>
      <c r="J1581" t="s">
        <v>4793</v>
      </c>
      <c r="K1581" s="7">
        <v>98108</v>
      </c>
      <c r="L1581" t="s">
        <v>9674</v>
      </c>
      <c r="M1581" t="s">
        <v>26</v>
      </c>
      <c r="N1581" t="s">
        <v>9675</v>
      </c>
      <c r="O1581" t="s">
        <v>9676</v>
      </c>
      <c r="P1581" t="s">
        <v>9677</v>
      </c>
      <c r="Q1581" t="s">
        <v>9678</v>
      </c>
      <c r="R1581" t="s">
        <v>4433</v>
      </c>
      <c r="S1581" s="10">
        <v>37928</v>
      </c>
      <c r="T1581">
        <f t="shared" si="24"/>
        <v>653500</v>
      </c>
      <c r="U1581">
        <f>Table1[[#This Row],[License Number2]]</f>
        <v>653500</v>
      </c>
    </row>
    <row r="1582" spans="1:21" x14ac:dyDescent="0.35">
      <c r="A1582">
        <v>703800</v>
      </c>
      <c r="B1582" t="s">
        <v>4381</v>
      </c>
      <c r="C1582" t="s">
        <v>21</v>
      </c>
      <c r="D1582" t="s">
        <v>9679</v>
      </c>
      <c r="E1582" s="3">
        <v>2</v>
      </c>
      <c r="F1582" s="3">
        <v>3</v>
      </c>
      <c r="G1582" s="3">
        <v>4</v>
      </c>
      <c r="H1582" s="3">
        <v>703800</v>
      </c>
      <c r="I1582" t="s">
        <v>9680</v>
      </c>
      <c r="J1582" t="s">
        <v>4793</v>
      </c>
      <c r="K1582" s="7">
        <v>98108</v>
      </c>
      <c r="L1582" t="s">
        <v>9681</v>
      </c>
      <c r="M1582" t="s">
        <v>26</v>
      </c>
      <c r="N1582" t="s">
        <v>9682</v>
      </c>
      <c r="Q1582" t="s">
        <v>9683</v>
      </c>
      <c r="R1582" t="s">
        <v>4433</v>
      </c>
      <c r="S1582" s="10">
        <v>38618</v>
      </c>
      <c r="T1582">
        <f t="shared" si="24"/>
        <v>703800</v>
      </c>
      <c r="U1582">
        <f>Table1[[#This Row],[License Number2]]</f>
        <v>703800</v>
      </c>
    </row>
    <row r="1583" spans="1:21" x14ac:dyDescent="0.35">
      <c r="A1583">
        <v>90100</v>
      </c>
      <c r="B1583" t="s">
        <v>4381</v>
      </c>
      <c r="C1583" t="s">
        <v>21</v>
      </c>
      <c r="D1583" t="s">
        <v>9684</v>
      </c>
      <c r="E1583" s="3">
        <v>2</v>
      </c>
      <c r="F1583" s="3">
        <v>5</v>
      </c>
      <c r="G1583" s="3">
        <v>6</v>
      </c>
      <c r="H1583" s="3">
        <v>90100</v>
      </c>
      <c r="I1583" t="s">
        <v>9685</v>
      </c>
      <c r="J1583" t="s">
        <v>4613</v>
      </c>
      <c r="K1583" s="7">
        <v>98028</v>
      </c>
      <c r="L1583" t="s">
        <v>9686</v>
      </c>
      <c r="M1583" t="s">
        <v>34</v>
      </c>
      <c r="N1583" t="s">
        <v>8856</v>
      </c>
      <c r="P1583" t="s">
        <v>8858</v>
      </c>
      <c r="Q1583" t="s">
        <v>8859</v>
      </c>
      <c r="R1583" t="s">
        <v>4405</v>
      </c>
      <c r="S1583" s="10">
        <v>34198</v>
      </c>
      <c r="T1583">
        <f t="shared" si="24"/>
        <v>90100</v>
      </c>
      <c r="U1583">
        <f>Table1[[#This Row],[License Number2]]</f>
        <v>90100</v>
      </c>
    </row>
    <row r="1584" spans="1:21" x14ac:dyDescent="0.35">
      <c r="A1584">
        <v>340700</v>
      </c>
      <c r="B1584" t="s">
        <v>4381</v>
      </c>
      <c r="C1584" t="s">
        <v>21</v>
      </c>
      <c r="D1584" t="s">
        <v>9687</v>
      </c>
      <c r="E1584" s="3">
        <v>4</v>
      </c>
      <c r="F1584" s="3">
        <v>5</v>
      </c>
      <c r="G1584" s="3">
        <v>6</v>
      </c>
      <c r="H1584" s="3">
        <v>340700</v>
      </c>
      <c r="I1584" t="s">
        <v>9688</v>
      </c>
      <c r="J1584" t="s">
        <v>5424</v>
      </c>
      <c r="K1584" s="7">
        <v>98198</v>
      </c>
      <c r="L1584" t="s">
        <v>9689</v>
      </c>
      <c r="M1584" t="s">
        <v>34</v>
      </c>
      <c r="N1584" t="s">
        <v>9690</v>
      </c>
      <c r="O1584" t="s">
        <v>9691</v>
      </c>
      <c r="P1584" t="s">
        <v>9692</v>
      </c>
      <c r="Q1584" t="s">
        <v>9693</v>
      </c>
      <c r="R1584" t="s">
        <v>4433</v>
      </c>
      <c r="S1584" s="10">
        <v>35409</v>
      </c>
      <c r="T1584">
        <f t="shared" si="24"/>
        <v>340700</v>
      </c>
      <c r="U1584">
        <f>Table1[[#This Row],[License Number2]]</f>
        <v>340700</v>
      </c>
    </row>
    <row r="1585" spans="1:21" x14ac:dyDescent="0.35">
      <c r="A1585">
        <v>751760</v>
      </c>
      <c r="B1585" t="s">
        <v>4381</v>
      </c>
      <c r="C1585" t="s">
        <v>21</v>
      </c>
      <c r="D1585" t="s">
        <v>9694</v>
      </c>
      <c r="E1585" s="3">
        <v>2</v>
      </c>
      <c r="F1585" s="3">
        <v>6</v>
      </c>
      <c r="G1585" s="3">
        <v>6</v>
      </c>
      <c r="H1585" s="3">
        <v>751760</v>
      </c>
      <c r="I1585" t="s">
        <v>9695</v>
      </c>
      <c r="J1585" t="s">
        <v>9696</v>
      </c>
      <c r="K1585" s="7">
        <v>98166</v>
      </c>
      <c r="L1585" t="s">
        <v>9697</v>
      </c>
      <c r="M1585" t="s">
        <v>34</v>
      </c>
      <c r="N1585" t="s">
        <v>9698</v>
      </c>
      <c r="O1585" t="s">
        <v>9691</v>
      </c>
      <c r="P1585" t="s">
        <v>9692</v>
      </c>
      <c r="R1585" t="s">
        <v>4389</v>
      </c>
      <c r="S1585" s="10">
        <v>40431</v>
      </c>
      <c r="T1585">
        <f t="shared" si="24"/>
        <v>751760</v>
      </c>
      <c r="U1585">
        <f>Table1[[#This Row],[License Number2]]</f>
        <v>751760</v>
      </c>
    </row>
    <row r="1586" spans="1:21" x14ac:dyDescent="0.35">
      <c r="A1586">
        <v>692100</v>
      </c>
      <c r="B1586" t="s">
        <v>4381</v>
      </c>
      <c r="C1586" t="s">
        <v>21</v>
      </c>
      <c r="D1586" t="s">
        <v>9699</v>
      </c>
      <c r="E1586" s="3">
        <v>2</v>
      </c>
      <c r="F1586" s="3">
        <v>5</v>
      </c>
      <c r="G1586" s="3">
        <v>6</v>
      </c>
      <c r="H1586" s="3">
        <v>692100</v>
      </c>
      <c r="I1586" t="s">
        <v>9700</v>
      </c>
      <c r="J1586" t="s">
        <v>4586</v>
      </c>
      <c r="K1586" s="7">
        <v>98032</v>
      </c>
      <c r="L1586" t="s">
        <v>9701</v>
      </c>
      <c r="M1586" t="s">
        <v>34</v>
      </c>
      <c r="N1586" t="s">
        <v>9702</v>
      </c>
      <c r="O1586" t="s">
        <v>9703</v>
      </c>
      <c r="P1586" t="s">
        <v>9704</v>
      </c>
      <c r="Q1586" t="s">
        <v>9693</v>
      </c>
      <c r="R1586" t="s">
        <v>4389</v>
      </c>
      <c r="S1586" s="10">
        <v>38534</v>
      </c>
      <c r="T1586">
        <f t="shared" si="24"/>
        <v>692100</v>
      </c>
      <c r="U1586">
        <f>Table1[[#This Row],[License Number2]]</f>
        <v>692100</v>
      </c>
    </row>
    <row r="1587" spans="1:21" x14ac:dyDescent="0.35">
      <c r="A1587">
        <v>2437</v>
      </c>
      <c r="B1587" t="s">
        <v>4381</v>
      </c>
      <c r="C1587" t="s">
        <v>63</v>
      </c>
      <c r="D1587" t="s">
        <v>9705</v>
      </c>
      <c r="E1587" s="3">
        <v>23</v>
      </c>
      <c r="F1587" s="3">
        <v>8</v>
      </c>
      <c r="G1587" s="3">
        <v>8</v>
      </c>
      <c r="H1587" s="3">
        <v>2437</v>
      </c>
      <c r="I1587" t="s">
        <v>9706</v>
      </c>
      <c r="J1587" t="s">
        <v>4400</v>
      </c>
      <c r="K1587" s="7">
        <v>98136</v>
      </c>
      <c r="L1587" t="s">
        <v>6318</v>
      </c>
      <c r="M1587" t="s">
        <v>68</v>
      </c>
      <c r="N1587" t="s">
        <v>9707</v>
      </c>
      <c r="P1587" t="s">
        <v>9708</v>
      </c>
      <c r="Q1587" t="s">
        <v>6321</v>
      </c>
      <c r="R1587" t="s">
        <v>4504</v>
      </c>
      <c r="S1587" s="10">
        <v>43101</v>
      </c>
      <c r="T1587">
        <f t="shared" si="24"/>
        <v>2437</v>
      </c>
      <c r="U1587">
        <f>Table1[[#This Row],[License Number2]]</f>
        <v>2437</v>
      </c>
    </row>
    <row r="1588" spans="1:21" x14ac:dyDescent="0.35">
      <c r="A1588">
        <v>752849</v>
      </c>
      <c r="B1588" t="s">
        <v>4381</v>
      </c>
      <c r="C1588" t="s">
        <v>21</v>
      </c>
      <c r="D1588" t="s">
        <v>9709</v>
      </c>
      <c r="E1588" s="3" t="s">
        <v>145</v>
      </c>
      <c r="F1588" s="3" t="s">
        <v>145</v>
      </c>
      <c r="G1588" s="3" t="s">
        <v>145</v>
      </c>
      <c r="H1588" s="13">
        <v>752849</v>
      </c>
      <c r="I1588" t="s">
        <v>9710</v>
      </c>
      <c r="J1588" t="s">
        <v>4833</v>
      </c>
      <c r="K1588" s="7">
        <v>98198</v>
      </c>
      <c r="L1588" t="s">
        <v>9711</v>
      </c>
      <c r="M1588" t="s">
        <v>34</v>
      </c>
      <c r="N1588" t="s">
        <v>9712</v>
      </c>
      <c r="O1588" t="s">
        <v>4657</v>
      </c>
      <c r="Q1588" t="s">
        <v>9713</v>
      </c>
      <c r="R1588" t="s">
        <v>4433</v>
      </c>
      <c r="S1588" s="10">
        <v>42086</v>
      </c>
      <c r="T1588">
        <f t="shared" si="24"/>
        <v>752849</v>
      </c>
      <c r="U1588">
        <f>Table1[[#This Row],[License Number2]]</f>
        <v>752849</v>
      </c>
    </row>
    <row r="1589" spans="1:21" x14ac:dyDescent="0.35">
      <c r="A1589">
        <v>2153</v>
      </c>
      <c r="B1589" t="s">
        <v>4381</v>
      </c>
      <c r="C1589" t="s">
        <v>63</v>
      </c>
      <c r="D1589" t="s">
        <v>9714</v>
      </c>
      <c r="E1589" s="3">
        <v>41</v>
      </c>
      <c r="F1589" s="3">
        <v>39</v>
      </c>
      <c r="G1589" s="3">
        <v>65</v>
      </c>
      <c r="H1589" s="3">
        <v>2153</v>
      </c>
      <c r="I1589" t="s">
        <v>9715</v>
      </c>
      <c r="J1589" t="s">
        <v>5758</v>
      </c>
      <c r="K1589" s="7">
        <v>98022</v>
      </c>
      <c r="L1589" t="s">
        <v>3742</v>
      </c>
      <c r="M1589" t="s">
        <v>68</v>
      </c>
      <c r="N1589" t="s">
        <v>9716</v>
      </c>
      <c r="P1589" t="s">
        <v>9717</v>
      </c>
      <c r="Q1589" t="s">
        <v>503</v>
      </c>
      <c r="R1589" t="s">
        <v>5075</v>
      </c>
      <c r="S1589" s="10">
        <v>41240</v>
      </c>
      <c r="T1589">
        <f t="shared" si="24"/>
        <v>2153</v>
      </c>
      <c r="U1589">
        <f>Table1[[#This Row],[License Number2]]</f>
        <v>2153</v>
      </c>
    </row>
    <row r="1590" spans="1:21" x14ac:dyDescent="0.35">
      <c r="A1590">
        <v>476200</v>
      </c>
      <c r="B1590" t="s">
        <v>4381</v>
      </c>
      <c r="C1590" t="s">
        <v>21</v>
      </c>
      <c r="D1590" t="s">
        <v>9718</v>
      </c>
      <c r="E1590" s="3">
        <v>2</v>
      </c>
      <c r="F1590" s="3">
        <v>3</v>
      </c>
      <c r="G1590" s="3">
        <v>5</v>
      </c>
      <c r="H1590" s="3">
        <v>476200</v>
      </c>
      <c r="I1590" t="s">
        <v>9719</v>
      </c>
      <c r="J1590" t="s">
        <v>4793</v>
      </c>
      <c r="K1590" s="7">
        <v>98118</v>
      </c>
      <c r="L1590" t="s">
        <v>9720</v>
      </c>
      <c r="M1590" t="s">
        <v>34</v>
      </c>
      <c r="N1590" t="s">
        <v>9721</v>
      </c>
      <c r="O1590" t="s">
        <v>9722</v>
      </c>
      <c r="P1590" t="s">
        <v>9723</v>
      </c>
      <c r="Q1590" t="s">
        <v>9724</v>
      </c>
      <c r="R1590" t="s">
        <v>4433</v>
      </c>
      <c r="S1590" s="10">
        <v>36341</v>
      </c>
      <c r="T1590">
        <f t="shared" si="24"/>
        <v>476200</v>
      </c>
      <c r="U1590">
        <f>Table1[[#This Row],[License Number2]]</f>
        <v>476200</v>
      </c>
    </row>
    <row r="1591" spans="1:21" x14ac:dyDescent="0.35">
      <c r="A1591">
        <v>752542</v>
      </c>
      <c r="B1591" t="s">
        <v>4381</v>
      </c>
      <c r="C1591" t="s">
        <v>21</v>
      </c>
      <c r="D1591" t="s">
        <v>9725</v>
      </c>
      <c r="E1591" s="3">
        <v>3</v>
      </c>
      <c r="F1591" s="3">
        <v>6</v>
      </c>
      <c r="G1591" s="3">
        <v>6</v>
      </c>
      <c r="H1591" s="3">
        <v>752542</v>
      </c>
      <c r="I1591" t="s">
        <v>9726</v>
      </c>
      <c r="J1591" t="s">
        <v>4724</v>
      </c>
      <c r="K1591" s="7">
        <v>98008</v>
      </c>
      <c r="L1591" t="s">
        <v>9727</v>
      </c>
      <c r="M1591" t="s">
        <v>34</v>
      </c>
      <c r="N1591" t="s">
        <v>9728</v>
      </c>
      <c r="O1591" t="s">
        <v>9729</v>
      </c>
      <c r="P1591" t="s">
        <v>9730</v>
      </c>
      <c r="R1591" t="s">
        <v>4433</v>
      </c>
      <c r="S1591" s="10">
        <v>41626</v>
      </c>
      <c r="T1591">
        <f t="shared" si="24"/>
        <v>752542</v>
      </c>
      <c r="U1591">
        <f>Table1[[#This Row],[License Number2]]</f>
        <v>752542</v>
      </c>
    </row>
    <row r="1592" spans="1:21" x14ac:dyDescent="0.35">
      <c r="A1592">
        <v>690800</v>
      </c>
      <c r="B1592" t="s">
        <v>4381</v>
      </c>
      <c r="C1592" t="s">
        <v>21</v>
      </c>
      <c r="D1592" t="s">
        <v>9731</v>
      </c>
      <c r="E1592" s="3" t="s">
        <v>145</v>
      </c>
      <c r="F1592" s="3" t="s">
        <v>145</v>
      </c>
      <c r="G1592" s="3" t="s">
        <v>145</v>
      </c>
      <c r="H1592" s="13">
        <v>690800</v>
      </c>
      <c r="I1592" t="s">
        <v>9732</v>
      </c>
      <c r="J1592" t="s">
        <v>4724</v>
      </c>
      <c r="K1592" s="7">
        <v>98008</v>
      </c>
      <c r="L1592" t="s">
        <v>9733</v>
      </c>
      <c r="M1592" t="s">
        <v>34</v>
      </c>
      <c r="N1592" t="s">
        <v>9734</v>
      </c>
      <c r="O1592" t="s">
        <v>9735</v>
      </c>
      <c r="P1592" t="s">
        <v>9736</v>
      </c>
      <c r="R1592" t="s">
        <v>4433</v>
      </c>
      <c r="S1592" s="10">
        <v>38573</v>
      </c>
      <c r="T1592">
        <f t="shared" si="24"/>
        <v>690800</v>
      </c>
      <c r="U1592">
        <f>Table1[[#This Row],[License Number2]]</f>
        <v>690800</v>
      </c>
    </row>
    <row r="1593" spans="1:21" x14ac:dyDescent="0.35">
      <c r="A1593">
        <v>754353</v>
      </c>
      <c r="B1593" t="s">
        <v>4381</v>
      </c>
      <c r="C1593" t="s">
        <v>21</v>
      </c>
      <c r="D1593" t="s">
        <v>9737</v>
      </c>
      <c r="E1593" s="3">
        <v>0</v>
      </c>
      <c r="F1593" s="3">
        <v>0</v>
      </c>
      <c r="G1593" s="3">
        <v>6</v>
      </c>
      <c r="H1593" s="3">
        <v>754353</v>
      </c>
      <c r="I1593" t="s">
        <v>9738</v>
      </c>
      <c r="J1593" t="s">
        <v>4400</v>
      </c>
      <c r="K1593" s="7">
        <v>98125</v>
      </c>
      <c r="L1593" t="s">
        <v>9739</v>
      </c>
      <c r="M1593" t="s">
        <v>34</v>
      </c>
      <c r="N1593" t="s">
        <v>9740</v>
      </c>
      <c r="O1593" t="s">
        <v>9741</v>
      </c>
      <c r="P1593" t="s">
        <v>9742</v>
      </c>
      <c r="Q1593" t="s">
        <v>9743</v>
      </c>
      <c r="R1593" t="s">
        <v>4405</v>
      </c>
      <c r="S1593" s="10">
        <v>43844</v>
      </c>
      <c r="T1593">
        <f t="shared" si="24"/>
        <v>754353</v>
      </c>
      <c r="U1593">
        <f>Table1[[#This Row],[License Number2]]</f>
        <v>754353</v>
      </c>
    </row>
    <row r="1594" spans="1:21" x14ac:dyDescent="0.35">
      <c r="A1594">
        <v>754397</v>
      </c>
      <c r="B1594" t="s">
        <v>4381</v>
      </c>
      <c r="C1594" t="s">
        <v>21</v>
      </c>
      <c r="D1594" t="s">
        <v>9737</v>
      </c>
      <c r="E1594" s="3">
        <v>6</v>
      </c>
      <c r="F1594" s="3">
        <v>3</v>
      </c>
      <c r="G1594" s="3">
        <v>6</v>
      </c>
      <c r="H1594" s="3">
        <v>754397</v>
      </c>
      <c r="I1594" t="s">
        <v>9744</v>
      </c>
      <c r="J1594" t="s">
        <v>4400</v>
      </c>
      <c r="K1594" s="7">
        <v>98125</v>
      </c>
      <c r="L1594" t="s">
        <v>9745</v>
      </c>
      <c r="M1594" t="s">
        <v>34</v>
      </c>
      <c r="N1594" t="s">
        <v>9746</v>
      </c>
      <c r="O1594" t="s">
        <v>9747</v>
      </c>
      <c r="P1594" t="s">
        <v>9742</v>
      </c>
      <c r="Q1594" t="s">
        <v>9743</v>
      </c>
      <c r="R1594" t="s">
        <v>4405</v>
      </c>
      <c r="S1594" s="10">
        <v>43888</v>
      </c>
      <c r="T1594">
        <f t="shared" si="24"/>
        <v>754397</v>
      </c>
      <c r="U1594">
        <f>Table1[[#This Row],[License Number2]]</f>
        <v>754397</v>
      </c>
    </row>
    <row r="1595" spans="1:21" x14ac:dyDescent="0.35">
      <c r="A1595">
        <v>754372</v>
      </c>
      <c r="B1595" t="s">
        <v>4381</v>
      </c>
      <c r="C1595" t="s">
        <v>21</v>
      </c>
      <c r="D1595" t="s">
        <v>9737</v>
      </c>
      <c r="E1595" s="3">
        <v>10</v>
      </c>
      <c r="F1595" s="3">
        <v>6</v>
      </c>
      <c r="G1595" s="3">
        <v>6</v>
      </c>
      <c r="H1595" s="3">
        <v>754372</v>
      </c>
      <c r="I1595" t="s">
        <v>9748</v>
      </c>
      <c r="J1595" t="s">
        <v>4400</v>
      </c>
      <c r="K1595" s="7">
        <v>98125</v>
      </c>
      <c r="L1595" t="s">
        <v>9749</v>
      </c>
      <c r="M1595" t="s">
        <v>34</v>
      </c>
      <c r="N1595" t="s">
        <v>9750</v>
      </c>
      <c r="O1595" t="s">
        <v>9751</v>
      </c>
      <c r="P1595" t="s">
        <v>9742</v>
      </c>
      <c r="Q1595" t="s">
        <v>9743</v>
      </c>
      <c r="R1595" t="s">
        <v>4405</v>
      </c>
      <c r="S1595" s="10">
        <v>43866</v>
      </c>
      <c r="T1595">
        <f t="shared" si="24"/>
        <v>754372</v>
      </c>
      <c r="U1595">
        <f>Table1[[#This Row],[License Number2]]</f>
        <v>754372</v>
      </c>
    </row>
    <row r="1596" spans="1:21" x14ac:dyDescent="0.35">
      <c r="A1596">
        <v>754374</v>
      </c>
      <c r="B1596" t="s">
        <v>4381</v>
      </c>
      <c r="C1596" t="s">
        <v>21</v>
      </c>
      <c r="D1596" t="s">
        <v>9737</v>
      </c>
      <c r="E1596" s="3">
        <v>12</v>
      </c>
      <c r="F1596" s="3">
        <v>6</v>
      </c>
      <c r="G1596" s="3">
        <v>6</v>
      </c>
      <c r="H1596" s="3">
        <v>754374</v>
      </c>
      <c r="I1596" t="s">
        <v>9752</v>
      </c>
      <c r="J1596" t="s">
        <v>4400</v>
      </c>
      <c r="K1596" s="7">
        <v>98125</v>
      </c>
      <c r="L1596" t="s">
        <v>9753</v>
      </c>
      <c r="M1596" t="s">
        <v>34</v>
      </c>
      <c r="N1596" t="s">
        <v>9754</v>
      </c>
      <c r="O1596" t="s">
        <v>9755</v>
      </c>
      <c r="P1596" t="s">
        <v>9742</v>
      </c>
      <c r="Q1596" t="s">
        <v>9743</v>
      </c>
      <c r="R1596" t="s">
        <v>4405</v>
      </c>
      <c r="S1596" s="10">
        <v>43868</v>
      </c>
      <c r="T1596">
        <f t="shared" si="24"/>
        <v>754374</v>
      </c>
      <c r="U1596">
        <f>Table1[[#This Row],[License Number2]]</f>
        <v>754374</v>
      </c>
    </row>
    <row r="1597" spans="1:21" x14ac:dyDescent="0.35">
      <c r="A1597">
        <v>449201</v>
      </c>
      <c r="B1597" t="s">
        <v>4381</v>
      </c>
      <c r="C1597" t="s">
        <v>21</v>
      </c>
      <c r="D1597" t="s">
        <v>9756</v>
      </c>
      <c r="E1597" s="3">
        <v>2</v>
      </c>
      <c r="F1597" s="3">
        <v>6</v>
      </c>
      <c r="G1597" s="3">
        <v>6</v>
      </c>
      <c r="H1597" s="3">
        <v>449201</v>
      </c>
      <c r="I1597" t="s">
        <v>9757</v>
      </c>
      <c r="J1597" t="s">
        <v>4690</v>
      </c>
      <c r="K1597" s="7">
        <v>98001</v>
      </c>
      <c r="L1597" t="s">
        <v>9758</v>
      </c>
      <c r="M1597" t="s">
        <v>34</v>
      </c>
      <c r="N1597" t="s">
        <v>9759</v>
      </c>
      <c r="O1597" t="s">
        <v>9760</v>
      </c>
      <c r="P1597" t="s">
        <v>9761</v>
      </c>
      <c r="Q1597" t="s">
        <v>9762</v>
      </c>
      <c r="R1597" t="s">
        <v>4389</v>
      </c>
      <c r="S1597" s="10">
        <v>38758</v>
      </c>
      <c r="T1597">
        <f t="shared" si="24"/>
        <v>449201</v>
      </c>
      <c r="U1597">
        <f>Table1[[#This Row],[License Number2]]</f>
        <v>449201</v>
      </c>
    </row>
    <row r="1598" spans="1:21" x14ac:dyDescent="0.35">
      <c r="A1598">
        <v>554203</v>
      </c>
      <c r="B1598" t="s">
        <v>4381</v>
      </c>
      <c r="C1598" t="s">
        <v>21</v>
      </c>
      <c r="D1598" t="s">
        <v>9756</v>
      </c>
      <c r="E1598" s="3">
        <v>2</v>
      </c>
      <c r="F1598" s="3">
        <v>6</v>
      </c>
      <c r="G1598" s="3">
        <v>6</v>
      </c>
      <c r="H1598" s="3">
        <v>554203</v>
      </c>
      <c r="I1598" t="s">
        <v>9763</v>
      </c>
      <c r="J1598" t="s">
        <v>5865</v>
      </c>
      <c r="K1598" s="7">
        <v>98168</v>
      </c>
      <c r="L1598" t="s">
        <v>9764</v>
      </c>
      <c r="M1598" t="s">
        <v>34</v>
      </c>
      <c r="N1598" t="s">
        <v>9759</v>
      </c>
      <c r="O1598" t="s">
        <v>9760</v>
      </c>
      <c r="P1598" t="s">
        <v>9761</v>
      </c>
      <c r="R1598" t="s">
        <v>4433</v>
      </c>
      <c r="S1598" s="10">
        <v>37930</v>
      </c>
      <c r="T1598">
        <f t="shared" si="24"/>
        <v>554203</v>
      </c>
      <c r="U1598">
        <f>Table1[[#This Row],[License Number2]]</f>
        <v>554203</v>
      </c>
    </row>
    <row r="1599" spans="1:21" x14ac:dyDescent="0.35">
      <c r="A1599">
        <v>752835</v>
      </c>
      <c r="B1599" t="s">
        <v>4381</v>
      </c>
      <c r="C1599" t="s">
        <v>21</v>
      </c>
      <c r="D1599" t="s">
        <v>9765</v>
      </c>
      <c r="E1599" s="3">
        <v>2</v>
      </c>
      <c r="F1599" s="3">
        <v>5</v>
      </c>
      <c r="G1599" s="3">
        <v>6</v>
      </c>
      <c r="H1599" s="3">
        <v>752835</v>
      </c>
      <c r="I1599" t="s">
        <v>9766</v>
      </c>
      <c r="J1599" t="s">
        <v>9767</v>
      </c>
      <c r="K1599" s="7">
        <v>98003</v>
      </c>
      <c r="L1599" t="s">
        <v>9768</v>
      </c>
      <c r="M1599" t="s">
        <v>34</v>
      </c>
      <c r="O1599" t="s">
        <v>9760</v>
      </c>
      <c r="P1599" t="s">
        <v>9769</v>
      </c>
      <c r="Q1599" t="s">
        <v>9762</v>
      </c>
      <c r="R1599" t="s">
        <v>4389</v>
      </c>
      <c r="S1599" s="10">
        <v>42059</v>
      </c>
      <c r="T1599">
        <f t="shared" si="24"/>
        <v>752835</v>
      </c>
      <c r="U1599">
        <f>Table1[[#This Row],[License Number2]]</f>
        <v>752835</v>
      </c>
    </row>
    <row r="1600" spans="1:21" x14ac:dyDescent="0.35">
      <c r="A1600">
        <v>753737</v>
      </c>
      <c r="B1600" t="s">
        <v>4381</v>
      </c>
      <c r="C1600" t="s">
        <v>21</v>
      </c>
      <c r="D1600" t="s">
        <v>9770</v>
      </c>
      <c r="E1600" s="3">
        <v>4</v>
      </c>
      <c r="F1600" s="3">
        <v>4</v>
      </c>
      <c r="G1600" s="3">
        <v>5</v>
      </c>
      <c r="H1600" s="3">
        <v>753737</v>
      </c>
      <c r="I1600" t="s">
        <v>9771</v>
      </c>
      <c r="J1600" t="s">
        <v>4593</v>
      </c>
      <c r="K1600" s="7">
        <v>98003</v>
      </c>
      <c r="L1600" t="s">
        <v>9772</v>
      </c>
      <c r="M1600" t="s">
        <v>34</v>
      </c>
      <c r="N1600" t="s">
        <v>9773</v>
      </c>
      <c r="O1600" t="s">
        <v>9774</v>
      </c>
      <c r="Q1600" t="s">
        <v>9775</v>
      </c>
      <c r="R1600" t="s">
        <v>4389</v>
      </c>
      <c r="S1600" s="10">
        <v>43271</v>
      </c>
      <c r="T1600">
        <f t="shared" si="24"/>
        <v>753737</v>
      </c>
      <c r="U1600">
        <f>Table1[[#This Row],[License Number2]]</f>
        <v>753737</v>
      </c>
    </row>
    <row r="1601" spans="1:21" x14ac:dyDescent="0.35">
      <c r="A1601">
        <v>476600</v>
      </c>
      <c r="B1601" t="s">
        <v>4381</v>
      </c>
      <c r="C1601" t="s">
        <v>21</v>
      </c>
      <c r="D1601" t="s">
        <v>9776</v>
      </c>
      <c r="E1601" s="3">
        <v>2</v>
      </c>
      <c r="F1601" s="3">
        <v>5</v>
      </c>
      <c r="G1601" s="3">
        <v>5</v>
      </c>
      <c r="H1601" s="3">
        <v>476600</v>
      </c>
      <c r="I1601" t="s">
        <v>9777</v>
      </c>
      <c r="J1601" t="s">
        <v>4613</v>
      </c>
      <c r="K1601" s="7">
        <v>98028</v>
      </c>
      <c r="L1601" t="s">
        <v>9778</v>
      </c>
      <c r="M1601" t="s">
        <v>26</v>
      </c>
      <c r="N1601" t="s">
        <v>9779</v>
      </c>
      <c r="P1601" t="s">
        <v>9780</v>
      </c>
      <c r="R1601" t="s">
        <v>4405</v>
      </c>
      <c r="S1601" s="10">
        <v>36395</v>
      </c>
      <c r="T1601">
        <f t="shared" si="24"/>
        <v>476600</v>
      </c>
      <c r="U1601">
        <f>Table1[[#This Row],[License Number2]]</f>
        <v>476600</v>
      </c>
    </row>
    <row r="1602" spans="1:21" x14ac:dyDescent="0.35">
      <c r="A1602">
        <v>593803</v>
      </c>
      <c r="B1602" t="s">
        <v>4381</v>
      </c>
      <c r="C1602" t="s">
        <v>21</v>
      </c>
      <c r="D1602" t="s">
        <v>9781</v>
      </c>
      <c r="E1602" s="3">
        <v>3</v>
      </c>
      <c r="F1602" s="3">
        <v>5</v>
      </c>
      <c r="G1602" s="3">
        <v>6</v>
      </c>
      <c r="H1602" s="3">
        <v>593803</v>
      </c>
      <c r="I1602" t="s">
        <v>9782</v>
      </c>
      <c r="J1602" t="s">
        <v>4724</v>
      </c>
      <c r="K1602" s="7">
        <v>98007</v>
      </c>
      <c r="L1602" t="s">
        <v>9783</v>
      </c>
      <c r="M1602" t="s">
        <v>26</v>
      </c>
      <c r="N1602" t="s">
        <v>9784</v>
      </c>
      <c r="O1602" t="s">
        <v>9785</v>
      </c>
      <c r="P1602" t="s">
        <v>9786</v>
      </c>
      <c r="Q1602" t="s">
        <v>9787</v>
      </c>
      <c r="R1602" t="s">
        <v>4433</v>
      </c>
      <c r="S1602" s="10">
        <v>38475</v>
      </c>
      <c r="T1602">
        <f t="shared" ref="T1602:T1665" si="25">H1602</f>
        <v>593803</v>
      </c>
      <c r="U1602">
        <f>Table1[[#This Row],[License Number2]]</f>
        <v>593803</v>
      </c>
    </row>
    <row r="1603" spans="1:21" x14ac:dyDescent="0.35">
      <c r="A1603">
        <v>754253</v>
      </c>
      <c r="B1603" t="s">
        <v>4381</v>
      </c>
      <c r="C1603" t="s">
        <v>21</v>
      </c>
      <c r="D1603" t="s">
        <v>9788</v>
      </c>
      <c r="E1603" s="3">
        <v>2</v>
      </c>
      <c r="F1603" s="3">
        <v>5</v>
      </c>
      <c r="G1603" s="3">
        <v>6</v>
      </c>
      <c r="H1603" s="3">
        <v>754253</v>
      </c>
      <c r="I1603" t="s">
        <v>9789</v>
      </c>
      <c r="J1603" t="s">
        <v>5424</v>
      </c>
      <c r="K1603" s="7">
        <v>98198</v>
      </c>
      <c r="L1603" t="s">
        <v>9790</v>
      </c>
      <c r="M1603" t="s">
        <v>34</v>
      </c>
      <c r="N1603" t="s">
        <v>9791</v>
      </c>
      <c r="O1603" t="s">
        <v>9792</v>
      </c>
      <c r="Q1603" t="s">
        <v>9793</v>
      </c>
      <c r="R1603" t="s">
        <v>4433</v>
      </c>
      <c r="S1603" s="10">
        <v>43745</v>
      </c>
      <c r="T1603">
        <f t="shared" si="25"/>
        <v>754253</v>
      </c>
      <c r="U1603">
        <f>Table1[[#This Row],[License Number2]]</f>
        <v>754253</v>
      </c>
    </row>
    <row r="1604" spans="1:21" x14ac:dyDescent="0.35">
      <c r="A1604">
        <v>750974</v>
      </c>
      <c r="B1604" t="s">
        <v>4381</v>
      </c>
      <c r="C1604" t="s">
        <v>21</v>
      </c>
      <c r="D1604" t="s">
        <v>9794</v>
      </c>
      <c r="E1604" s="3">
        <v>3</v>
      </c>
      <c r="F1604" s="3">
        <v>6</v>
      </c>
      <c r="G1604" s="3">
        <v>6</v>
      </c>
      <c r="H1604" s="3">
        <v>750974</v>
      </c>
      <c r="I1604" t="s">
        <v>9795</v>
      </c>
      <c r="J1604" t="s">
        <v>4586</v>
      </c>
      <c r="K1604" s="7">
        <v>98031</v>
      </c>
      <c r="L1604" t="s">
        <v>9796</v>
      </c>
      <c r="M1604" t="s">
        <v>34</v>
      </c>
      <c r="N1604" t="s">
        <v>9797</v>
      </c>
      <c r="P1604" t="s">
        <v>9798</v>
      </c>
      <c r="Q1604" t="s">
        <v>9799</v>
      </c>
      <c r="R1604" t="s">
        <v>4389</v>
      </c>
      <c r="S1604" s="10">
        <v>39616</v>
      </c>
      <c r="T1604">
        <f t="shared" si="25"/>
        <v>750974</v>
      </c>
      <c r="U1604">
        <f>Table1[[#This Row],[License Number2]]</f>
        <v>750974</v>
      </c>
    </row>
    <row r="1605" spans="1:21" x14ac:dyDescent="0.35">
      <c r="A1605">
        <v>752804</v>
      </c>
      <c r="B1605" t="s">
        <v>4381</v>
      </c>
      <c r="C1605" t="s">
        <v>21</v>
      </c>
      <c r="D1605" t="s">
        <v>9800</v>
      </c>
      <c r="E1605" s="3">
        <v>6</v>
      </c>
      <c r="F1605" s="3">
        <v>6</v>
      </c>
      <c r="G1605" s="3">
        <v>6</v>
      </c>
      <c r="H1605" s="3">
        <v>752804</v>
      </c>
      <c r="I1605" t="s">
        <v>9801</v>
      </c>
      <c r="J1605" t="s">
        <v>5424</v>
      </c>
      <c r="K1605" s="7">
        <v>98198</v>
      </c>
      <c r="L1605" t="s">
        <v>9802</v>
      </c>
      <c r="M1605" t="s">
        <v>34</v>
      </c>
      <c r="N1605" t="s">
        <v>9803</v>
      </c>
      <c r="O1605" t="s">
        <v>9804</v>
      </c>
      <c r="P1605" t="s">
        <v>9805</v>
      </c>
      <c r="R1605" t="s">
        <v>4433</v>
      </c>
      <c r="S1605" s="10">
        <v>41997</v>
      </c>
      <c r="T1605">
        <f t="shared" si="25"/>
        <v>752804</v>
      </c>
      <c r="U1605">
        <f>Table1[[#This Row],[License Number2]]</f>
        <v>752804</v>
      </c>
    </row>
    <row r="1606" spans="1:21" x14ac:dyDescent="0.35">
      <c r="A1606">
        <v>752133</v>
      </c>
      <c r="B1606" t="s">
        <v>4381</v>
      </c>
      <c r="C1606" t="s">
        <v>21</v>
      </c>
      <c r="D1606" t="s">
        <v>9806</v>
      </c>
      <c r="E1606" s="3" t="s">
        <v>145</v>
      </c>
      <c r="F1606" s="3" t="s">
        <v>145</v>
      </c>
      <c r="G1606" s="3" t="s">
        <v>145</v>
      </c>
      <c r="H1606" s="13">
        <v>752133</v>
      </c>
      <c r="I1606" t="s">
        <v>9807</v>
      </c>
      <c r="J1606" t="s">
        <v>4690</v>
      </c>
      <c r="K1606" s="7">
        <v>98002</v>
      </c>
      <c r="L1606" t="s">
        <v>9808</v>
      </c>
      <c r="M1606" t="s">
        <v>34</v>
      </c>
      <c r="N1606" t="s">
        <v>9809</v>
      </c>
      <c r="O1606" t="s">
        <v>9810</v>
      </c>
      <c r="P1606" t="s">
        <v>9811</v>
      </c>
      <c r="R1606" t="s">
        <v>4389</v>
      </c>
      <c r="S1606" s="10">
        <v>40939</v>
      </c>
      <c r="T1606">
        <f t="shared" si="25"/>
        <v>752133</v>
      </c>
      <c r="U1606">
        <f>Table1[[#This Row],[License Number2]]</f>
        <v>752133</v>
      </c>
    </row>
    <row r="1607" spans="1:21" x14ac:dyDescent="0.35">
      <c r="A1607">
        <v>753445</v>
      </c>
      <c r="B1607" t="s">
        <v>4381</v>
      </c>
      <c r="C1607" t="s">
        <v>21</v>
      </c>
      <c r="D1607" t="s">
        <v>9812</v>
      </c>
      <c r="E1607" s="3" t="s">
        <v>145</v>
      </c>
      <c r="F1607" s="3" t="s">
        <v>145</v>
      </c>
      <c r="G1607" s="3" t="s">
        <v>145</v>
      </c>
      <c r="H1607" s="13">
        <v>753445</v>
      </c>
      <c r="I1607" t="s">
        <v>9813</v>
      </c>
      <c r="J1607" t="s">
        <v>4515</v>
      </c>
      <c r="K1607" s="7">
        <v>98034</v>
      </c>
      <c r="L1607" t="s">
        <v>9814</v>
      </c>
      <c r="M1607" t="s">
        <v>34</v>
      </c>
      <c r="N1607" t="s">
        <v>9815</v>
      </c>
      <c r="O1607" t="s">
        <v>9816</v>
      </c>
      <c r="P1607" t="s">
        <v>9817</v>
      </c>
      <c r="Q1607" t="s">
        <v>9818</v>
      </c>
      <c r="R1607" t="s">
        <v>4405</v>
      </c>
      <c r="S1607" s="10">
        <v>43013</v>
      </c>
      <c r="T1607">
        <f t="shared" si="25"/>
        <v>753445</v>
      </c>
      <c r="U1607">
        <f>Table1[[#This Row],[License Number2]]</f>
        <v>753445</v>
      </c>
    </row>
    <row r="1608" spans="1:21" x14ac:dyDescent="0.35">
      <c r="A1608">
        <v>751719</v>
      </c>
      <c r="B1608" t="s">
        <v>4381</v>
      </c>
      <c r="C1608" t="s">
        <v>21</v>
      </c>
      <c r="D1608" t="s">
        <v>9819</v>
      </c>
      <c r="E1608" s="3">
        <v>3</v>
      </c>
      <c r="F1608" s="3">
        <v>6</v>
      </c>
      <c r="G1608" s="3">
        <v>6</v>
      </c>
      <c r="H1608" s="3">
        <v>751719</v>
      </c>
      <c r="I1608" t="s">
        <v>9820</v>
      </c>
      <c r="J1608" t="s">
        <v>5591</v>
      </c>
      <c r="K1608" s="7">
        <v>98075</v>
      </c>
      <c r="L1608" t="s">
        <v>9821</v>
      </c>
      <c r="M1608" t="s">
        <v>34</v>
      </c>
      <c r="N1608" t="s">
        <v>9822</v>
      </c>
      <c r="O1608" t="s">
        <v>9823</v>
      </c>
      <c r="P1608" t="s">
        <v>9824</v>
      </c>
      <c r="Q1608" t="s">
        <v>9818</v>
      </c>
      <c r="R1608" t="s">
        <v>4433</v>
      </c>
      <c r="S1608" s="10">
        <v>40387</v>
      </c>
      <c r="T1608">
        <f t="shared" si="25"/>
        <v>751719</v>
      </c>
      <c r="U1608">
        <f>Table1[[#This Row],[License Number2]]</f>
        <v>751719</v>
      </c>
    </row>
    <row r="1609" spans="1:21" x14ac:dyDescent="0.35">
      <c r="A1609">
        <v>752643</v>
      </c>
      <c r="B1609" t="s">
        <v>4381</v>
      </c>
      <c r="C1609" t="s">
        <v>21</v>
      </c>
      <c r="D1609" t="s">
        <v>9825</v>
      </c>
      <c r="E1609" s="3">
        <v>3</v>
      </c>
      <c r="F1609" s="3">
        <v>5</v>
      </c>
      <c r="G1609" s="3">
        <v>6</v>
      </c>
      <c r="H1609" s="3">
        <v>752643</v>
      </c>
      <c r="I1609" t="s">
        <v>9826</v>
      </c>
      <c r="J1609" t="s">
        <v>4586</v>
      </c>
      <c r="K1609" s="7">
        <v>98031</v>
      </c>
      <c r="L1609" t="s">
        <v>9827</v>
      </c>
      <c r="M1609" t="s">
        <v>34</v>
      </c>
      <c r="N1609" t="s">
        <v>9828</v>
      </c>
      <c r="O1609" t="s">
        <v>9829</v>
      </c>
      <c r="P1609" t="s">
        <v>9830</v>
      </c>
      <c r="R1609" t="s">
        <v>4389</v>
      </c>
      <c r="S1609" s="10">
        <v>41781</v>
      </c>
      <c r="T1609">
        <f t="shared" si="25"/>
        <v>752643</v>
      </c>
      <c r="U1609">
        <f>Table1[[#This Row],[License Number2]]</f>
        <v>752643</v>
      </c>
    </row>
    <row r="1610" spans="1:21" x14ac:dyDescent="0.35">
      <c r="A1610">
        <v>356300</v>
      </c>
      <c r="B1610" t="s">
        <v>4381</v>
      </c>
      <c r="C1610" t="s">
        <v>21</v>
      </c>
      <c r="D1610" t="s">
        <v>9831</v>
      </c>
      <c r="E1610" s="3">
        <v>2</v>
      </c>
      <c r="F1610" s="3">
        <v>4</v>
      </c>
      <c r="G1610" s="3">
        <v>6</v>
      </c>
      <c r="H1610" s="3">
        <v>356300</v>
      </c>
      <c r="I1610" t="s">
        <v>9832</v>
      </c>
      <c r="J1610" t="s">
        <v>4724</v>
      </c>
      <c r="K1610" s="7">
        <v>98007</v>
      </c>
      <c r="L1610" t="s">
        <v>9833</v>
      </c>
      <c r="M1610" t="s">
        <v>26</v>
      </c>
      <c r="N1610" t="s">
        <v>9834</v>
      </c>
      <c r="O1610" t="s">
        <v>9835</v>
      </c>
      <c r="P1610" t="s">
        <v>9836</v>
      </c>
      <c r="Q1610" t="s">
        <v>9837</v>
      </c>
      <c r="R1610" t="s">
        <v>4433</v>
      </c>
      <c r="S1610" s="10">
        <v>35345</v>
      </c>
      <c r="T1610">
        <f t="shared" si="25"/>
        <v>356300</v>
      </c>
      <c r="U1610">
        <f>Table1[[#This Row],[License Number2]]</f>
        <v>356300</v>
      </c>
    </row>
    <row r="1611" spans="1:21" x14ac:dyDescent="0.35">
      <c r="A1611">
        <v>721200</v>
      </c>
      <c r="B1611" t="s">
        <v>4381</v>
      </c>
      <c r="C1611" t="s">
        <v>21</v>
      </c>
      <c r="D1611" t="s">
        <v>9838</v>
      </c>
      <c r="E1611" s="3">
        <v>2</v>
      </c>
      <c r="F1611" s="3">
        <v>5</v>
      </c>
      <c r="G1611" s="3">
        <v>6</v>
      </c>
      <c r="H1611" s="3">
        <v>721200</v>
      </c>
      <c r="I1611" t="s">
        <v>9839</v>
      </c>
      <c r="J1611" t="s">
        <v>4400</v>
      </c>
      <c r="K1611" s="7">
        <v>98118</v>
      </c>
      <c r="L1611" t="s">
        <v>9840</v>
      </c>
      <c r="M1611" t="s">
        <v>649</v>
      </c>
      <c r="N1611" t="s">
        <v>9841</v>
      </c>
      <c r="O1611" t="s">
        <v>9842</v>
      </c>
      <c r="P1611" t="s">
        <v>9843</v>
      </c>
      <c r="Q1611" t="s">
        <v>9844</v>
      </c>
      <c r="R1611" t="s">
        <v>4433</v>
      </c>
      <c r="S1611" s="10">
        <v>38749</v>
      </c>
      <c r="T1611">
        <f t="shared" si="25"/>
        <v>721200</v>
      </c>
      <c r="U1611">
        <f>Table1[[#This Row],[License Number2]]</f>
        <v>721200</v>
      </c>
    </row>
    <row r="1612" spans="1:21" x14ac:dyDescent="0.35">
      <c r="A1612">
        <v>752309</v>
      </c>
      <c r="B1612" t="s">
        <v>4381</v>
      </c>
      <c r="C1612" t="s">
        <v>21</v>
      </c>
      <c r="D1612" t="s">
        <v>9845</v>
      </c>
      <c r="E1612" s="3">
        <v>0</v>
      </c>
      <c r="F1612" s="3">
        <v>0</v>
      </c>
      <c r="G1612" s="3">
        <v>6</v>
      </c>
      <c r="H1612" s="3">
        <v>752309</v>
      </c>
      <c r="I1612" t="s">
        <v>9846</v>
      </c>
      <c r="J1612" t="s">
        <v>4553</v>
      </c>
      <c r="K1612" s="7">
        <v>98003</v>
      </c>
      <c r="L1612" t="s">
        <v>9847</v>
      </c>
      <c r="M1612" t="s">
        <v>34</v>
      </c>
      <c r="N1612" t="s">
        <v>9848</v>
      </c>
      <c r="P1612" t="s">
        <v>9849</v>
      </c>
      <c r="R1612" t="s">
        <v>4389</v>
      </c>
      <c r="S1612" s="10">
        <v>41184</v>
      </c>
      <c r="T1612">
        <f t="shared" si="25"/>
        <v>752309</v>
      </c>
      <c r="U1612">
        <f>Table1[[#This Row],[License Number2]]</f>
        <v>752309</v>
      </c>
    </row>
    <row r="1613" spans="1:21" x14ac:dyDescent="0.35">
      <c r="A1613">
        <v>574401</v>
      </c>
      <c r="B1613" t="s">
        <v>4381</v>
      </c>
      <c r="C1613" t="s">
        <v>21</v>
      </c>
      <c r="D1613" t="s">
        <v>9850</v>
      </c>
      <c r="E1613" s="3">
        <v>2</v>
      </c>
      <c r="F1613" s="3">
        <v>3</v>
      </c>
      <c r="G1613" s="3">
        <v>4</v>
      </c>
      <c r="H1613" s="3">
        <v>574401</v>
      </c>
      <c r="I1613" t="s">
        <v>9851</v>
      </c>
      <c r="J1613" t="s">
        <v>4400</v>
      </c>
      <c r="K1613" s="7">
        <v>98118</v>
      </c>
      <c r="L1613" t="s">
        <v>9852</v>
      </c>
      <c r="M1613" t="s">
        <v>26</v>
      </c>
      <c r="N1613" t="s">
        <v>9853</v>
      </c>
      <c r="O1613" t="s">
        <v>9854</v>
      </c>
      <c r="Q1613" t="s">
        <v>9855</v>
      </c>
      <c r="R1613" t="s">
        <v>4433</v>
      </c>
      <c r="S1613" s="10">
        <v>37327</v>
      </c>
      <c r="T1613">
        <f t="shared" si="25"/>
        <v>574401</v>
      </c>
      <c r="U1613">
        <f>Table1[[#This Row],[License Number2]]</f>
        <v>574401</v>
      </c>
    </row>
    <row r="1614" spans="1:21" x14ac:dyDescent="0.35">
      <c r="A1614">
        <v>95202</v>
      </c>
      <c r="B1614" t="s">
        <v>4381</v>
      </c>
      <c r="C1614" t="s">
        <v>21</v>
      </c>
      <c r="D1614" t="s">
        <v>9856</v>
      </c>
      <c r="E1614" s="3">
        <v>1</v>
      </c>
      <c r="F1614" s="3">
        <v>3</v>
      </c>
      <c r="G1614" s="3">
        <v>6</v>
      </c>
      <c r="H1614" s="3">
        <v>95202</v>
      </c>
      <c r="I1614" t="s">
        <v>9857</v>
      </c>
      <c r="J1614" t="s">
        <v>4793</v>
      </c>
      <c r="K1614" s="7">
        <v>98148</v>
      </c>
      <c r="L1614" t="s">
        <v>9858</v>
      </c>
      <c r="M1614" t="s">
        <v>26</v>
      </c>
      <c r="N1614" t="s">
        <v>9859</v>
      </c>
      <c r="O1614" t="s">
        <v>9860</v>
      </c>
      <c r="P1614" t="s">
        <v>9861</v>
      </c>
      <c r="R1614" t="s">
        <v>4433</v>
      </c>
      <c r="S1614" s="10">
        <v>36312</v>
      </c>
      <c r="T1614">
        <f t="shared" si="25"/>
        <v>95202</v>
      </c>
      <c r="U1614">
        <f>Table1[[#This Row],[License Number2]]</f>
        <v>95202</v>
      </c>
    </row>
    <row r="1615" spans="1:21" x14ac:dyDescent="0.35">
      <c r="A1615">
        <v>751976</v>
      </c>
      <c r="B1615" t="s">
        <v>4381</v>
      </c>
      <c r="C1615" t="s">
        <v>21</v>
      </c>
      <c r="D1615" t="s">
        <v>9862</v>
      </c>
      <c r="E1615" s="3" t="s">
        <v>145</v>
      </c>
      <c r="F1615" s="3" t="s">
        <v>145</v>
      </c>
      <c r="G1615" s="3" t="s">
        <v>145</v>
      </c>
      <c r="H1615" s="13">
        <v>751976</v>
      </c>
      <c r="I1615" t="s">
        <v>9863</v>
      </c>
      <c r="J1615" t="s">
        <v>5865</v>
      </c>
      <c r="K1615" s="7">
        <v>98168</v>
      </c>
      <c r="L1615" t="s">
        <v>9864</v>
      </c>
      <c r="M1615" t="s">
        <v>34</v>
      </c>
      <c r="N1615" t="s">
        <v>9865</v>
      </c>
      <c r="O1615" t="s">
        <v>9866</v>
      </c>
      <c r="P1615" t="s">
        <v>9867</v>
      </c>
      <c r="R1615" t="s">
        <v>4433</v>
      </c>
      <c r="S1615" s="10">
        <v>40725</v>
      </c>
      <c r="T1615">
        <f t="shared" si="25"/>
        <v>751976</v>
      </c>
      <c r="U1615">
        <f>Table1[[#This Row],[License Number2]]</f>
        <v>751976</v>
      </c>
    </row>
    <row r="1616" spans="1:21" x14ac:dyDescent="0.35">
      <c r="A1616">
        <v>752537</v>
      </c>
      <c r="B1616" t="s">
        <v>4381</v>
      </c>
      <c r="C1616" t="s">
        <v>21</v>
      </c>
      <c r="D1616" t="s">
        <v>9868</v>
      </c>
      <c r="E1616" s="3" t="s">
        <v>145</v>
      </c>
      <c r="F1616" s="3" t="s">
        <v>145</v>
      </c>
      <c r="G1616" s="3" t="s">
        <v>145</v>
      </c>
      <c r="H1616" s="13">
        <v>752537</v>
      </c>
      <c r="I1616" t="s">
        <v>9869</v>
      </c>
      <c r="J1616" t="s">
        <v>5658</v>
      </c>
      <c r="K1616" s="7">
        <v>98168</v>
      </c>
      <c r="L1616" t="s">
        <v>9870</v>
      </c>
      <c r="M1616" t="s">
        <v>34</v>
      </c>
      <c r="O1616" t="s">
        <v>9866</v>
      </c>
      <c r="P1616" t="s">
        <v>9867</v>
      </c>
      <c r="R1616" t="s">
        <v>4433</v>
      </c>
      <c r="S1616" s="10">
        <v>41613</v>
      </c>
      <c r="T1616">
        <f t="shared" si="25"/>
        <v>752537</v>
      </c>
      <c r="U1616">
        <f>Table1[[#This Row],[License Number2]]</f>
        <v>752537</v>
      </c>
    </row>
    <row r="1617" spans="1:21" x14ac:dyDescent="0.35">
      <c r="A1617">
        <v>627301</v>
      </c>
      <c r="B1617" t="s">
        <v>4381</v>
      </c>
      <c r="C1617" t="s">
        <v>21</v>
      </c>
      <c r="D1617" t="s">
        <v>9871</v>
      </c>
      <c r="E1617" s="3" t="s">
        <v>145</v>
      </c>
      <c r="F1617" s="3" t="s">
        <v>145</v>
      </c>
      <c r="G1617" s="3" t="s">
        <v>145</v>
      </c>
      <c r="H1617" s="13">
        <v>627301</v>
      </c>
      <c r="I1617" t="s">
        <v>9872</v>
      </c>
      <c r="J1617" t="s">
        <v>4793</v>
      </c>
      <c r="K1617" s="7">
        <v>98103</v>
      </c>
      <c r="L1617" t="s">
        <v>9873</v>
      </c>
      <c r="M1617" t="s">
        <v>26</v>
      </c>
      <c r="N1617" t="s">
        <v>9874</v>
      </c>
      <c r="R1617" t="s">
        <v>4433</v>
      </c>
      <c r="S1617" s="10">
        <v>38091</v>
      </c>
      <c r="T1617">
        <f t="shared" si="25"/>
        <v>627301</v>
      </c>
      <c r="U1617">
        <f>Table1[[#This Row],[License Number2]]</f>
        <v>627301</v>
      </c>
    </row>
    <row r="1618" spans="1:21" x14ac:dyDescent="0.35">
      <c r="A1618">
        <v>2436</v>
      </c>
      <c r="B1618" t="s">
        <v>4381</v>
      </c>
      <c r="C1618" t="s">
        <v>63</v>
      </c>
      <c r="D1618" t="s">
        <v>9875</v>
      </c>
      <c r="E1618" s="3" t="s">
        <v>145</v>
      </c>
      <c r="F1618" s="3" t="s">
        <v>145</v>
      </c>
      <c r="G1618" s="3" t="s">
        <v>145</v>
      </c>
      <c r="H1618" s="13">
        <v>2436</v>
      </c>
      <c r="I1618" t="s">
        <v>9876</v>
      </c>
      <c r="J1618" t="s">
        <v>4515</v>
      </c>
      <c r="K1618" s="7">
        <v>98034</v>
      </c>
      <c r="L1618" t="s">
        <v>9877</v>
      </c>
      <c r="M1618" t="s">
        <v>68</v>
      </c>
      <c r="N1618" t="s">
        <v>9878</v>
      </c>
      <c r="P1618" t="s">
        <v>9879</v>
      </c>
      <c r="Q1618" t="s">
        <v>9880</v>
      </c>
      <c r="R1618" t="s">
        <v>5075</v>
      </c>
      <c r="S1618" s="10">
        <v>43088</v>
      </c>
      <c r="T1618">
        <f t="shared" si="25"/>
        <v>2436</v>
      </c>
      <c r="U1618">
        <f>Table1[[#This Row],[License Number2]]</f>
        <v>2436</v>
      </c>
    </row>
    <row r="1619" spans="1:21" x14ac:dyDescent="0.35">
      <c r="A1619">
        <v>512400</v>
      </c>
      <c r="B1619" t="s">
        <v>4381</v>
      </c>
      <c r="C1619" t="s">
        <v>21</v>
      </c>
      <c r="D1619" t="s">
        <v>9881</v>
      </c>
      <c r="E1619" s="3">
        <v>2</v>
      </c>
      <c r="F1619" s="3">
        <v>3</v>
      </c>
      <c r="G1619" s="3">
        <v>6</v>
      </c>
      <c r="H1619" s="3">
        <v>512400</v>
      </c>
      <c r="I1619" t="s">
        <v>9882</v>
      </c>
      <c r="J1619" t="s">
        <v>4724</v>
      </c>
      <c r="K1619" s="7">
        <v>98008</v>
      </c>
      <c r="L1619" t="s">
        <v>9883</v>
      </c>
      <c r="M1619" t="s">
        <v>649</v>
      </c>
      <c r="N1619" t="s">
        <v>9884</v>
      </c>
      <c r="O1619" t="s">
        <v>9885</v>
      </c>
      <c r="P1619" t="s">
        <v>9886</v>
      </c>
      <c r="R1619" t="s">
        <v>4433</v>
      </c>
      <c r="S1619" s="10">
        <v>36787</v>
      </c>
      <c r="T1619">
        <f t="shared" si="25"/>
        <v>512400</v>
      </c>
      <c r="U1619">
        <f>Table1[[#This Row],[License Number2]]</f>
        <v>512400</v>
      </c>
    </row>
    <row r="1620" spans="1:21" x14ac:dyDescent="0.35">
      <c r="A1620">
        <v>750596</v>
      </c>
      <c r="B1620" t="s">
        <v>4381</v>
      </c>
      <c r="C1620" t="s">
        <v>21</v>
      </c>
      <c r="D1620" t="s">
        <v>9887</v>
      </c>
      <c r="E1620" s="3">
        <v>2</v>
      </c>
      <c r="F1620" s="3">
        <v>5</v>
      </c>
      <c r="G1620" s="3">
        <v>6</v>
      </c>
      <c r="H1620" s="3">
        <v>750596</v>
      </c>
      <c r="I1620" t="s">
        <v>9888</v>
      </c>
      <c r="J1620" t="s">
        <v>4553</v>
      </c>
      <c r="K1620" s="7">
        <v>98003</v>
      </c>
      <c r="L1620" t="s">
        <v>9889</v>
      </c>
      <c r="M1620" t="s">
        <v>26</v>
      </c>
      <c r="N1620" t="s">
        <v>9890</v>
      </c>
      <c r="P1620" t="s">
        <v>9891</v>
      </c>
      <c r="R1620" t="s">
        <v>4389</v>
      </c>
      <c r="S1620" s="10">
        <v>39321</v>
      </c>
      <c r="T1620">
        <f t="shared" si="25"/>
        <v>750596</v>
      </c>
      <c r="U1620">
        <f>Table1[[#This Row],[License Number2]]</f>
        <v>750596</v>
      </c>
    </row>
    <row r="1621" spans="1:21" x14ac:dyDescent="0.35">
      <c r="A1621">
        <v>694300</v>
      </c>
      <c r="B1621" t="s">
        <v>4381</v>
      </c>
      <c r="C1621" t="s">
        <v>21</v>
      </c>
      <c r="D1621" t="s">
        <v>9892</v>
      </c>
      <c r="E1621" s="3" t="s">
        <v>145</v>
      </c>
      <c r="F1621" s="3" t="s">
        <v>145</v>
      </c>
      <c r="G1621" s="3" t="s">
        <v>145</v>
      </c>
      <c r="H1621" s="13">
        <v>694300</v>
      </c>
      <c r="I1621" t="s">
        <v>9893</v>
      </c>
      <c r="J1621" t="s">
        <v>4793</v>
      </c>
      <c r="K1621" s="7">
        <v>98199</v>
      </c>
      <c r="L1621" t="s">
        <v>9894</v>
      </c>
      <c r="M1621" t="s">
        <v>649</v>
      </c>
      <c r="N1621" t="s">
        <v>9895</v>
      </c>
      <c r="R1621" t="s">
        <v>4433</v>
      </c>
      <c r="S1621" s="10">
        <v>38488</v>
      </c>
      <c r="T1621">
        <f t="shared" si="25"/>
        <v>694300</v>
      </c>
      <c r="U1621">
        <f>Table1[[#This Row],[License Number2]]</f>
        <v>694300</v>
      </c>
    </row>
    <row r="1622" spans="1:21" x14ac:dyDescent="0.35">
      <c r="A1622">
        <v>752338</v>
      </c>
      <c r="B1622" t="s">
        <v>4381</v>
      </c>
      <c r="C1622" t="s">
        <v>21</v>
      </c>
      <c r="D1622" t="s">
        <v>9896</v>
      </c>
      <c r="E1622" s="3">
        <v>7</v>
      </c>
      <c r="F1622" s="3">
        <v>6</v>
      </c>
      <c r="G1622" s="3">
        <v>6</v>
      </c>
      <c r="H1622" s="3">
        <v>752338</v>
      </c>
      <c r="I1622" t="s">
        <v>9897</v>
      </c>
      <c r="J1622" t="s">
        <v>4793</v>
      </c>
      <c r="K1622" s="7">
        <v>98199</v>
      </c>
      <c r="L1622" t="s">
        <v>9898</v>
      </c>
      <c r="M1622" t="s">
        <v>34</v>
      </c>
      <c r="N1622" t="s">
        <v>9899</v>
      </c>
      <c r="O1622" t="s">
        <v>9900</v>
      </c>
      <c r="R1622" t="s">
        <v>4433</v>
      </c>
      <c r="S1622" s="10">
        <v>41228</v>
      </c>
      <c r="T1622">
        <f t="shared" si="25"/>
        <v>752338</v>
      </c>
      <c r="U1622">
        <f>Table1[[#This Row],[License Number2]]</f>
        <v>752338</v>
      </c>
    </row>
    <row r="1623" spans="1:21" x14ac:dyDescent="0.35">
      <c r="A1623">
        <v>754287</v>
      </c>
      <c r="B1623" t="s">
        <v>4381</v>
      </c>
      <c r="C1623" t="s">
        <v>21</v>
      </c>
      <c r="D1623" t="s">
        <v>9901</v>
      </c>
      <c r="E1623" s="3">
        <v>5</v>
      </c>
      <c r="F1623" s="3">
        <v>5</v>
      </c>
      <c r="G1623" s="3">
        <v>6</v>
      </c>
      <c r="H1623" s="3">
        <v>754287</v>
      </c>
      <c r="I1623" t="s">
        <v>9902</v>
      </c>
      <c r="J1623" t="s">
        <v>4793</v>
      </c>
      <c r="K1623" s="7">
        <v>98199</v>
      </c>
      <c r="L1623" t="s">
        <v>9903</v>
      </c>
      <c r="M1623" t="s">
        <v>34</v>
      </c>
      <c r="N1623" t="s">
        <v>9904</v>
      </c>
      <c r="O1623" t="s">
        <v>9905</v>
      </c>
      <c r="Q1623" t="s">
        <v>9906</v>
      </c>
      <c r="R1623" t="s">
        <v>4433</v>
      </c>
      <c r="S1623" s="10">
        <v>43777</v>
      </c>
      <c r="T1623">
        <f t="shared" si="25"/>
        <v>754287</v>
      </c>
      <c r="U1623">
        <f>Table1[[#This Row],[License Number2]]</f>
        <v>754287</v>
      </c>
    </row>
    <row r="1624" spans="1:21" x14ac:dyDescent="0.35">
      <c r="A1624">
        <v>753143</v>
      </c>
      <c r="B1624" t="s">
        <v>4381</v>
      </c>
      <c r="C1624" t="s">
        <v>21</v>
      </c>
      <c r="D1624" t="s">
        <v>9907</v>
      </c>
      <c r="E1624" s="3">
        <v>3</v>
      </c>
      <c r="F1624" s="3">
        <v>4</v>
      </c>
      <c r="G1624" s="3">
        <v>4</v>
      </c>
      <c r="H1624" s="3">
        <v>753143</v>
      </c>
      <c r="I1624" t="s">
        <v>9908</v>
      </c>
      <c r="J1624" t="s">
        <v>4400</v>
      </c>
      <c r="K1624" s="7">
        <v>98199</v>
      </c>
      <c r="L1624" t="s">
        <v>9909</v>
      </c>
      <c r="M1624" t="s">
        <v>34</v>
      </c>
      <c r="N1624" t="s">
        <v>9904</v>
      </c>
      <c r="O1624" t="s">
        <v>9910</v>
      </c>
      <c r="P1624" t="s">
        <v>9911</v>
      </c>
      <c r="Q1624" t="s">
        <v>9912</v>
      </c>
      <c r="R1624" t="s">
        <v>4433</v>
      </c>
      <c r="S1624" s="10">
        <v>42562</v>
      </c>
      <c r="T1624">
        <f t="shared" si="25"/>
        <v>753143</v>
      </c>
      <c r="U1624">
        <f>Table1[[#This Row],[License Number2]]</f>
        <v>753143</v>
      </c>
    </row>
    <row r="1625" spans="1:21" x14ac:dyDescent="0.35">
      <c r="A1625">
        <v>753170</v>
      </c>
      <c r="B1625" t="s">
        <v>4381</v>
      </c>
      <c r="C1625" t="s">
        <v>21</v>
      </c>
      <c r="D1625" t="s">
        <v>9913</v>
      </c>
      <c r="E1625" s="3">
        <v>3</v>
      </c>
      <c r="F1625" s="3">
        <v>2</v>
      </c>
      <c r="G1625" s="3">
        <v>3</v>
      </c>
      <c r="H1625" s="3">
        <v>753170</v>
      </c>
      <c r="I1625" t="s">
        <v>9914</v>
      </c>
      <c r="J1625" t="s">
        <v>4400</v>
      </c>
      <c r="K1625" s="7">
        <v>98199</v>
      </c>
      <c r="L1625" t="s">
        <v>9915</v>
      </c>
      <c r="M1625" t="s">
        <v>34</v>
      </c>
      <c r="N1625" t="s">
        <v>9916</v>
      </c>
      <c r="O1625" t="s">
        <v>9917</v>
      </c>
      <c r="P1625" t="s">
        <v>9918</v>
      </c>
      <c r="Q1625" t="s">
        <v>9919</v>
      </c>
      <c r="R1625" t="s">
        <v>4433</v>
      </c>
      <c r="S1625" s="10">
        <v>42604</v>
      </c>
      <c r="T1625">
        <f t="shared" si="25"/>
        <v>753170</v>
      </c>
      <c r="U1625">
        <f>Table1[[#This Row],[License Number2]]</f>
        <v>753170</v>
      </c>
    </row>
    <row r="1626" spans="1:21" x14ac:dyDescent="0.35">
      <c r="A1626">
        <v>703300</v>
      </c>
      <c r="B1626" t="s">
        <v>4381</v>
      </c>
      <c r="C1626" t="s">
        <v>21</v>
      </c>
      <c r="D1626" t="s">
        <v>9920</v>
      </c>
      <c r="E1626" s="3">
        <v>5</v>
      </c>
      <c r="F1626" s="3">
        <v>3</v>
      </c>
      <c r="G1626" s="3">
        <v>4</v>
      </c>
      <c r="H1626" s="3">
        <v>703300</v>
      </c>
      <c r="I1626" t="s">
        <v>9921</v>
      </c>
      <c r="J1626" t="s">
        <v>4793</v>
      </c>
      <c r="K1626" s="7">
        <v>98199</v>
      </c>
      <c r="L1626" t="s">
        <v>9922</v>
      </c>
      <c r="M1626" t="s">
        <v>34</v>
      </c>
      <c r="N1626" t="s">
        <v>9923</v>
      </c>
      <c r="O1626" t="s">
        <v>9917</v>
      </c>
      <c r="P1626" t="s">
        <v>9918</v>
      </c>
      <c r="R1626" t="s">
        <v>4433</v>
      </c>
      <c r="S1626" s="10">
        <v>38616</v>
      </c>
      <c r="T1626">
        <f t="shared" si="25"/>
        <v>703300</v>
      </c>
      <c r="U1626">
        <f>Table1[[#This Row],[License Number2]]</f>
        <v>703300</v>
      </c>
    </row>
    <row r="1627" spans="1:21" x14ac:dyDescent="0.35">
      <c r="A1627">
        <v>604200</v>
      </c>
      <c r="B1627" t="s">
        <v>4381</v>
      </c>
      <c r="C1627" t="s">
        <v>21</v>
      </c>
      <c r="D1627" t="s">
        <v>9920</v>
      </c>
      <c r="E1627" s="3">
        <v>5</v>
      </c>
      <c r="F1627" s="3">
        <v>5</v>
      </c>
      <c r="G1627" s="3">
        <v>6</v>
      </c>
      <c r="H1627" s="3">
        <v>604200</v>
      </c>
      <c r="I1627" t="s">
        <v>9924</v>
      </c>
      <c r="J1627" t="s">
        <v>4793</v>
      </c>
      <c r="K1627" s="7">
        <v>98199</v>
      </c>
      <c r="L1627" t="s">
        <v>9925</v>
      </c>
      <c r="M1627" t="s">
        <v>34</v>
      </c>
      <c r="N1627" t="s">
        <v>9926</v>
      </c>
      <c r="R1627" t="s">
        <v>4433</v>
      </c>
      <c r="S1627" s="10">
        <v>37421</v>
      </c>
      <c r="T1627">
        <f t="shared" si="25"/>
        <v>604200</v>
      </c>
      <c r="U1627">
        <f>Table1[[#This Row],[License Number2]]</f>
        <v>604200</v>
      </c>
    </row>
    <row r="1628" spans="1:21" x14ac:dyDescent="0.35">
      <c r="A1628">
        <v>132600</v>
      </c>
      <c r="B1628" t="s">
        <v>4381</v>
      </c>
      <c r="C1628" t="s">
        <v>21</v>
      </c>
      <c r="D1628" t="s">
        <v>9920</v>
      </c>
      <c r="E1628" s="3">
        <v>5</v>
      </c>
      <c r="F1628" s="3">
        <v>6</v>
      </c>
      <c r="G1628" s="3">
        <v>6</v>
      </c>
      <c r="H1628" s="3">
        <v>132600</v>
      </c>
      <c r="I1628" t="s">
        <v>9927</v>
      </c>
      <c r="J1628" t="s">
        <v>4793</v>
      </c>
      <c r="K1628" s="7">
        <v>98199</v>
      </c>
      <c r="L1628" t="s">
        <v>9915</v>
      </c>
      <c r="M1628" t="s">
        <v>26</v>
      </c>
      <c r="N1628" t="s">
        <v>9928</v>
      </c>
      <c r="R1628" t="s">
        <v>4433</v>
      </c>
      <c r="S1628" s="10">
        <v>34555</v>
      </c>
      <c r="T1628">
        <f t="shared" si="25"/>
        <v>132600</v>
      </c>
      <c r="U1628">
        <f>Table1[[#This Row],[License Number2]]</f>
        <v>132600</v>
      </c>
    </row>
    <row r="1629" spans="1:21" x14ac:dyDescent="0.35">
      <c r="A1629">
        <v>754428</v>
      </c>
      <c r="B1629" t="s">
        <v>4381</v>
      </c>
      <c r="C1629" t="s">
        <v>21</v>
      </c>
      <c r="D1629" t="s">
        <v>9929</v>
      </c>
      <c r="E1629" s="3">
        <v>3</v>
      </c>
      <c r="F1629" s="3">
        <v>3</v>
      </c>
      <c r="G1629" s="3">
        <v>4</v>
      </c>
      <c r="H1629" s="3">
        <v>754428</v>
      </c>
      <c r="I1629" t="s">
        <v>9930</v>
      </c>
      <c r="J1629" t="s">
        <v>4793</v>
      </c>
      <c r="K1629" s="7">
        <v>98199</v>
      </c>
      <c r="L1629" t="s">
        <v>9931</v>
      </c>
      <c r="M1629" t="s">
        <v>34</v>
      </c>
      <c r="N1629" t="s">
        <v>9916</v>
      </c>
      <c r="O1629" t="s">
        <v>9917</v>
      </c>
      <c r="P1629" t="s">
        <v>9918</v>
      </c>
      <c r="Q1629" t="s">
        <v>9932</v>
      </c>
      <c r="R1629" t="s">
        <v>4433</v>
      </c>
      <c r="S1629" s="10">
        <v>43900</v>
      </c>
      <c r="T1629">
        <f t="shared" si="25"/>
        <v>754428</v>
      </c>
      <c r="U1629">
        <f>Table1[[#This Row],[License Number2]]</f>
        <v>754428</v>
      </c>
    </row>
    <row r="1630" spans="1:21" x14ac:dyDescent="0.35">
      <c r="A1630">
        <v>753211</v>
      </c>
      <c r="B1630" t="s">
        <v>4381</v>
      </c>
      <c r="C1630" t="s">
        <v>21</v>
      </c>
      <c r="D1630" t="s">
        <v>9933</v>
      </c>
      <c r="E1630" s="3">
        <v>2</v>
      </c>
      <c r="F1630" s="3">
        <v>6</v>
      </c>
      <c r="G1630" s="3">
        <v>6</v>
      </c>
      <c r="H1630" s="3">
        <v>753211</v>
      </c>
      <c r="I1630" t="s">
        <v>9934</v>
      </c>
      <c r="J1630" t="s">
        <v>4545</v>
      </c>
      <c r="K1630" s="7">
        <v>98166</v>
      </c>
      <c r="L1630" t="s">
        <v>9935</v>
      </c>
      <c r="M1630" t="s">
        <v>34</v>
      </c>
      <c r="N1630" t="s">
        <v>9936</v>
      </c>
      <c r="O1630" t="s">
        <v>9937</v>
      </c>
      <c r="P1630" t="s">
        <v>9938</v>
      </c>
      <c r="Q1630" t="s">
        <v>9939</v>
      </c>
      <c r="R1630" t="s">
        <v>4389</v>
      </c>
      <c r="S1630" s="10">
        <v>42668</v>
      </c>
      <c r="T1630">
        <f t="shared" si="25"/>
        <v>753211</v>
      </c>
      <c r="U1630">
        <f>Table1[[#This Row],[License Number2]]</f>
        <v>753211</v>
      </c>
    </row>
    <row r="1631" spans="1:21" x14ac:dyDescent="0.35">
      <c r="A1631">
        <v>751461</v>
      </c>
      <c r="B1631" t="s">
        <v>4381</v>
      </c>
      <c r="C1631" t="s">
        <v>21</v>
      </c>
      <c r="D1631" t="s">
        <v>9940</v>
      </c>
      <c r="E1631" s="3">
        <v>9</v>
      </c>
      <c r="F1631" s="3">
        <v>5</v>
      </c>
      <c r="G1631" s="3">
        <v>6</v>
      </c>
      <c r="H1631" s="3">
        <v>751461</v>
      </c>
      <c r="I1631" t="s">
        <v>9941</v>
      </c>
      <c r="J1631" t="s">
        <v>4793</v>
      </c>
      <c r="K1631" s="7">
        <v>98199</v>
      </c>
      <c r="L1631" t="s">
        <v>9942</v>
      </c>
      <c r="M1631" t="s">
        <v>34</v>
      </c>
      <c r="N1631" t="s">
        <v>9943</v>
      </c>
      <c r="O1631" t="s">
        <v>9944</v>
      </c>
      <c r="P1631" t="s">
        <v>9945</v>
      </c>
      <c r="R1631" t="s">
        <v>4433</v>
      </c>
      <c r="S1631" s="10">
        <v>40100</v>
      </c>
      <c r="T1631">
        <f t="shared" si="25"/>
        <v>751461</v>
      </c>
      <c r="U1631">
        <f>Table1[[#This Row],[License Number2]]</f>
        <v>751461</v>
      </c>
    </row>
    <row r="1632" spans="1:21" x14ac:dyDescent="0.35">
      <c r="A1632">
        <v>753073</v>
      </c>
      <c r="B1632" t="s">
        <v>4381</v>
      </c>
      <c r="C1632" t="s">
        <v>21</v>
      </c>
      <c r="D1632" t="s">
        <v>9946</v>
      </c>
      <c r="E1632" s="3" t="s">
        <v>145</v>
      </c>
      <c r="F1632" s="3" t="s">
        <v>145</v>
      </c>
      <c r="G1632" s="3" t="s">
        <v>145</v>
      </c>
      <c r="H1632" s="13">
        <v>753073</v>
      </c>
      <c r="I1632" t="s">
        <v>9947</v>
      </c>
      <c r="J1632" t="s">
        <v>4515</v>
      </c>
      <c r="K1632" s="7">
        <v>98033</v>
      </c>
      <c r="L1632" t="s">
        <v>9948</v>
      </c>
      <c r="M1632" t="s">
        <v>34</v>
      </c>
      <c r="N1632" t="s">
        <v>9949</v>
      </c>
      <c r="O1632" t="s">
        <v>9950</v>
      </c>
      <c r="P1632" t="s">
        <v>9951</v>
      </c>
      <c r="Q1632" t="s">
        <v>9952</v>
      </c>
      <c r="R1632" t="s">
        <v>4405</v>
      </c>
      <c r="S1632" s="10">
        <v>42433</v>
      </c>
      <c r="T1632">
        <f t="shared" si="25"/>
        <v>753073</v>
      </c>
      <c r="U1632">
        <f>Table1[[#This Row],[License Number2]]</f>
        <v>753073</v>
      </c>
    </row>
    <row r="1633" spans="1:21" x14ac:dyDescent="0.35">
      <c r="A1633">
        <v>2011082</v>
      </c>
      <c r="B1633" t="s">
        <v>4381</v>
      </c>
      <c r="C1633" t="s">
        <v>583</v>
      </c>
      <c r="D1633" t="s">
        <v>9953</v>
      </c>
      <c r="E1633" s="3">
        <v>204</v>
      </c>
      <c r="F1633" s="3">
        <v>79</v>
      </c>
      <c r="G1633" s="3">
        <v>0</v>
      </c>
      <c r="H1633" s="3">
        <v>2011082</v>
      </c>
      <c r="I1633" t="s">
        <v>9954</v>
      </c>
      <c r="J1633" t="s">
        <v>4593</v>
      </c>
      <c r="K1633" s="7">
        <v>98063</v>
      </c>
      <c r="L1633" t="s">
        <v>9955</v>
      </c>
      <c r="M1633" t="s">
        <v>68</v>
      </c>
      <c r="N1633" t="s">
        <v>9956</v>
      </c>
      <c r="O1633" t="s">
        <v>9957</v>
      </c>
      <c r="P1633" t="s">
        <v>9958</v>
      </c>
      <c r="Q1633" t="s">
        <v>9959</v>
      </c>
      <c r="R1633" t="s">
        <v>591</v>
      </c>
      <c r="S1633" s="10">
        <v>38155</v>
      </c>
      <c r="T1633">
        <f t="shared" si="25"/>
        <v>2011082</v>
      </c>
      <c r="U1633">
        <f>Table1[[#This Row],[License Number2]]</f>
        <v>2011082</v>
      </c>
    </row>
    <row r="1634" spans="1:21" x14ac:dyDescent="0.35">
      <c r="A1634">
        <v>628900</v>
      </c>
      <c r="B1634" t="s">
        <v>4381</v>
      </c>
      <c r="C1634" t="s">
        <v>21</v>
      </c>
      <c r="D1634" t="s">
        <v>9960</v>
      </c>
      <c r="E1634" s="3">
        <v>2</v>
      </c>
      <c r="F1634" s="3">
        <v>4</v>
      </c>
      <c r="G1634" s="3">
        <v>6</v>
      </c>
      <c r="H1634" s="3">
        <v>628900</v>
      </c>
      <c r="I1634" t="s">
        <v>9961</v>
      </c>
      <c r="J1634" t="s">
        <v>5424</v>
      </c>
      <c r="K1634" s="7">
        <v>98198</v>
      </c>
      <c r="L1634" t="s">
        <v>9962</v>
      </c>
      <c r="M1634" t="s">
        <v>26</v>
      </c>
      <c r="N1634" t="s">
        <v>9963</v>
      </c>
      <c r="O1634" t="s">
        <v>9964</v>
      </c>
      <c r="P1634" t="s">
        <v>9965</v>
      </c>
      <c r="R1634" t="s">
        <v>4433</v>
      </c>
      <c r="S1634" s="10">
        <v>37708</v>
      </c>
      <c r="T1634">
        <f t="shared" si="25"/>
        <v>628900</v>
      </c>
      <c r="U1634">
        <f>Table1[[#This Row],[License Number2]]</f>
        <v>628900</v>
      </c>
    </row>
    <row r="1635" spans="1:21" x14ac:dyDescent="0.35">
      <c r="A1635">
        <v>753369</v>
      </c>
      <c r="B1635" t="s">
        <v>4381</v>
      </c>
      <c r="C1635" t="s">
        <v>21</v>
      </c>
      <c r="D1635" t="s">
        <v>9966</v>
      </c>
      <c r="E1635" s="3">
        <v>2</v>
      </c>
      <c r="F1635" s="3">
        <v>2</v>
      </c>
      <c r="G1635" s="3">
        <v>6</v>
      </c>
      <c r="H1635" s="3">
        <v>753369</v>
      </c>
      <c r="I1635" t="s">
        <v>9967</v>
      </c>
      <c r="J1635" t="s">
        <v>4593</v>
      </c>
      <c r="K1635" s="7">
        <v>98023</v>
      </c>
      <c r="L1635" t="s">
        <v>9968</v>
      </c>
      <c r="M1635" t="s">
        <v>34</v>
      </c>
      <c r="N1635" t="s">
        <v>9969</v>
      </c>
      <c r="O1635" t="s">
        <v>9970</v>
      </c>
      <c r="P1635" t="s">
        <v>9971</v>
      </c>
      <c r="Q1635" t="s">
        <v>9972</v>
      </c>
      <c r="R1635" t="s">
        <v>4389</v>
      </c>
      <c r="S1635" s="10">
        <v>42908</v>
      </c>
      <c r="T1635">
        <f t="shared" si="25"/>
        <v>753369</v>
      </c>
      <c r="U1635">
        <f>Table1[[#This Row],[License Number2]]</f>
        <v>753369</v>
      </c>
    </row>
    <row r="1636" spans="1:21" x14ac:dyDescent="0.35">
      <c r="A1636">
        <v>754107</v>
      </c>
      <c r="B1636" t="s">
        <v>4381</v>
      </c>
      <c r="C1636" t="s">
        <v>21</v>
      </c>
      <c r="D1636" t="s">
        <v>9973</v>
      </c>
      <c r="E1636" s="3">
        <v>3</v>
      </c>
      <c r="F1636" s="3">
        <v>4</v>
      </c>
      <c r="G1636" s="3">
        <v>6</v>
      </c>
      <c r="H1636" s="3">
        <v>754107</v>
      </c>
      <c r="I1636" t="s">
        <v>9974</v>
      </c>
      <c r="J1636" t="s">
        <v>4384</v>
      </c>
      <c r="K1636" s="7">
        <v>98001</v>
      </c>
      <c r="L1636" t="s">
        <v>9975</v>
      </c>
      <c r="M1636" t="s">
        <v>34</v>
      </c>
      <c r="N1636" t="s">
        <v>9976</v>
      </c>
      <c r="O1636" t="s">
        <v>9977</v>
      </c>
      <c r="P1636" t="s">
        <v>9978</v>
      </c>
      <c r="Q1636" t="s">
        <v>9979</v>
      </c>
      <c r="R1636" t="s">
        <v>4389</v>
      </c>
      <c r="S1636" s="10">
        <v>43635</v>
      </c>
      <c r="T1636">
        <f t="shared" si="25"/>
        <v>754107</v>
      </c>
      <c r="U1636">
        <f>Table1[[#This Row],[License Number2]]</f>
        <v>754107</v>
      </c>
    </row>
    <row r="1637" spans="1:21" x14ac:dyDescent="0.35">
      <c r="A1637">
        <v>752793</v>
      </c>
      <c r="B1637" t="s">
        <v>4381</v>
      </c>
      <c r="C1637" t="s">
        <v>21</v>
      </c>
      <c r="D1637" t="s">
        <v>9980</v>
      </c>
      <c r="E1637" s="3" t="s">
        <v>145</v>
      </c>
      <c r="F1637" s="3" t="s">
        <v>145</v>
      </c>
      <c r="G1637" s="3" t="s">
        <v>145</v>
      </c>
      <c r="H1637" s="13">
        <v>752793</v>
      </c>
      <c r="I1637" t="s">
        <v>9981</v>
      </c>
      <c r="J1637" t="s">
        <v>4690</v>
      </c>
      <c r="K1637" s="7">
        <v>98002</v>
      </c>
      <c r="L1637" t="s">
        <v>9982</v>
      </c>
      <c r="M1637" t="s">
        <v>34</v>
      </c>
      <c r="N1637" t="s">
        <v>9983</v>
      </c>
      <c r="O1637" t="s">
        <v>9984</v>
      </c>
      <c r="P1637" t="s">
        <v>9985</v>
      </c>
      <c r="Q1637" t="s">
        <v>9986</v>
      </c>
      <c r="R1637" t="s">
        <v>4389</v>
      </c>
      <c r="S1637" s="10">
        <v>41992</v>
      </c>
      <c r="T1637">
        <f t="shared" si="25"/>
        <v>752793</v>
      </c>
      <c r="U1637">
        <f>Table1[[#This Row],[License Number2]]</f>
        <v>752793</v>
      </c>
    </row>
    <row r="1638" spans="1:21" x14ac:dyDescent="0.35">
      <c r="A1638">
        <v>617300</v>
      </c>
      <c r="B1638" t="s">
        <v>4381</v>
      </c>
      <c r="C1638" t="s">
        <v>21</v>
      </c>
      <c r="D1638" t="s">
        <v>9987</v>
      </c>
      <c r="E1638" s="3">
        <v>3</v>
      </c>
      <c r="F1638" s="3">
        <v>3</v>
      </c>
      <c r="G1638" s="3">
        <v>5</v>
      </c>
      <c r="H1638" s="3">
        <v>617300</v>
      </c>
      <c r="I1638" t="s">
        <v>9988</v>
      </c>
      <c r="J1638" t="s">
        <v>4793</v>
      </c>
      <c r="K1638" s="7">
        <v>98115</v>
      </c>
      <c r="L1638" t="s">
        <v>9989</v>
      </c>
      <c r="M1638" t="s">
        <v>649</v>
      </c>
      <c r="N1638" t="s">
        <v>9990</v>
      </c>
      <c r="O1638" t="s">
        <v>9991</v>
      </c>
      <c r="P1638" t="s">
        <v>9992</v>
      </c>
      <c r="Q1638" t="s">
        <v>9993</v>
      </c>
      <c r="R1638" t="s">
        <v>4433</v>
      </c>
      <c r="S1638" s="10">
        <v>37586</v>
      </c>
      <c r="T1638">
        <f t="shared" si="25"/>
        <v>617300</v>
      </c>
      <c r="U1638">
        <f>Table1[[#This Row],[License Number2]]</f>
        <v>617300</v>
      </c>
    </row>
    <row r="1639" spans="1:21" x14ac:dyDescent="0.35">
      <c r="A1639">
        <v>721700</v>
      </c>
      <c r="B1639" t="s">
        <v>4381</v>
      </c>
      <c r="C1639" t="s">
        <v>21</v>
      </c>
      <c r="D1639" t="s">
        <v>9994</v>
      </c>
      <c r="E1639" s="3">
        <v>3</v>
      </c>
      <c r="F1639" s="3">
        <v>3</v>
      </c>
      <c r="G1639" s="3">
        <v>6</v>
      </c>
      <c r="H1639" s="3">
        <v>721700</v>
      </c>
      <c r="I1639" t="s">
        <v>9995</v>
      </c>
      <c r="J1639" t="s">
        <v>4477</v>
      </c>
      <c r="K1639" s="7">
        <v>98155</v>
      </c>
      <c r="L1639" t="s">
        <v>9996</v>
      </c>
      <c r="M1639" t="s">
        <v>34</v>
      </c>
      <c r="N1639" t="s">
        <v>9997</v>
      </c>
      <c r="O1639" t="s">
        <v>9991</v>
      </c>
      <c r="P1639" t="s">
        <v>9992</v>
      </c>
      <c r="Q1639" t="s">
        <v>9998</v>
      </c>
      <c r="R1639" t="s">
        <v>4405</v>
      </c>
      <c r="S1639" s="10">
        <v>38749</v>
      </c>
      <c r="T1639">
        <f t="shared" si="25"/>
        <v>721700</v>
      </c>
      <c r="U1639">
        <f>Table1[[#This Row],[License Number2]]</f>
        <v>721700</v>
      </c>
    </row>
    <row r="1640" spans="1:21" x14ac:dyDescent="0.35">
      <c r="A1640">
        <v>691700</v>
      </c>
      <c r="B1640" t="s">
        <v>4381</v>
      </c>
      <c r="C1640" t="s">
        <v>21</v>
      </c>
      <c r="D1640" t="s">
        <v>9999</v>
      </c>
      <c r="E1640" s="3" t="s">
        <v>145</v>
      </c>
      <c r="F1640" s="3" t="s">
        <v>145</v>
      </c>
      <c r="G1640" s="3" t="s">
        <v>145</v>
      </c>
      <c r="H1640" s="13">
        <v>691700</v>
      </c>
      <c r="I1640" t="s">
        <v>10000</v>
      </c>
      <c r="J1640" t="s">
        <v>5112</v>
      </c>
      <c r="K1640" s="7">
        <v>98027</v>
      </c>
      <c r="L1640" t="s">
        <v>10001</v>
      </c>
      <c r="M1640" t="s">
        <v>26</v>
      </c>
      <c r="N1640" t="s">
        <v>10002</v>
      </c>
      <c r="O1640" t="s">
        <v>10003</v>
      </c>
      <c r="Q1640" t="s">
        <v>10004</v>
      </c>
      <c r="R1640" t="s">
        <v>4433</v>
      </c>
      <c r="S1640" s="10">
        <v>38512</v>
      </c>
      <c r="T1640">
        <f t="shared" si="25"/>
        <v>691700</v>
      </c>
      <c r="U1640">
        <f>Table1[[#This Row],[License Number2]]</f>
        <v>691700</v>
      </c>
    </row>
    <row r="1641" spans="1:21" x14ac:dyDescent="0.35">
      <c r="A1641">
        <v>751731</v>
      </c>
      <c r="B1641" t="s">
        <v>4381</v>
      </c>
      <c r="C1641" t="s">
        <v>21</v>
      </c>
      <c r="D1641" t="s">
        <v>10005</v>
      </c>
      <c r="E1641" s="3">
        <v>7</v>
      </c>
      <c r="F1641" s="3">
        <v>4</v>
      </c>
      <c r="G1641" s="3">
        <v>6</v>
      </c>
      <c r="H1641" s="3">
        <v>751731</v>
      </c>
      <c r="I1641" t="s">
        <v>10006</v>
      </c>
      <c r="J1641" t="s">
        <v>4428</v>
      </c>
      <c r="K1641" s="7">
        <v>98059</v>
      </c>
      <c r="L1641" t="s">
        <v>10007</v>
      </c>
      <c r="M1641" t="s">
        <v>34</v>
      </c>
      <c r="N1641" t="s">
        <v>10008</v>
      </c>
      <c r="O1641" t="s">
        <v>10009</v>
      </c>
      <c r="P1641" t="s">
        <v>10010</v>
      </c>
      <c r="Q1641" t="s">
        <v>10011</v>
      </c>
      <c r="R1641" t="s">
        <v>4433</v>
      </c>
      <c r="S1641" s="10">
        <v>40395</v>
      </c>
      <c r="T1641">
        <f t="shared" si="25"/>
        <v>751731</v>
      </c>
      <c r="U1641">
        <f>Table1[[#This Row],[License Number2]]</f>
        <v>751731</v>
      </c>
    </row>
    <row r="1642" spans="1:21" x14ac:dyDescent="0.35">
      <c r="A1642">
        <v>752734</v>
      </c>
      <c r="B1642" t="s">
        <v>4381</v>
      </c>
      <c r="C1642" t="s">
        <v>21</v>
      </c>
      <c r="D1642" t="s">
        <v>10012</v>
      </c>
      <c r="E1642" s="3">
        <v>4</v>
      </c>
      <c r="F1642" s="3">
        <v>5</v>
      </c>
      <c r="G1642" s="3">
        <v>6</v>
      </c>
      <c r="H1642" s="3">
        <v>752734</v>
      </c>
      <c r="I1642" t="s">
        <v>10013</v>
      </c>
      <c r="J1642" t="s">
        <v>5083</v>
      </c>
      <c r="K1642" s="7">
        <v>98056</v>
      </c>
      <c r="L1642" t="s">
        <v>10014</v>
      </c>
      <c r="M1642" t="s">
        <v>34</v>
      </c>
      <c r="N1642" t="s">
        <v>10015</v>
      </c>
      <c r="O1642" t="s">
        <v>10009</v>
      </c>
      <c r="P1642" t="s">
        <v>10016</v>
      </c>
      <c r="Q1642" t="s">
        <v>10011</v>
      </c>
      <c r="R1642" t="s">
        <v>4433</v>
      </c>
      <c r="S1642" s="10">
        <v>41921</v>
      </c>
      <c r="T1642">
        <f t="shared" si="25"/>
        <v>752734</v>
      </c>
      <c r="U1642">
        <f>Table1[[#This Row],[License Number2]]</f>
        <v>752734</v>
      </c>
    </row>
    <row r="1643" spans="1:21" x14ac:dyDescent="0.35">
      <c r="A1643">
        <v>753877</v>
      </c>
      <c r="B1643" t="s">
        <v>4381</v>
      </c>
      <c r="C1643" t="s">
        <v>21</v>
      </c>
      <c r="D1643" t="s">
        <v>10012</v>
      </c>
      <c r="E1643" s="3">
        <v>4</v>
      </c>
      <c r="F1643" s="3">
        <v>6</v>
      </c>
      <c r="G1643" s="3">
        <v>6</v>
      </c>
      <c r="H1643" s="3">
        <v>753877</v>
      </c>
      <c r="I1643" t="s">
        <v>10017</v>
      </c>
      <c r="J1643" t="s">
        <v>5083</v>
      </c>
      <c r="K1643" s="7">
        <v>98056</v>
      </c>
      <c r="L1643" t="s">
        <v>10018</v>
      </c>
      <c r="M1643" t="s">
        <v>34</v>
      </c>
      <c r="N1643" t="s">
        <v>10019</v>
      </c>
      <c r="O1643" t="s">
        <v>10009</v>
      </c>
      <c r="P1643" t="s">
        <v>10020</v>
      </c>
      <c r="Q1643" t="s">
        <v>10021</v>
      </c>
      <c r="R1643" t="s">
        <v>4433</v>
      </c>
      <c r="S1643" s="10">
        <v>43417</v>
      </c>
      <c r="T1643">
        <f t="shared" si="25"/>
        <v>753877</v>
      </c>
      <c r="U1643">
        <f>Table1[[#This Row],[License Number2]]</f>
        <v>753877</v>
      </c>
    </row>
    <row r="1644" spans="1:21" x14ac:dyDescent="0.35">
      <c r="A1644">
        <v>750057</v>
      </c>
      <c r="B1644" t="s">
        <v>4381</v>
      </c>
      <c r="C1644" t="s">
        <v>21</v>
      </c>
      <c r="D1644" t="s">
        <v>10022</v>
      </c>
      <c r="E1644" s="3">
        <v>4</v>
      </c>
      <c r="F1644" s="3">
        <v>5</v>
      </c>
      <c r="G1644" s="3">
        <v>6</v>
      </c>
      <c r="H1644" s="3">
        <v>750057</v>
      </c>
      <c r="I1644" t="s">
        <v>10023</v>
      </c>
      <c r="J1644" t="s">
        <v>4724</v>
      </c>
      <c r="K1644" s="7">
        <v>98008</v>
      </c>
      <c r="L1644" t="s">
        <v>10024</v>
      </c>
      <c r="M1644" t="s">
        <v>26</v>
      </c>
      <c r="N1644" t="s">
        <v>10025</v>
      </c>
      <c r="O1644" t="s">
        <v>10026</v>
      </c>
      <c r="P1644" t="s">
        <v>10027</v>
      </c>
      <c r="Q1644" t="s">
        <v>10028</v>
      </c>
      <c r="R1644" t="s">
        <v>4433</v>
      </c>
      <c r="S1644" s="10">
        <v>38945</v>
      </c>
      <c r="T1644">
        <f t="shared" si="25"/>
        <v>750057</v>
      </c>
      <c r="U1644">
        <f>Table1[[#This Row],[License Number2]]</f>
        <v>750057</v>
      </c>
    </row>
    <row r="1645" spans="1:21" x14ac:dyDescent="0.35">
      <c r="A1645">
        <v>751557</v>
      </c>
      <c r="B1645" t="s">
        <v>4381</v>
      </c>
      <c r="C1645" t="s">
        <v>21</v>
      </c>
      <c r="D1645" t="s">
        <v>10029</v>
      </c>
      <c r="E1645" s="3">
        <v>2</v>
      </c>
      <c r="F1645" s="3">
        <v>6</v>
      </c>
      <c r="G1645" s="3">
        <v>6</v>
      </c>
      <c r="H1645" s="3">
        <v>751557</v>
      </c>
      <c r="I1645" t="s">
        <v>10030</v>
      </c>
      <c r="J1645" t="s">
        <v>4724</v>
      </c>
      <c r="K1645" s="7">
        <v>98008</v>
      </c>
      <c r="L1645" t="s">
        <v>10031</v>
      </c>
      <c r="M1645" t="s">
        <v>34</v>
      </c>
      <c r="N1645" t="s">
        <v>10032</v>
      </c>
      <c r="O1645" t="s">
        <v>10033</v>
      </c>
      <c r="P1645" t="s">
        <v>10034</v>
      </c>
      <c r="R1645" t="s">
        <v>4433</v>
      </c>
      <c r="S1645" s="10">
        <v>40191</v>
      </c>
      <c r="T1645">
        <f t="shared" si="25"/>
        <v>751557</v>
      </c>
      <c r="U1645">
        <f>Table1[[#This Row],[License Number2]]</f>
        <v>751557</v>
      </c>
    </row>
    <row r="1646" spans="1:21" x14ac:dyDescent="0.35">
      <c r="A1646">
        <v>642001</v>
      </c>
      <c r="B1646" t="s">
        <v>4381</v>
      </c>
      <c r="C1646" t="s">
        <v>21</v>
      </c>
      <c r="D1646" t="s">
        <v>10035</v>
      </c>
      <c r="E1646" s="3">
        <v>4</v>
      </c>
      <c r="F1646" s="3">
        <v>5</v>
      </c>
      <c r="G1646" s="3">
        <v>6</v>
      </c>
      <c r="H1646" s="3">
        <v>642001</v>
      </c>
      <c r="I1646" t="s">
        <v>10036</v>
      </c>
      <c r="J1646" t="s">
        <v>4793</v>
      </c>
      <c r="K1646" s="7">
        <v>98178</v>
      </c>
      <c r="L1646" t="s">
        <v>10037</v>
      </c>
      <c r="M1646" t="s">
        <v>34</v>
      </c>
      <c r="N1646" t="s">
        <v>10038</v>
      </c>
      <c r="O1646" t="s">
        <v>10039</v>
      </c>
      <c r="P1646" t="s">
        <v>10040</v>
      </c>
      <c r="Q1646" t="s">
        <v>10041</v>
      </c>
      <c r="R1646" t="s">
        <v>4389</v>
      </c>
      <c r="S1646" s="10">
        <v>38708</v>
      </c>
      <c r="T1646">
        <f t="shared" si="25"/>
        <v>642001</v>
      </c>
      <c r="U1646">
        <f>Table1[[#This Row],[License Number2]]</f>
        <v>642001</v>
      </c>
    </row>
    <row r="1647" spans="1:21" x14ac:dyDescent="0.35">
      <c r="A1647">
        <v>753593</v>
      </c>
      <c r="B1647" t="s">
        <v>4381</v>
      </c>
      <c r="C1647" t="s">
        <v>21</v>
      </c>
      <c r="D1647" t="s">
        <v>10042</v>
      </c>
      <c r="E1647" s="3">
        <v>2</v>
      </c>
      <c r="F1647" s="3">
        <v>5</v>
      </c>
      <c r="G1647" s="3">
        <v>6</v>
      </c>
      <c r="H1647" s="3">
        <v>753593</v>
      </c>
      <c r="I1647" t="s">
        <v>10043</v>
      </c>
      <c r="J1647" t="s">
        <v>4553</v>
      </c>
      <c r="K1647" s="7">
        <v>98023</v>
      </c>
      <c r="L1647" t="s">
        <v>10044</v>
      </c>
      <c r="M1647" t="s">
        <v>34</v>
      </c>
      <c r="N1647" t="s">
        <v>10045</v>
      </c>
      <c r="O1647" t="s">
        <v>10046</v>
      </c>
      <c r="P1647" t="s">
        <v>10047</v>
      </c>
      <c r="Q1647" t="s">
        <v>10048</v>
      </c>
      <c r="R1647" t="s">
        <v>4389</v>
      </c>
      <c r="S1647" s="10">
        <v>43138</v>
      </c>
      <c r="T1647">
        <f t="shared" si="25"/>
        <v>753593</v>
      </c>
      <c r="U1647">
        <f>Table1[[#This Row],[License Number2]]</f>
        <v>753593</v>
      </c>
    </row>
    <row r="1648" spans="1:21" x14ac:dyDescent="0.35">
      <c r="A1648">
        <v>752946</v>
      </c>
      <c r="B1648" t="s">
        <v>4381</v>
      </c>
      <c r="C1648" t="s">
        <v>21</v>
      </c>
      <c r="D1648" t="s">
        <v>10049</v>
      </c>
      <c r="E1648" s="3">
        <v>0</v>
      </c>
      <c r="F1648" s="3">
        <v>5</v>
      </c>
      <c r="G1648" s="3">
        <v>6</v>
      </c>
      <c r="H1648" s="3">
        <v>752946</v>
      </c>
      <c r="I1648" t="s">
        <v>10050</v>
      </c>
      <c r="J1648" t="s">
        <v>4485</v>
      </c>
      <c r="K1648" s="7">
        <v>98034</v>
      </c>
      <c r="L1648" t="s">
        <v>10051</v>
      </c>
      <c r="M1648" t="s">
        <v>34</v>
      </c>
      <c r="N1648" t="s">
        <v>10052</v>
      </c>
      <c r="O1648" t="s">
        <v>10053</v>
      </c>
      <c r="P1648" t="s">
        <v>10054</v>
      </c>
      <c r="Q1648" t="s">
        <v>10055</v>
      </c>
      <c r="R1648" t="s">
        <v>4405</v>
      </c>
      <c r="S1648" s="10">
        <v>42275</v>
      </c>
      <c r="T1648">
        <f t="shared" si="25"/>
        <v>752946</v>
      </c>
      <c r="U1648">
        <f>Table1[[#This Row],[License Number2]]</f>
        <v>752946</v>
      </c>
    </row>
    <row r="1649" spans="1:21" x14ac:dyDescent="0.35">
      <c r="A1649">
        <v>301203</v>
      </c>
      <c r="B1649" t="s">
        <v>4381</v>
      </c>
      <c r="C1649" t="s">
        <v>21</v>
      </c>
      <c r="D1649" t="s">
        <v>10056</v>
      </c>
      <c r="E1649" s="3" t="s">
        <v>145</v>
      </c>
      <c r="F1649" s="3" t="s">
        <v>145</v>
      </c>
      <c r="G1649" s="3" t="s">
        <v>145</v>
      </c>
      <c r="H1649" s="13">
        <v>301203</v>
      </c>
      <c r="I1649" t="s">
        <v>10057</v>
      </c>
      <c r="J1649" t="s">
        <v>4477</v>
      </c>
      <c r="K1649" s="7">
        <v>98133</v>
      </c>
      <c r="L1649" t="s">
        <v>10058</v>
      </c>
      <c r="M1649" t="s">
        <v>26</v>
      </c>
      <c r="N1649" t="s">
        <v>10059</v>
      </c>
      <c r="P1649" t="s">
        <v>10060</v>
      </c>
      <c r="Q1649" t="s">
        <v>10061</v>
      </c>
      <c r="R1649" t="s">
        <v>4405</v>
      </c>
      <c r="S1649" s="10">
        <v>36909</v>
      </c>
      <c r="T1649">
        <f t="shared" si="25"/>
        <v>301203</v>
      </c>
      <c r="U1649">
        <f>Table1[[#This Row],[License Number2]]</f>
        <v>301203</v>
      </c>
    </row>
    <row r="1650" spans="1:21" x14ac:dyDescent="0.35">
      <c r="A1650">
        <v>656400</v>
      </c>
      <c r="B1650" t="s">
        <v>4381</v>
      </c>
      <c r="C1650" t="s">
        <v>21</v>
      </c>
      <c r="D1650" t="s">
        <v>10062</v>
      </c>
      <c r="E1650" s="3">
        <v>2</v>
      </c>
      <c r="F1650" s="3">
        <v>3</v>
      </c>
      <c r="G1650" s="3">
        <v>6</v>
      </c>
      <c r="H1650" s="3">
        <v>656400</v>
      </c>
      <c r="I1650" t="s">
        <v>10063</v>
      </c>
      <c r="J1650" t="s">
        <v>4690</v>
      </c>
      <c r="K1650" s="7">
        <v>98092</v>
      </c>
      <c r="L1650" t="s">
        <v>10064</v>
      </c>
      <c r="M1650" t="s">
        <v>26</v>
      </c>
      <c r="N1650" t="s">
        <v>10065</v>
      </c>
      <c r="P1650" t="s">
        <v>10066</v>
      </c>
      <c r="R1650" t="s">
        <v>4389</v>
      </c>
      <c r="S1650" s="10">
        <v>37945</v>
      </c>
      <c r="T1650">
        <f t="shared" si="25"/>
        <v>656400</v>
      </c>
      <c r="U1650">
        <f>Table1[[#This Row],[License Number2]]</f>
        <v>656400</v>
      </c>
    </row>
    <row r="1651" spans="1:21" x14ac:dyDescent="0.35">
      <c r="A1651">
        <v>752033</v>
      </c>
      <c r="B1651" t="s">
        <v>4381</v>
      </c>
      <c r="C1651" t="s">
        <v>21</v>
      </c>
      <c r="D1651" t="s">
        <v>10067</v>
      </c>
      <c r="E1651" s="3">
        <v>2</v>
      </c>
      <c r="F1651" s="3">
        <v>0</v>
      </c>
      <c r="G1651" s="3">
        <v>6</v>
      </c>
      <c r="H1651" s="3">
        <v>752033</v>
      </c>
      <c r="I1651" t="s">
        <v>10068</v>
      </c>
      <c r="J1651" t="s">
        <v>4428</v>
      </c>
      <c r="K1651" s="7">
        <v>98059</v>
      </c>
      <c r="L1651" t="s">
        <v>10069</v>
      </c>
      <c r="M1651" t="s">
        <v>34</v>
      </c>
      <c r="N1651" t="s">
        <v>10070</v>
      </c>
      <c r="O1651" t="s">
        <v>9319</v>
      </c>
      <c r="P1651" t="s">
        <v>10071</v>
      </c>
      <c r="R1651" t="s">
        <v>4433</v>
      </c>
      <c r="S1651" s="10">
        <v>40799</v>
      </c>
      <c r="T1651">
        <f t="shared" si="25"/>
        <v>752033</v>
      </c>
      <c r="U1651">
        <f>Table1[[#This Row],[License Number2]]</f>
        <v>752033</v>
      </c>
    </row>
    <row r="1652" spans="1:21" x14ac:dyDescent="0.35">
      <c r="A1652">
        <v>753523</v>
      </c>
      <c r="B1652" t="s">
        <v>4381</v>
      </c>
      <c r="C1652" t="s">
        <v>21</v>
      </c>
      <c r="D1652" t="s">
        <v>10072</v>
      </c>
      <c r="E1652" s="3">
        <v>0</v>
      </c>
      <c r="F1652" s="3">
        <v>3</v>
      </c>
      <c r="G1652" s="3">
        <v>6</v>
      </c>
      <c r="H1652" s="3">
        <v>753523</v>
      </c>
      <c r="I1652" t="s">
        <v>10073</v>
      </c>
      <c r="J1652" t="s">
        <v>4746</v>
      </c>
      <c r="K1652" s="7">
        <v>98011</v>
      </c>
      <c r="L1652" t="s">
        <v>10074</v>
      </c>
      <c r="M1652" t="s">
        <v>34</v>
      </c>
      <c r="N1652" t="s">
        <v>10075</v>
      </c>
      <c r="O1652" t="s">
        <v>10076</v>
      </c>
      <c r="P1652" t="s">
        <v>10077</v>
      </c>
      <c r="Q1652" t="s">
        <v>10078</v>
      </c>
      <c r="R1652" t="s">
        <v>4405</v>
      </c>
      <c r="S1652" s="10">
        <v>43083</v>
      </c>
      <c r="T1652">
        <f t="shared" si="25"/>
        <v>753523</v>
      </c>
      <c r="U1652">
        <f>Table1[[#This Row],[License Number2]]</f>
        <v>753523</v>
      </c>
    </row>
    <row r="1653" spans="1:21" x14ac:dyDescent="0.35">
      <c r="A1653">
        <v>752506</v>
      </c>
      <c r="B1653" t="s">
        <v>4381</v>
      </c>
      <c r="C1653" t="s">
        <v>21</v>
      </c>
      <c r="D1653" t="s">
        <v>10079</v>
      </c>
      <c r="E1653" s="3">
        <v>5</v>
      </c>
      <c r="F1653" s="3">
        <v>6</v>
      </c>
      <c r="G1653" s="3">
        <v>6</v>
      </c>
      <c r="H1653" s="3">
        <v>752506</v>
      </c>
      <c r="I1653" t="s">
        <v>10080</v>
      </c>
      <c r="J1653" t="s">
        <v>4586</v>
      </c>
      <c r="K1653" s="7">
        <v>98032</v>
      </c>
      <c r="L1653" t="s">
        <v>10081</v>
      </c>
      <c r="M1653" t="s">
        <v>34</v>
      </c>
      <c r="N1653" t="s">
        <v>10082</v>
      </c>
      <c r="O1653" t="s">
        <v>6573</v>
      </c>
      <c r="P1653" t="s">
        <v>6574</v>
      </c>
      <c r="R1653" t="s">
        <v>4389</v>
      </c>
      <c r="S1653" s="10">
        <v>41556</v>
      </c>
      <c r="T1653">
        <f t="shared" si="25"/>
        <v>752506</v>
      </c>
      <c r="U1653">
        <f>Table1[[#This Row],[License Number2]]</f>
        <v>752506</v>
      </c>
    </row>
    <row r="1654" spans="1:21" x14ac:dyDescent="0.35">
      <c r="A1654">
        <v>753632</v>
      </c>
      <c r="B1654" t="s">
        <v>4381</v>
      </c>
      <c r="C1654" t="s">
        <v>21</v>
      </c>
      <c r="D1654" t="s">
        <v>10083</v>
      </c>
      <c r="E1654" s="3">
        <v>4</v>
      </c>
      <c r="F1654" s="3">
        <v>6</v>
      </c>
      <c r="G1654" s="3">
        <v>6</v>
      </c>
      <c r="H1654" s="3">
        <v>753632</v>
      </c>
      <c r="I1654" t="s">
        <v>10084</v>
      </c>
      <c r="J1654" t="s">
        <v>4464</v>
      </c>
      <c r="K1654" s="7">
        <v>98056</v>
      </c>
      <c r="L1654" t="s">
        <v>10085</v>
      </c>
      <c r="M1654" t="s">
        <v>34</v>
      </c>
      <c r="N1654" t="s">
        <v>10086</v>
      </c>
      <c r="O1654" t="s">
        <v>10087</v>
      </c>
      <c r="Q1654" t="s">
        <v>10088</v>
      </c>
      <c r="R1654" t="s">
        <v>4433</v>
      </c>
      <c r="S1654" s="10">
        <v>43171</v>
      </c>
      <c r="T1654">
        <f t="shared" si="25"/>
        <v>753632</v>
      </c>
      <c r="U1654">
        <f>Table1[[#This Row],[License Number2]]</f>
        <v>753632</v>
      </c>
    </row>
    <row r="1655" spans="1:21" x14ac:dyDescent="0.35">
      <c r="A1655">
        <v>750040</v>
      </c>
      <c r="B1655" t="s">
        <v>4381</v>
      </c>
      <c r="C1655" t="s">
        <v>21</v>
      </c>
      <c r="D1655" t="s">
        <v>10089</v>
      </c>
      <c r="E1655" s="3">
        <v>4</v>
      </c>
      <c r="F1655" s="3">
        <v>6</v>
      </c>
      <c r="G1655" s="3">
        <v>6</v>
      </c>
      <c r="H1655" s="3">
        <v>750040</v>
      </c>
      <c r="I1655" t="s">
        <v>10090</v>
      </c>
      <c r="J1655" t="s">
        <v>4586</v>
      </c>
      <c r="K1655" s="7">
        <v>98031</v>
      </c>
      <c r="L1655" t="s">
        <v>10091</v>
      </c>
      <c r="M1655" t="s">
        <v>26</v>
      </c>
      <c r="N1655" t="s">
        <v>10092</v>
      </c>
      <c r="O1655" t="s">
        <v>10093</v>
      </c>
      <c r="Q1655" t="s">
        <v>10094</v>
      </c>
      <c r="R1655" t="s">
        <v>4389</v>
      </c>
      <c r="S1655" s="10">
        <v>38923</v>
      </c>
      <c r="T1655">
        <f t="shared" si="25"/>
        <v>750040</v>
      </c>
      <c r="U1655">
        <f>Table1[[#This Row],[License Number2]]</f>
        <v>750040</v>
      </c>
    </row>
    <row r="1656" spans="1:21" x14ac:dyDescent="0.35">
      <c r="A1656">
        <v>750274</v>
      </c>
      <c r="B1656" t="s">
        <v>4381</v>
      </c>
      <c r="C1656" t="s">
        <v>21</v>
      </c>
      <c r="D1656" t="s">
        <v>10095</v>
      </c>
      <c r="E1656" s="3">
        <v>3</v>
      </c>
      <c r="F1656" s="3">
        <v>6</v>
      </c>
      <c r="G1656" s="3">
        <v>6</v>
      </c>
      <c r="H1656" s="3">
        <v>750274</v>
      </c>
      <c r="I1656" t="s">
        <v>10096</v>
      </c>
      <c r="J1656" t="s">
        <v>4724</v>
      </c>
      <c r="K1656" s="7">
        <v>98008</v>
      </c>
      <c r="L1656" t="s">
        <v>10097</v>
      </c>
      <c r="M1656" t="s">
        <v>34</v>
      </c>
      <c r="N1656" t="s">
        <v>10098</v>
      </c>
      <c r="P1656" t="s">
        <v>10099</v>
      </c>
      <c r="Q1656" t="s">
        <v>10100</v>
      </c>
      <c r="R1656" t="s">
        <v>4433</v>
      </c>
      <c r="S1656" s="10">
        <v>39113</v>
      </c>
      <c r="T1656">
        <f t="shared" si="25"/>
        <v>750274</v>
      </c>
      <c r="U1656">
        <f>Table1[[#This Row],[License Number2]]</f>
        <v>750274</v>
      </c>
    </row>
    <row r="1657" spans="1:21" x14ac:dyDescent="0.35">
      <c r="A1657">
        <v>750391</v>
      </c>
      <c r="B1657" t="s">
        <v>4381</v>
      </c>
      <c r="C1657" t="s">
        <v>21</v>
      </c>
      <c r="D1657" t="s">
        <v>10101</v>
      </c>
      <c r="E1657" s="3">
        <v>4</v>
      </c>
      <c r="F1657" s="3">
        <v>6</v>
      </c>
      <c r="G1657" s="3">
        <v>6</v>
      </c>
      <c r="H1657" s="3">
        <v>750391</v>
      </c>
      <c r="I1657" t="s">
        <v>10102</v>
      </c>
      <c r="J1657" t="s">
        <v>4553</v>
      </c>
      <c r="K1657" s="7">
        <v>98003</v>
      </c>
      <c r="L1657" t="s">
        <v>10103</v>
      </c>
      <c r="M1657" t="s">
        <v>26</v>
      </c>
      <c r="N1657" t="s">
        <v>10104</v>
      </c>
      <c r="P1657" t="s">
        <v>10105</v>
      </c>
      <c r="Q1657" t="s">
        <v>10106</v>
      </c>
      <c r="R1657" t="s">
        <v>4389</v>
      </c>
      <c r="S1657" s="10">
        <v>39189</v>
      </c>
      <c r="T1657">
        <f t="shared" si="25"/>
        <v>750391</v>
      </c>
      <c r="U1657">
        <f>Table1[[#This Row],[License Number2]]</f>
        <v>750391</v>
      </c>
    </row>
    <row r="1658" spans="1:21" x14ac:dyDescent="0.35">
      <c r="A1658">
        <v>753938</v>
      </c>
      <c r="B1658" t="s">
        <v>4381</v>
      </c>
      <c r="C1658" t="s">
        <v>21</v>
      </c>
      <c r="D1658" t="s">
        <v>10107</v>
      </c>
      <c r="E1658" s="3">
        <v>2</v>
      </c>
      <c r="F1658" s="3">
        <v>6</v>
      </c>
      <c r="G1658" s="3">
        <v>6</v>
      </c>
      <c r="H1658" s="3">
        <v>753938</v>
      </c>
      <c r="I1658" t="s">
        <v>10108</v>
      </c>
      <c r="J1658" t="s">
        <v>4477</v>
      </c>
      <c r="K1658" s="7">
        <v>98133</v>
      </c>
      <c r="L1658" t="s">
        <v>10109</v>
      </c>
      <c r="M1658" t="s">
        <v>34</v>
      </c>
      <c r="N1658" t="s">
        <v>10110</v>
      </c>
      <c r="O1658" t="s">
        <v>10111</v>
      </c>
      <c r="P1658" t="s">
        <v>10112</v>
      </c>
      <c r="Q1658" t="s">
        <v>10113</v>
      </c>
      <c r="R1658" t="s">
        <v>4405</v>
      </c>
      <c r="S1658" s="10">
        <v>43483</v>
      </c>
      <c r="T1658">
        <f t="shared" si="25"/>
        <v>753938</v>
      </c>
      <c r="U1658">
        <f>Table1[[#This Row],[License Number2]]</f>
        <v>753938</v>
      </c>
    </row>
    <row r="1659" spans="1:21" x14ac:dyDescent="0.35">
      <c r="A1659">
        <v>541601</v>
      </c>
      <c r="B1659" t="s">
        <v>4381</v>
      </c>
      <c r="C1659" t="s">
        <v>21</v>
      </c>
      <c r="D1659" t="s">
        <v>10114</v>
      </c>
      <c r="E1659" s="3">
        <v>2</v>
      </c>
      <c r="F1659" s="3">
        <v>5</v>
      </c>
      <c r="G1659" s="3">
        <v>6</v>
      </c>
      <c r="H1659" s="3">
        <v>541601</v>
      </c>
      <c r="I1659" t="s">
        <v>10115</v>
      </c>
      <c r="J1659" t="s">
        <v>4553</v>
      </c>
      <c r="K1659" s="7">
        <v>98023</v>
      </c>
      <c r="L1659" t="s">
        <v>9540</v>
      </c>
      <c r="M1659" t="s">
        <v>34</v>
      </c>
      <c r="N1659" t="s">
        <v>10116</v>
      </c>
      <c r="O1659" t="s">
        <v>10117</v>
      </c>
      <c r="P1659" t="s">
        <v>10118</v>
      </c>
      <c r="Q1659" t="s">
        <v>10119</v>
      </c>
      <c r="R1659" t="s">
        <v>4389</v>
      </c>
      <c r="S1659" s="10">
        <v>37215</v>
      </c>
      <c r="T1659">
        <f t="shared" si="25"/>
        <v>541601</v>
      </c>
      <c r="U1659">
        <f>Table1[[#This Row],[License Number2]]</f>
        <v>541601</v>
      </c>
    </row>
    <row r="1660" spans="1:21" x14ac:dyDescent="0.35">
      <c r="A1660">
        <v>2506</v>
      </c>
      <c r="B1660" t="s">
        <v>4381</v>
      </c>
      <c r="C1660" t="s">
        <v>63</v>
      </c>
      <c r="D1660" t="s">
        <v>10120</v>
      </c>
      <c r="E1660" s="3">
        <v>56</v>
      </c>
      <c r="F1660" s="3">
        <v>50</v>
      </c>
      <c r="G1660" s="3">
        <v>65</v>
      </c>
      <c r="H1660" s="3">
        <v>2506</v>
      </c>
      <c r="I1660" t="s">
        <v>10121</v>
      </c>
      <c r="J1660" t="s">
        <v>4384</v>
      </c>
      <c r="K1660" s="7">
        <v>98002</v>
      </c>
      <c r="L1660" t="s">
        <v>10122</v>
      </c>
      <c r="M1660" t="s">
        <v>68</v>
      </c>
      <c r="N1660" t="s">
        <v>10123</v>
      </c>
      <c r="P1660" t="s">
        <v>10124</v>
      </c>
      <c r="Q1660" t="s">
        <v>10125</v>
      </c>
      <c r="R1660" t="s">
        <v>5075</v>
      </c>
      <c r="S1660" s="10">
        <v>43629</v>
      </c>
      <c r="T1660">
        <f t="shared" si="25"/>
        <v>2506</v>
      </c>
      <c r="U1660">
        <f>Table1[[#This Row],[License Number2]]</f>
        <v>2506</v>
      </c>
    </row>
    <row r="1661" spans="1:21" x14ac:dyDescent="0.35">
      <c r="A1661">
        <v>2507</v>
      </c>
      <c r="B1661" t="s">
        <v>4381</v>
      </c>
      <c r="C1661" t="s">
        <v>63</v>
      </c>
      <c r="D1661" t="s">
        <v>10126</v>
      </c>
      <c r="E1661" s="3">
        <v>59</v>
      </c>
      <c r="F1661" s="3">
        <v>40</v>
      </c>
      <c r="G1661" s="3">
        <v>50</v>
      </c>
      <c r="H1661" s="3">
        <v>2507</v>
      </c>
      <c r="I1661" t="s">
        <v>10127</v>
      </c>
      <c r="J1661" t="s">
        <v>4400</v>
      </c>
      <c r="K1661" s="7">
        <v>98107</v>
      </c>
      <c r="L1661" t="s">
        <v>10128</v>
      </c>
      <c r="M1661" t="s">
        <v>68</v>
      </c>
      <c r="N1661" t="s">
        <v>10129</v>
      </c>
      <c r="P1661" t="s">
        <v>10130</v>
      </c>
      <c r="Q1661" t="s">
        <v>10125</v>
      </c>
      <c r="R1661" t="s">
        <v>4504</v>
      </c>
      <c r="S1661" s="10">
        <v>43629</v>
      </c>
      <c r="T1661">
        <f t="shared" si="25"/>
        <v>2507</v>
      </c>
      <c r="U1661">
        <f>Table1[[#This Row],[License Number2]]</f>
        <v>2507</v>
      </c>
    </row>
    <row r="1662" spans="1:21" x14ac:dyDescent="0.35">
      <c r="A1662">
        <v>2406</v>
      </c>
      <c r="B1662" t="s">
        <v>4381</v>
      </c>
      <c r="C1662" t="s">
        <v>63</v>
      </c>
      <c r="D1662" t="s">
        <v>10131</v>
      </c>
      <c r="E1662" s="3">
        <v>55</v>
      </c>
      <c r="F1662" s="3">
        <v>46</v>
      </c>
      <c r="G1662" s="3">
        <v>55</v>
      </c>
      <c r="H1662" s="3">
        <v>2406</v>
      </c>
      <c r="I1662" t="s">
        <v>10132</v>
      </c>
      <c r="J1662" t="s">
        <v>4545</v>
      </c>
      <c r="K1662" s="7">
        <v>98166</v>
      </c>
      <c r="L1662" t="s">
        <v>10133</v>
      </c>
      <c r="M1662" t="s">
        <v>68</v>
      </c>
      <c r="N1662" t="s">
        <v>10134</v>
      </c>
      <c r="P1662" t="s">
        <v>10135</v>
      </c>
      <c r="Q1662" t="s">
        <v>10125</v>
      </c>
      <c r="R1662" t="s">
        <v>5075</v>
      </c>
      <c r="S1662" s="10">
        <v>42860</v>
      </c>
      <c r="T1662">
        <f t="shared" si="25"/>
        <v>2406</v>
      </c>
      <c r="U1662">
        <f>Table1[[#This Row],[License Number2]]</f>
        <v>2406</v>
      </c>
    </row>
    <row r="1663" spans="1:21" x14ac:dyDescent="0.35">
      <c r="A1663">
        <v>2420</v>
      </c>
      <c r="B1663" t="s">
        <v>4381</v>
      </c>
      <c r="C1663" t="s">
        <v>63</v>
      </c>
      <c r="D1663" t="s">
        <v>10136</v>
      </c>
      <c r="E1663" s="3">
        <v>53</v>
      </c>
      <c r="F1663" s="3">
        <v>79</v>
      </c>
      <c r="G1663" s="3">
        <v>98</v>
      </c>
      <c r="H1663" s="3">
        <v>2420</v>
      </c>
      <c r="I1663" t="s">
        <v>10137</v>
      </c>
      <c r="J1663" t="s">
        <v>4793</v>
      </c>
      <c r="K1663" s="7">
        <v>98101</v>
      </c>
      <c r="L1663" t="s">
        <v>10138</v>
      </c>
      <c r="M1663" t="s">
        <v>68</v>
      </c>
      <c r="N1663" t="s">
        <v>10139</v>
      </c>
      <c r="P1663" t="s">
        <v>10140</v>
      </c>
      <c r="Q1663" t="s">
        <v>10125</v>
      </c>
      <c r="R1663" t="s">
        <v>4504</v>
      </c>
      <c r="S1663" s="10">
        <v>42993</v>
      </c>
      <c r="T1663">
        <f t="shared" si="25"/>
        <v>2420</v>
      </c>
      <c r="U1663">
        <f>Table1[[#This Row],[License Number2]]</f>
        <v>2420</v>
      </c>
    </row>
    <row r="1664" spans="1:21" x14ac:dyDescent="0.35">
      <c r="A1664">
        <v>2135</v>
      </c>
      <c r="B1664" t="s">
        <v>4381</v>
      </c>
      <c r="C1664" t="s">
        <v>63</v>
      </c>
      <c r="D1664" t="s">
        <v>10141</v>
      </c>
      <c r="E1664" s="3">
        <v>44</v>
      </c>
      <c r="F1664" s="3">
        <v>25</v>
      </c>
      <c r="G1664" s="3">
        <v>40</v>
      </c>
      <c r="H1664" s="3">
        <v>2135</v>
      </c>
      <c r="I1664" t="s">
        <v>10142</v>
      </c>
      <c r="J1664" t="s">
        <v>4485</v>
      </c>
      <c r="K1664" s="7">
        <v>98033</v>
      </c>
      <c r="L1664" t="s">
        <v>10143</v>
      </c>
      <c r="M1664" t="s">
        <v>68</v>
      </c>
      <c r="N1664" t="s">
        <v>10144</v>
      </c>
      <c r="P1664" t="s">
        <v>10145</v>
      </c>
      <c r="Q1664" t="s">
        <v>10125</v>
      </c>
      <c r="R1664" t="s">
        <v>5075</v>
      </c>
      <c r="S1664" s="10">
        <v>40967</v>
      </c>
      <c r="T1664">
        <f t="shared" si="25"/>
        <v>2135</v>
      </c>
      <c r="U1664">
        <f>Table1[[#This Row],[License Number2]]</f>
        <v>2135</v>
      </c>
    </row>
    <row r="1665" spans="1:21" x14ac:dyDescent="0.35">
      <c r="A1665">
        <v>2131</v>
      </c>
      <c r="B1665" t="s">
        <v>4381</v>
      </c>
      <c r="C1665" t="s">
        <v>63</v>
      </c>
      <c r="D1665" t="s">
        <v>10146</v>
      </c>
      <c r="E1665" s="3">
        <v>73</v>
      </c>
      <c r="F1665" s="3">
        <v>55</v>
      </c>
      <c r="G1665" s="3">
        <v>110</v>
      </c>
      <c r="H1665" s="3">
        <v>2131</v>
      </c>
      <c r="I1665" t="s">
        <v>10147</v>
      </c>
      <c r="J1665" t="s">
        <v>4464</v>
      </c>
      <c r="K1665" s="7">
        <v>98057</v>
      </c>
      <c r="L1665" t="s">
        <v>10148</v>
      </c>
      <c r="M1665" t="s">
        <v>68</v>
      </c>
      <c r="N1665" t="s">
        <v>10149</v>
      </c>
      <c r="P1665" t="s">
        <v>10150</v>
      </c>
      <c r="Q1665" t="s">
        <v>10125</v>
      </c>
      <c r="R1665" t="s">
        <v>5075</v>
      </c>
      <c r="S1665" s="10">
        <v>40963</v>
      </c>
      <c r="T1665">
        <f t="shared" si="25"/>
        <v>2131</v>
      </c>
      <c r="U1665">
        <f>Table1[[#This Row],[License Number2]]</f>
        <v>2131</v>
      </c>
    </row>
    <row r="1666" spans="1:21" x14ac:dyDescent="0.35">
      <c r="A1666">
        <v>2132</v>
      </c>
      <c r="B1666" t="s">
        <v>4381</v>
      </c>
      <c r="C1666" t="s">
        <v>63</v>
      </c>
      <c r="D1666" t="s">
        <v>10151</v>
      </c>
      <c r="E1666" s="3">
        <v>71</v>
      </c>
      <c r="F1666" s="3">
        <v>32</v>
      </c>
      <c r="G1666" s="3">
        <v>45</v>
      </c>
      <c r="H1666" s="3">
        <v>2132</v>
      </c>
      <c r="I1666" t="s">
        <v>10152</v>
      </c>
      <c r="J1666" t="s">
        <v>4793</v>
      </c>
      <c r="K1666" s="7">
        <v>98105</v>
      </c>
      <c r="L1666" t="s">
        <v>10153</v>
      </c>
      <c r="M1666" t="s">
        <v>68</v>
      </c>
      <c r="N1666" t="s">
        <v>10154</v>
      </c>
      <c r="P1666" t="s">
        <v>10155</v>
      </c>
      <c r="Q1666" t="s">
        <v>10125</v>
      </c>
      <c r="R1666" t="s">
        <v>4504</v>
      </c>
      <c r="S1666" s="10">
        <v>40963</v>
      </c>
      <c r="T1666">
        <f t="shared" ref="T1666:T1729" si="26">H1666</f>
        <v>2132</v>
      </c>
      <c r="U1666">
        <f>Table1[[#This Row],[License Number2]]</f>
        <v>2132</v>
      </c>
    </row>
    <row r="1667" spans="1:21" x14ac:dyDescent="0.35">
      <c r="A1667">
        <v>752944</v>
      </c>
      <c r="B1667" t="s">
        <v>4381</v>
      </c>
      <c r="C1667" t="s">
        <v>21</v>
      </c>
      <c r="D1667" t="s">
        <v>10156</v>
      </c>
      <c r="E1667" s="3">
        <v>5</v>
      </c>
      <c r="F1667" s="3">
        <v>5</v>
      </c>
      <c r="G1667" s="3">
        <v>6</v>
      </c>
      <c r="H1667" s="3">
        <v>752944</v>
      </c>
      <c r="I1667" t="s">
        <v>10157</v>
      </c>
      <c r="J1667" t="s">
        <v>4464</v>
      </c>
      <c r="K1667" s="7">
        <v>98056</v>
      </c>
      <c r="L1667" t="s">
        <v>10158</v>
      </c>
      <c r="M1667" t="s">
        <v>34</v>
      </c>
      <c r="N1667" t="s">
        <v>10159</v>
      </c>
      <c r="O1667" t="s">
        <v>10160</v>
      </c>
      <c r="P1667" t="s">
        <v>10161</v>
      </c>
      <c r="Q1667" t="s">
        <v>10162</v>
      </c>
      <c r="R1667" t="s">
        <v>4433</v>
      </c>
      <c r="S1667" s="10">
        <v>42268</v>
      </c>
      <c r="T1667">
        <f t="shared" si="26"/>
        <v>752944</v>
      </c>
      <c r="U1667">
        <f>Table1[[#This Row],[License Number2]]</f>
        <v>752944</v>
      </c>
    </row>
    <row r="1668" spans="1:21" x14ac:dyDescent="0.35">
      <c r="A1668">
        <v>752127</v>
      </c>
      <c r="B1668" t="s">
        <v>4381</v>
      </c>
      <c r="C1668" t="s">
        <v>21</v>
      </c>
      <c r="D1668" t="s">
        <v>10163</v>
      </c>
      <c r="E1668" s="3">
        <v>3</v>
      </c>
      <c r="F1668" s="3">
        <v>6</v>
      </c>
      <c r="G1668" s="3">
        <v>6</v>
      </c>
      <c r="H1668" s="3">
        <v>752127</v>
      </c>
      <c r="I1668" t="s">
        <v>10164</v>
      </c>
      <c r="J1668" t="s">
        <v>5637</v>
      </c>
      <c r="K1668" s="7">
        <v>98188</v>
      </c>
      <c r="L1668" t="s">
        <v>10165</v>
      </c>
      <c r="M1668" t="s">
        <v>34</v>
      </c>
      <c r="N1668" t="s">
        <v>10166</v>
      </c>
      <c r="O1668" t="s">
        <v>10167</v>
      </c>
      <c r="P1668" t="s">
        <v>10168</v>
      </c>
      <c r="Q1668" t="s">
        <v>10169</v>
      </c>
      <c r="R1668" t="s">
        <v>4389</v>
      </c>
      <c r="S1668" s="10">
        <v>40918</v>
      </c>
      <c r="T1668">
        <f t="shared" si="26"/>
        <v>752127</v>
      </c>
      <c r="U1668">
        <f>Table1[[#This Row],[License Number2]]</f>
        <v>752127</v>
      </c>
    </row>
    <row r="1669" spans="1:21" x14ac:dyDescent="0.35">
      <c r="A1669">
        <v>750457</v>
      </c>
      <c r="B1669" t="s">
        <v>4381</v>
      </c>
      <c r="C1669" t="s">
        <v>21</v>
      </c>
      <c r="D1669" t="s">
        <v>10170</v>
      </c>
      <c r="E1669" s="3">
        <v>3</v>
      </c>
      <c r="F1669" s="3">
        <v>6</v>
      </c>
      <c r="G1669" s="3">
        <v>6</v>
      </c>
      <c r="H1669" s="3">
        <v>750457</v>
      </c>
      <c r="I1669" t="s">
        <v>10171</v>
      </c>
      <c r="J1669" t="s">
        <v>4553</v>
      </c>
      <c r="K1669" s="7">
        <v>98003</v>
      </c>
      <c r="L1669" t="s">
        <v>10172</v>
      </c>
      <c r="M1669" t="s">
        <v>649</v>
      </c>
      <c r="N1669" t="s">
        <v>10173</v>
      </c>
      <c r="O1669" t="s">
        <v>10174</v>
      </c>
      <c r="P1669" t="s">
        <v>10175</v>
      </c>
      <c r="Q1669" t="s">
        <v>10176</v>
      </c>
      <c r="R1669" t="s">
        <v>4389</v>
      </c>
      <c r="S1669" s="10">
        <v>39232</v>
      </c>
      <c r="T1669">
        <f t="shared" si="26"/>
        <v>750457</v>
      </c>
      <c r="U1669">
        <f>Table1[[#This Row],[License Number2]]</f>
        <v>750457</v>
      </c>
    </row>
    <row r="1670" spans="1:21" x14ac:dyDescent="0.35">
      <c r="A1670">
        <v>520702</v>
      </c>
      <c r="B1670" t="s">
        <v>4381</v>
      </c>
      <c r="C1670" t="s">
        <v>21</v>
      </c>
      <c r="D1670" t="s">
        <v>10177</v>
      </c>
      <c r="E1670" s="3" t="s">
        <v>145</v>
      </c>
      <c r="F1670" s="3" t="s">
        <v>145</v>
      </c>
      <c r="G1670" s="3" t="s">
        <v>145</v>
      </c>
      <c r="H1670" s="13">
        <v>520702</v>
      </c>
      <c r="I1670" t="s">
        <v>10178</v>
      </c>
      <c r="J1670" t="s">
        <v>4793</v>
      </c>
      <c r="K1670" s="7">
        <v>98133</v>
      </c>
      <c r="L1670" t="s">
        <v>10179</v>
      </c>
      <c r="M1670" t="s">
        <v>34</v>
      </c>
      <c r="N1670" t="s">
        <v>10180</v>
      </c>
      <c r="P1670" t="s">
        <v>10181</v>
      </c>
      <c r="Q1670" t="s">
        <v>10182</v>
      </c>
      <c r="R1670" t="s">
        <v>4405</v>
      </c>
      <c r="S1670" s="10">
        <v>37741</v>
      </c>
      <c r="T1670">
        <f t="shared" si="26"/>
        <v>520702</v>
      </c>
      <c r="U1670">
        <f>Table1[[#This Row],[License Number2]]</f>
        <v>520702</v>
      </c>
    </row>
    <row r="1671" spans="1:21" x14ac:dyDescent="0.35">
      <c r="A1671">
        <v>649300</v>
      </c>
      <c r="B1671" t="s">
        <v>4381</v>
      </c>
      <c r="C1671" t="s">
        <v>21</v>
      </c>
      <c r="D1671" t="s">
        <v>10183</v>
      </c>
      <c r="E1671" s="3">
        <v>4</v>
      </c>
      <c r="F1671" s="3">
        <v>5</v>
      </c>
      <c r="G1671" s="3">
        <v>6</v>
      </c>
      <c r="H1671" s="3">
        <v>649300</v>
      </c>
      <c r="I1671" t="s">
        <v>10184</v>
      </c>
      <c r="J1671" t="s">
        <v>4477</v>
      </c>
      <c r="K1671" s="7">
        <v>98155</v>
      </c>
      <c r="L1671" t="s">
        <v>10185</v>
      </c>
      <c r="M1671" t="s">
        <v>34</v>
      </c>
      <c r="N1671" t="s">
        <v>10186</v>
      </c>
      <c r="P1671" t="s">
        <v>10181</v>
      </c>
      <c r="R1671" t="s">
        <v>4405</v>
      </c>
      <c r="S1671" s="10">
        <v>37908</v>
      </c>
      <c r="T1671">
        <f t="shared" si="26"/>
        <v>649300</v>
      </c>
      <c r="U1671">
        <f>Table1[[#This Row],[License Number2]]</f>
        <v>649300</v>
      </c>
    </row>
    <row r="1672" spans="1:21" x14ac:dyDescent="0.35">
      <c r="A1672">
        <v>750702</v>
      </c>
      <c r="B1672" t="s">
        <v>4381</v>
      </c>
      <c r="C1672" t="s">
        <v>21</v>
      </c>
      <c r="D1672" t="s">
        <v>10187</v>
      </c>
      <c r="E1672" s="3">
        <v>4</v>
      </c>
      <c r="F1672" s="3">
        <v>6</v>
      </c>
      <c r="G1672" s="3">
        <v>6</v>
      </c>
      <c r="H1672" s="3">
        <v>750702</v>
      </c>
      <c r="I1672" t="s">
        <v>10188</v>
      </c>
      <c r="J1672" t="s">
        <v>4793</v>
      </c>
      <c r="K1672" s="7">
        <v>98133</v>
      </c>
      <c r="L1672" t="s">
        <v>10189</v>
      </c>
      <c r="M1672" t="s">
        <v>34</v>
      </c>
      <c r="N1672" t="s">
        <v>10190</v>
      </c>
      <c r="P1672" t="s">
        <v>10191</v>
      </c>
      <c r="Q1672" t="s">
        <v>10182</v>
      </c>
      <c r="R1672" t="s">
        <v>4405</v>
      </c>
      <c r="S1672" s="10">
        <v>39388</v>
      </c>
      <c r="T1672">
        <f t="shared" si="26"/>
        <v>750702</v>
      </c>
      <c r="U1672">
        <f>Table1[[#This Row],[License Number2]]</f>
        <v>750702</v>
      </c>
    </row>
    <row r="1673" spans="1:21" x14ac:dyDescent="0.35">
      <c r="A1673">
        <v>568001</v>
      </c>
      <c r="B1673" t="s">
        <v>4381</v>
      </c>
      <c r="C1673" t="s">
        <v>21</v>
      </c>
      <c r="D1673" t="s">
        <v>10192</v>
      </c>
      <c r="E1673" s="3">
        <v>4</v>
      </c>
      <c r="F1673" s="3">
        <v>5</v>
      </c>
      <c r="G1673" s="3">
        <v>6</v>
      </c>
      <c r="H1673" s="3">
        <v>568001</v>
      </c>
      <c r="I1673" t="s">
        <v>10193</v>
      </c>
      <c r="J1673" t="s">
        <v>4690</v>
      </c>
      <c r="K1673" s="7">
        <v>98002</v>
      </c>
      <c r="L1673" t="s">
        <v>10194</v>
      </c>
      <c r="M1673" t="s">
        <v>26</v>
      </c>
      <c r="N1673" t="s">
        <v>10195</v>
      </c>
      <c r="P1673" t="s">
        <v>10196</v>
      </c>
      <c r="Q1673" t="s">
        <v>10197</v>
      </c>
      <c r="R1673" t="s">
        <v>4389</v>
      </c>
      <c r="S1673" s="10">
        <v>38412</v>
      </c>
      <c r="T1673">
        <f t="shared" si="26"/>
        <v>568001</v>
      </c>
      <c r="U1673">
        <f>Table1[[#This Row],[License Number2]]</f>
        <v>568001</v>
      </c>
    </row>
    <row r="1674" spans="1:21" x14ac:dyDescent="0.35">
      <c r="A1674">
        <v>750653</v>
      </c>
      <c r="B1674" t="s">
        <v>4381</v>
      </c>
      <c r="C1674" t="s">
        <v>21</v>
      </c>
      <c r="D1674" t="s">
        <v>10198</v>
      </c>
      <c r="E1674" s="3">
        <v>3</v>
      </c>
      <c r="F1674" s="3">
        <v>6</v>
      </c>
      <c r="G1674" s="3">
        <v>6</v>
      </c>
      <c r="H1674" s="3">
        <v>750653</v>
      </c>
      <c r="I1674" t="s">
        <v>10199</v>
      </c>
      <c r="J1674" t="s">
        <v>4690</v>
      </c>
      <c r="K1674" s="7">
        <v>98001</v>
      </c>
      <c r="L1674" t="s">
        <v>10200</v>
      </c>
      <c r="M1674" t="s">
        <v>34</v>
      </c>
      <c r="N1674" t="s">
        <v>10201</v>
      </c>
      <c r="P1674" t="s">
        <v>10202</v>
      </c>
      <c r="R1674" t="s">
        <v>4389</v>
      </c>
      <c r="S1674" s="10">
        <v>39356</v>
      </c>
      <c r="T1674">
        <f t="shared" si="26"/>
        <v>750653</v>
      </c>
      <c r="U1674">
        <f>Table1[[#This Row],[License Number2]]</f>
        <v>750653</v>
      </c>
    </row>
    <row r="1675" spans="1:21" x14ac:dyDescent="0.35">
      <c r="A1675">
        <v>298800</v>
      </c>
      <c r="B1675" t="s">
        <v>4381</v>
      </c>
      <c r="C1675" t="s">
        <v>21</v>
      </c>
      <c r="D1675" t="s">
        <v>10203</v>
      </c>
      <c r="E1675" s="3" t="s">
        <v>145</v>
      </c>
      <c r="F1675" s="3" t="s">
        <v>145</v>
      </c>
      <c r="G1675" s="3" t="s">
        <v>145</v>
      </c>
      <c r="H1675" s="13">
        <v>298800</v>
      </c>
      <c r="I1675" t="s">
        <v>10204</v>
      </c>
      <c r="J1675" t="s">
        <v>4793</v>
      </c>
      <c r="K1675" s="7">
        <v>98118</v>
      </c>
      <c r="L1675" t="s">
        <v>10205</v>
      </c>
      <c r="M1675" t="s">
        <v>26</v>
      </c>
      <c r="N1675" t="s">
        <v>10206</v>
      </c>
      <c r="P1675" t="s">
        <v>10207</v>
      </c>
      <c r="R1675" t="s">
        <v>4433</v>
      </c>
      <c r="S1675" s="10">
        <v>35124</v>
      </c>
      <c r="T1675">
        <f t="shared" si="26"/>
        <v>298800</v>
      </c>
      <c r="U1675">
        <f>Table1[[#This Row],[License Number2]]</f>
        <v>298800</v>
      </c>
    </row>
    <row r="1676" spans="1:21" x14ac:dyDescent="0.35">
      <c r="A1676">
        <v>1501</v>
      </c>
      <c r="B1676" t="s">
        <v>4381</v>
      </c>
      <c r="C1676" t="s">
        <v>78</v>
      </c>
      <c r="D1676" t="s">
        <v>10208</v>
      </c>
      <c r="E1676" s="3">
        <v>42</v>
      </c>
      <c r="F1676" s="3">
        <v>32</v>
      </c>
      <c r="G1676" s="3">
        <v>46</v>
      </c>
      <c r="H1676" s="3">
        <v>1501</v>
      </c>
      <c r="I1676" t="s">
        <v>10209</v>
      </c>
      <c r="J1676" t="s">
        <v>4793</v>
      </c>
      <c r="K1676" s="7">
        <v>98109</v>
      </c>
      <c r="L1676" t="s">
        <v>10210</v>
      </c>
      <c r="M1676" t="s">
        <v>68</v>
      </c>
      <c r="N1676" t="s">
        <v>10211</v>
      </c>
      <c r="O1676" t="s">
        <v>10212</v>
      </c>
      <c r="P1676" t="s">
        <v>10213</v>
      </c>
      <c r="Q1676" t="s">
        <v>10214</v>
      </c>
      <c r="R1676" t="s">
        <v>6002</v>
      </c>
      <c r="S1676" s="10">
        <v>41944</v>
      </c>
      <c r="T1676">
        <f t="shared" si="26"/>
        <v>1501</v>
      </c>
      <c r="U1676">
        <f>Table1[[#This Row],[License Number2]]</f>
        <v>1501</v>
      </c>
    </row>
    <row r="1677" spans="1:21" x14ac:dyDescent="0.35">
      <c r="A1677">
        <v>2034</v>
      </c>
      <c r="B1677" t="s">
        <v>4381</v>
      </c>
      <c r="C1677" t="s">
        <v>63</v>
      </c>
      <c r="D1677" t="s">
        <v>10208</v>
      </c>
      <c r="E1677" s="3">
        <v>80</v>
      </c>
      <c r="F1677" s="3">
        <v>41</v>
      </c>
      <c r="G1677" s="3">
        <v>63</v>
      </c>
      <c r="H1677" s="3">
        <v>2034</v>
      </c>
      <c r="I1677" t="s">
        <v>10215</v>
      </c>
      <c r="J1677" t="s">
        <v>4793</v>
      </c>
      <c r="K1677" s="7">
        <v>98109</v>
      </c>
      <c r="L1677" t="s">
        <v>10216</v>
      </c>
      <c r="M1677" t="s">
        <v>68</v>
      </c>
      <c r="N1677" t="s">
        <v>10217</v>
      </c>
      <c r="P1677" t="s">
        <v>10218</v>
      </c>
      <c r="Q1677" t="s">
        <v>10219</v>
      </c>
      <c r="R1677" t="s">
        <v>4504</v>
      </c>
      <c r="S1677" s="10">
        <v>39888</v>
      </c>
      <c r="T1677">
        <f t="shared" si="26"/>
        <v>2034</v>
      </c>
      <c r="U1677">
        <f>Table1[[#This Row],[License Number2]]</f>
        <v>2034</v>
      </c>
    </row>
    <row r="1678" spans="1:21" x14ac:dyDescent="0.35">
      <c r="A1678">
        <v>595301</v>
      </c>
      <c r="B1678" t="s">
        <v>4381</v>
      </c>
      <c r="C1678" t="s">
        <v>21</v>
      </c>
      <c r="D1678" t="s">
        <v>10220</v>
      </c>
      <c r="E1678" s="3">
        <v>2</v>
      </c>
      <c r="F1678" s="3">
        <v>4</v>
      </c>
      <c r="G1678" s="3">
        <v>6</v>
      </c>
      <c r="H1678" s="3">
        <v>595301</v>
      </c>
      <c r="I1678" t="s">
        <v>10221</v>
      </c>
      <c r="J1678" t="s">
        <v>4485</v>
      </c>
      <c r="K1678" s="7">
        <v>98034</v>
      </c>
      <c r="L1678" t="s">
        <v>10222</v>
      </c>
      <c r="M1678" t="s">
        <v>26</v>
      </c>
      <c r="N1678" t="s">
        <v>10223</v>
      </c>
      <c r="O1678" t="s">
        <v>10224</v>
      </c>
      <c r="P1678" t="s">
        <v>10225</v>
      </c>
      <c r="R1678" t="s">
        <v>4405</v>
      </c>
      <c r="S1678" s="10">
        <v>37910</v>
      </c>
      <c r="T1678">
        <f t="shared" si="26"/>
        <v>595301</v>
      </c>
      <c r="U1678">
        <f>Table1[[#This Row],[License Number2]]</f>
        <v>595301</v>
      </c>
    </row>
    <row r="1679" spans="1:21" x14ac:dyDescent="0.35">
      <c r="A1679">
        <v>753756</v>
      </c>
      <c r="B1679" t="s">
        <v>4381</v>
      </c>
      <c r="C1679" t="s">
        <v>21</v>
      </c>
      <c r="D1679" t="s">
        <v>10226</v>
      </c>
      <c r="E1679" s="3">
        <v>2</v>
      </c>
      <c r="F1679" s="3">
        <v>4</v>
      </c>
      <c r="G1679" s="3">
        <v>4</v>
      </c>
      <c r="H1679" s="3">
        <v>753756</v>
      </c>
      <c r="I1679" t="s">
        <v>10227</v>
      </c>
      <c r="J1679" t="s">
        <v>4593</v>
      </c>
      <c r="K1679" s="7">
        <v>98003</v>
      </c>
      <c r="L1679" t="s">
        <v>10228</v>
      </c>
      <c r="M1679" t="s">
        <v>34</v>
      </c>
      <c r="N1679" t="s">
        <v>10229</v>
      </c>
      <c r="O1679" t="s">
        <v>10230</v>
      </c>
      <c r="Q1679" t="s">
        <v>10231</v>
      </c>
      <c r="R1679" t="s">
        <v>4389</v>
      </c>
      <c r="S1679" s="10">
        <v>43292</v>
      </c>
      <c r="T1679">
        <f t="shared" si="26"/>
        <v>753756</v>
      </c>
      <c r="U1679">
        <f>Table1[[#This Row],[License Number2]]</f>
        <v>753756</v>
      </c>
    </row>
    <row r="1680" spans="1:21" x14ac:dyDescent="0.35">
      <c r="A1680">
        <v>1365</v>
      </c>
      <c r="B1680" t="s">
        <v>4381</v>
      </c>
      <c r="C1680" t="s">
        <v>78</v>
      </c>
      <c r="D1680" t="s">
        <v>10232</v>
      </c>
      <c r="E1680" s="3">
        <v>92</v>
      </c>
      <c r="F1680" s="3">
        <v>26</v>
      </c>
      <c r="G1680" s="3">
        <v>69</v>
      </c>
      <c r="H1680" s="3">
        <v>1365</v>
      </c>
      <c r="I1680" t="s">
        <v>10233</v>
      </c>
      <c r="J1680" t="s">
        <v>4724</v>
      </c>
      <c r="K1680" s="7">
        <v>98007</v>
      </c>
      <c r="L1680" t="s">
        <v>10234</v>
      </c>
      <c r="M1680" t="s">
        <v>68</v>
      </c>
      <c r="N1680" t="s">
        <v>10235</v>
      </c>
      <c r="P1680" t="s">
        <v>10236</v>
      </c>
      <c r="Q1680" t="s">
        <v>10237</v>
      </c>
      <c r="R1680" t="s">
        <v>6002</v>
      </c>
      <c r="S1680" s="10">
        <v>37987</v>
      </c>
      <c r="T1680">
        <f t="shared" si="26"/>
        <v>1365</v>
      </c>
      <c r="U1680">
        <f>Table1[[#This Row],[License Number2]]</f>
        <v>1365</v>
      </c>
    </row>
    <row r="1681" spans="1:21" x14ac:dyDescent="0.35">
      <c r="A1681">
        <v>1584</v>
      </c>
      <c r="B1681" t="s">
        <v>4381</v>
      </c>
      <c r="C1681" t="s">
        <v>78</v>
      </c>
      <c r="D1681" t="s">
        <v>10238</v>
      </c>
      <c r="E1681" s="3">
        <v>97</v>
      </c>
      <c r="F1681" s="3">
        <v>33</v>
      </c>
      <c r="G1681" s="3">
        <v>60</v>
      </c>
      <c r="H1681" s="3">
        <v>1584</v>
      </c>
      <c r="I1681" t="s">
        <v>10239</v>
      </c>
      <c r="J1681" t="s">
        <v>4464</v>
      </c>
      <c r="K1681" s="7">
        <v>98055</v>
      </c>
      <c r="L1681" t="s">
        <v>10240</v>
      </c>
      <c r="M1681" t="s">
        <v>68</v>
      </c>
      <c r="N1681" t="s">
        <v>10241</v>
      </c>
      <c r="P1681" t="s">
        <v>10242</v>
      </c>
      <c r="Q1681" t="s">
        <v>10243</v>
      </c>
      <c r="R1681" t="s">
        <v>5048</v>
      </c>
      <c r="S1681" s="10">
        <v>43444</v>
      </c>
      <c r="T1681">
        <f t="shared" si="26"/>
        <v>1584</v>
      </c>
      <c r="U1681">
        <f>Table1[[#This Row],[License Number2]]</f>
        <v>1584</v>
      </c>
    </row>
    <row r="1682" spans="1:21" x14ac:dyDescent="0.35">
      <c r="A1682">
        <v>753603</v>
      </c>
      <c r="B1682" t="s">
        <v>4381</v>
      </c>
      <c r="C1682" t="s">
        <v>21</v>
      </c>
      <c r="D1682" t="s">
        <v>10244</v>
      </c>
      <c r="E1682" s="3" t="s">
        <v>145</v>
      </c>
      <c r="F1682" s="3" t="s">
        <v>145</v>
      </c>
      <c r="G1682" s="3" t="s">
        <v>145</v>
      </c>
      <c r="H1682" s="13">
        <v>753603</v>
      </c>
      <c r="I1682" t="s">
        <v>10245</v>
      </c>
      <c r="J1682" t="s">
        <v>4593</v>
      </c>
      <c r="K1682" s="7">
        <v>98023</v>
      </c>
      <c r="L1682" t="s">
        <v>10246</v>
      </c>
      <c r="M1682" t="s">
        <v>34</v>
      </c>
      <c r="N1682" t="s">
        <v>10247</v>
      </c>
      <c r="O1682" t="s">
        <v>6852</v>
      </c>
      <c r="P1682" t="s">
        <v>6859</v>
      </c>
      <c r="Q1682" t="s">
        <v>6860</v>
      </c>
      <c r="R1682" t="s">
        <v>4389</v>
      </c>
      <c r="S1682" s="10">
        <v>43151</v>
      </c>
      <c r="T1682">
        <f t="shared" si="26"/>
        <v>753603</v>
      </c>
      <c r="U1682">
        <f>Table1[[#This Row],[License Number2]]</f>
        <v>753603</v>
      </c>
    </row>
    <row r="1683" spans="1:21" x14ac:dyDescent="0.35">
      <c r="A1683">
        <v>750542</v>
      </c>
      <c r="B1683" t="s">
        <v>4381</v>
      </c>
      <c r="C1683" t="s">
        <v>21</v>
      </c>
      <c r="D1683" t="s">
        <v>10248</v>
      </c>
      <c r="E1683" s="3">
        <v>3</v>
      </c>
      <c r="F1683" s="3">
        <v>5</v>
      </c>
      <c r="G1683" s="3">
        <v>6</v>
      </c>
      <c r="H1683" s="3">
        <v>750542</v>
      </c>
      <c r="I1683" t="s">
        <v>10249</v>
      </c>
      <c r="J1683" t="s">
        <v>4724</v>
      </c>
      <c r="K1683" s="7">
        <v>98006</v>
      </c>
      <c r="L1683" t="s">
        <v>10250</v>
      </c>
      <c r="M1683" t="s">
        <v>649</v>
      </c>
      <c r="N1683" t="s">
        <v>10251</v>
      </c>
      <c r="O1683" t="s">
        <v>10252</v>
      </c>
      <c r="P1683" t="s">
        <v>10253</v>
      </c>
      <c r="R1683" t="s">
        <v>4433</v>
      </c>
      <c r="S1683" s="10">
        <v>39281</v>
      </c>
      <c r="T1683">
        <f t="shared" si="26"/>
        <v>750542</v>
      </c>
      <c r="U1683">
        <f>Table1[[#This Row],[License Number2]]</f>
        <v>750542</v>
      </c>
    </row>
    <row r="1684" spans="1:21" x14ac:dyDescent="0.35">
      <c r="A1684">
        <v>754392</v>
      </c>
      <c r="B1684" t="s">
        <v>4381</v>
      </c>
      <c r="C1684" t="s">
        <v>21</v>
      </c>
      <c r="D1684" t="s">
        <v>10254</v>
      </c>
      <c r="E1684" s="3">
        <v>2</v>
      </c>
      <c r="F1684" s="3">
        <v>5</v>
      </c>
      <c r="G1684" s="3">
        <v>6</v>
      </c>
      <c r="H1684" s="3">
        <v>754392</v>
      </c>
      <c r="I1684" t="s">
        <v>10255</v>
      </c>
      <c r="J1684" t="s">
        <v>4593</v>
      </c>
      <c r="K1684" s="7">
        <v>98023</v>
      </c>
      <c r="L1684" t="s">
        <v>10256</v>
      </c>
      <c r="M1684" t="s">
        <v>34</v>
      </c>
      <c r="N1684" t="s">
        <v>10257</v>
      </c>
      <c r="O1684" t="s">
        <v>10258</v>
      </c>
      <c r="P1684" t="s">
        <v>10259</v>
      </c>
      <c r="Q1684" t="s">
        <v>10260</v>
      </c>
      <c r="R1684" t="s">
        <v>4389</v>
      </c>
      <c r="S1684" s="10">
        <v>43881</v>
      </c>
      <c r="T1684">
        <f t="shared" si="26"/>
        <v>754392</v>
      </c>
      <c r="U1684">
        <f>Table1[[#This Row],[License Number2]]</f>
        <v>754392</v>
      </c>
    </row>
    <row r="1685" spans="1:21" x14ac:dyDescent="0.35">
      <c r="A1685">
        <v>152100</v>
      </c>
      <c r="B1685" t="s">
        <v>4381</v>
      </c>
      <c r="C1685" t="s">
        <v>21</v>
      </c>
      <c r="D1685" t="s">
        <v>10261</v>
      </c>
      <c r="E1685" s="3">
        <v>12</v>
      </c>
      <c r="F1685" s="3">
        <v>5</v>
      </c>
      <c r="G1685" s="3">
        <v>5</v>
      </c>
      <c r="H1685" s="3">
        <v>152100</v>
      </c>
      <c r="I1685" t="s">
        <v>10262</v>
      </c>
      <c r="J1685" t="s">
        <v>4793</v>
      </c>
      <c r="K1685" s="7">
        <v>98115</v>
      </c>
      <c r="L1685" t="s">
        <v>10263</v>
      </c>
      <c r="M1685" t="s">
        <v>34</v>
      </c>
      <c r="N1685" t="s">
        <v>10264</v>
      </c>
      <c r="P1685" t="s">
        <v>10265</v>
      </c>
      <c r="R1685" t="s">
        <v>4433</v>
      </c>
      <c r="S1685" s="10">
        <v>34972</v>
      </c>
      <c r="T1685">
        <f t="shared" si="26"/>
        <v>152100</v>
      </c>
      <c r="U1685">
        <f>Table1[[#This Row],[License Number2]]</f>
        <v>152100</v>
      </c>
    </row>
    <row r="1686" spans="1:21" x14ac:dyDescent="0.35">
      <c r="A1686">
        <v>355400</v>
      </c>
      <c r="B1686" t="s">
        <v>4381</v>
      </c>
      <c r="C1686" t="s">
        <v>21</v>
      </c>
      <c r="D1686" t="s">
        <v>10266</v>
      </c>
      <c r="E1686" s="3">
        <v>12</v>
      </c>
      <c r="F1686" s="3">
        <v>6</v>
      </c>
      <c r="G1686" s="3">
        <v>6</v>
      </c>
      <c r="H1686" s="3">
        <v>355400</v>
      </c>
      <c r="I1686" t="s">
        <v>10267</v>
      </c>
      <c r="J1686" t="s">
        <v>4793</v>
      </c>
      <c r="K1686" s="7">
        <v>98115</v>
      </c>
      <c r="L1686" t="s">
        <v>10268</v>
      </c>
      <c r="M1686" t="s">
        <v>649</v>
      </c>
      <c r="N1686" t="s">
        <v>10264</v>
      </c>
      <c r="P1686" t="s">
        <v>10265</v>
      </c>
      <c r="Q1686" t="s">
        <v>10269</v>
      </c>
      <c r="R1686" t="s">
        <v>4433</v>
      </c>
      <c r="S1686" s="10">
        <v>35320</v>
      </c>
      <c r="T1686">
        <f t="shared" si="26"/>
        <v>355400</v>
      </c>
      <c r="U1686">
        <f>Table1[[#This Row],[License Number2]]</f>
        <v>355400</v>
      </c>
    </row>
    <row r="1687" spans="1:21" x14ac:dyDescent="0.35">
      <c r="A1687">
        <v>561100</v>
      </c>
      <c r="B1687" t="s">
        <v>4381</v>
      </c>
      <c r="C1687" t="s">
        <v>21</v>
      </c>
      <c r="D1687" t="s">
        <v>10270</v>
      </c>
      <c r="E1687" s="3">
        <v>0</v>
      </c>
      <c r="F1687" s="3">
        <v>0</v>
      </c>
      <c r="G1687" s="3">
        <v>2</v>
      </c>
      <c r="H1687" s="3">
        <v>561100</v>
      </c>
      <c r="I1687" t="s">
        <v>10271</v>
      </c>
      <c r="J1687" t="s">
        <v>4477</v>
      </c>
      <c r="K1687" s="7">
        <v>98155</v>
      </c>
      <c r="L1687" t="s">
        <v>10272</v>
      </c>
      <c r="M1687" t="s">
        <v>26</v>
      </c>
      <c r="N1687" t="s">
        <v>10273</v>
      </c>
      <c r="P1687" t="s">
        <v>10274</v>
      </c>
      <c r="R1687" t="s">
        <v>4405</v>
      </c>
      <c r="S1687" s="10">
        <v>37175</v>
      </c>
      <c r="T1687">
        <f t="shared" si="26"/>
        <v>561100</v>
      </c>
      <c r="U1687">
        <f>Table1[[#This Row],[License Number2]]</f>
        <v>561100</v>
      </c>
    </row>
    <row r="1688" spans="1:21" x14ac:dyDescent="0.35">
      <c r="A1688">
        <v>2521</v>
      </c>
      <c r="B1688" t="s">
        <v>4381</v>
      </c>
      <c r="C1688" t="s">
        <v>63</v>
      </c>
      <c r="D1688" t="s">
        <v>10275</v>
      </c>
      <c r="E1688" s="3">
        <v>56</v>
      </c>
      <c r="F1688" s="3">
        <v>5</v>
      </c>
      <c r="G1688" s="3">
        <v>117</v>
      </c>
      <c r="H1688" s="3">
        <v>2521</v>
      </c>
      <c r="I1688" t="s">
        <v>10276</v>
      </c>
      <c r="J1688" t="s">
        <v>4400</v>
      </c>
      <c r="K1688" s="7">
        <v>98104</v>
      </c>
      <c r="L1688" t="s">
        <v>10277</v>
      </c>
      <c r="M1688" t="s">
        <v>68</v>
      </c>
      <c r="N1688" t="s">
        <v>10278</v>
      </c>
      <c r="Q1688" t="s">
        <v>10279</v>
      </c>
      <c r="R1688" t="s">
        <v>4504</v>
      </c>
      <c r="S1688" s="10">
        <v>43789</v>
      </c>
      <c r="T1688">
        <f t="shared" si="26"/>
        <v>2521</v>
      </c>
      <c r="U1688">
        <f>Table1[[#This Row],[License Number2]]</f>
        <v>2521</v>
      </c>
    </row>
    <row r="1689" spans="1:21" x14ac:dyDescent="0.35">
      <c r="A1689">
        <v>752807</v>
      </c>
      <c r="B1689" t="s">
        <v>4381</v>
      </c>
      <c r="C1689" t="s">
        <v>21</v>
      </c>
      <c r="D1689" t="s">
        <v>10280</v>
      </c>
      <c r="E1689" s="3">
        <v>3</v>
      </c>
      <c r="F1689" s="3">
        <v>6</v>
      </c>
      <c r="G1689" s="3">
        <v>6</v>
      </c>
      <c r="H1689" s="3">
        <v>752807</v>
      </c>
      <c r="I1689" t="s">
        <v>10281</v>
      </c>
      <c r="J1689" t="s">
        <v>4392</v>
      </c>
      <c r="K1689" s="7">
        <v>98030</v>
      </c>
      <c r="L1689" t="s">
        <v>10282</v>
      </c>
      <c r="M1689" t="s">
        <v>34</v>
      </c>
      <c r="N1689" t="s">
        <v>10283</v>
      </c>
      <c r="O1689" t="s">
        <v>10284</v>
      </c>
      <c r="P1689" t="s">
        <v>10285</v>
      </c>
      <c r="Q1689" t="s">
        <v>10286</v>
      </c>
      <c r="R1689" t="s">
        <v>4389</v>
      </c>
      <c r="S1689" s="10">
        <v>42012</v>
      </c>
      <c r="T1689">
        <f t="shared" si="26"/>
        <v>752807</v>
      </c>
      <c r="U1689">
        <f>Table1[[#This Row],[License Number2]]</f>
        <v>752807</v>
      </c>
    </row>
    <row r="1690" spans="1:21" x14ac:dyDescent="0.35">
      <c r="A1690">
        <v>751625</v>
      </c>
      <c r="B1690" t="s">
        <v>4381</v>
      </c>
      <c r="C1690" t="s">
        <v>21</v>
      </c>
      <c r="D1690" t="s">
        <v>10287</v>
      </c>
      <c r="E1690" s="3">
        <v>1</v>
      </c>
      <c r="F1690" s="3">
        <v>1</v>
      </c>
      <c r="G1690" s="3">
        <v>3</v>
      </c>
      <c r="H1690" s="3">
        <v>751625</v>
      </c>
      <c r="I1690" t="s">
        <v>10288</v>
      </c>
      <c r="J1690" t="s">
        <v>8081</v>
      </c>
      <c r="K1690" s="7">
        <v>98001</v>
      </c>
      <c r="L1690" t="s">
        <v>10289</v>
      </c>
      <c r="M1690" t="s">
        <v>34</v>
      </c>
      <c r="N1690" t="s">
        <v>10290</v>
      </c>
      <c r="O1690" t="s">
        <v>10291</v>
      </c>
      <c r="P1690" t="s">
        <v>10292</v>
      </c>
      <c r="Q1690" t="s">
        <v>10293</v>
      </c>
      <c r="R1690" t="s">
        <v>4389</v>
      </c>
      <c r="S1690" s="10">
        <v>40260</v>
      </c>
      <c r="T1690">
        <f t="shared" si="26"/>
        <v>751625</v>
      </c>
      <c r="U1690">
        <f>Table1[[#This Row],[License Number2]]</f>
        <v>751625</v>
      </c>
    </row>
    <row r="1691" spans="1:21" x14ac:dyDescent="0.35">
      <c r="A1691">
        <v>753668</v>
      </c>
      <c r="B1691" t="s">
        <v>4381</v>
      </c>
      <c r="C1691" t="s">
        <v>21</v>
      </c>
      <c r="D1691" t="s">
        <v>10294</v>
      </c>
      <c r="E1691" s="3">
        <v>3</v>
      </c>
      <c r="F1691" s="3">
        <v>5</v>
      </c>
      <c r="G1691" s="3">
        <v>6</v>
      </c>
      <c r="H1691" s="3">
        <v>753668</v>
      </c>
      <c r="I1691" t="s">
        <v>10295</v>
      </c>
      <c r="J1691" t="s">
        <v>4392</v>
      </c>
      <c r="K1691" s="7">
        <v>98031</v>
      </c>
      <c r="L1691" t="s">
        <v>10296</v>
      </c>
      <c r="M1691" t="s">
        <v>34</v>
      </c>
      <c r="N1691" t="s">
        <v>10297</v>
      </c>
      <c r="O1691" t="s">
        <v>10298</v>
      </c>
      <c r="P1691" t="s">
        <v>10299</v>
      </c>
      <c r="Q1691" t="s">
        <v>10300</v>
      </c>
      <c r="R1691" t="s">
        <v>4389</v>
      </c>
      <c r="S1691" s="10">
        <v>43210</v>
      </c>
      <c r="T1691">
        <f t="shared" si="26"/>
        <v>753668</v>
      </c>
      <c r="U1691">
        <f>Table1[[#This Row],[License Number2]]</f>
        <v>753668</v>
      </c>
    </row>
    <row r="1692" spans="1:21" x14ac:dyDescent="0.35">
      <c r="A1692">
        <v>753319</v>
      </c>
      <c r="B1692" t="s">
        <v>4381</v>
      </c>
      <c r="C1692" t="s">
        <v>21</v>
      </c>
      <c r="D1692" t="s">
        <v>10301</v>
      </c>
      <c r="E1692" s="3">
        <v>4</v>
      </c>
      <c r="F1692" s="3">
        <v>4</v>
      </c>
      <c r="G1692" s="3">
        <v>5</v>
      </c>
      <c r="H1692" s="3">
        <v>753319</v>
      </c>
      <c r="I1692" t="s">
        <v>10302</v>
      </c>
      <c r="J1692" t="s">
        <v>4724</v>
      </c>
      <c r="K1692" s="7">
        <v>98007</v>
      </c>
      <c r="L1692" t="s">
        <v>10303</v>
      </c>
      <c r="M1692" t="s">
        <v>34</v>
      </c>
      <c r="N1692" t="s">
        <v>10304</v>
      </c>
      <c r="O1692" t="s">
        <v>10305</v>
      </c>
      <c r="P1692" t="s">
        <v>10306</v>
      </c>
      <c r="Q1692" t="s">
        <v>10307</v>
      </c>
      <c r="R1692" t="s">
        <v>4433</v>
      </c>
      <c r="S1692" s="10">
        <v>42822</v>
      </c>
      <c r="T1692">
        <f t="shared" si="26"/>
        <v>753319</v>
      </c>
      <c r="U1692">
        <f>Table1[[#This Row],[License Number2]]</f>
        <v>753319</v>
      </c>
    </row>
    <row r="1693" spans="1:21" x14ac:dyDescent="0.35">
      <c r="A1693">
        <v>750319</v>
      </c>
      <c r="B1693" t="s">
        <v>4381</v>
      </c>
      <c r="C1693" t="s">
        <v>21</v>
      </c>
      <c r="D1693" t="s">
        <v>10308</v>
      </c>
      <c r="E1693" s="3">
        <v>3</v>
      </c>
      <c r="F1693" s="3">
        <v>6</v>
      </c>
      <c r="G1693" s="3">
        <v>6</v>
      </c>
      <c r="H1693" s="3">
        <v>750319</v>
      </c>
      <c r="I1693" t="s">
        <v>10309</v>
      </c>
      <c r="J1693" t="s">
        <v>4690</v>
      </c>
      <c r="K1693" s="7">
        <v>98092</v>
      </c>
      <c r="L1693" t="s">
        <v>10310</v>
      </c>
      <c r="M1693" t="s">
        <v>34</v>
      </c>
      <c r="N1693" t="s">
        <v>10311</v>
      </c>
      <c r="P1693" t="s">
        <v>10312</v>
      </c>
      <c r="Q1693" t="s">
        <v>10313</v>
      </c>
      <c r="R1693" t="s">
        <v>4389</v>
      </c>
      <c r="S1693" s="10">
        <v>39149</v>
      </c>
      <c r="T1693">
        <f t="shared" si="26"/>
        <v>750319</v>
      </c>
      <c r="U1693">
        <f>Table1[[#This Row],[License Number2]]</f>
        <v>750319</v>
      </c>
    </row>
    <row r="1694" spans="1:21" x14ac:dyDescent="0.35">
      <c r="A1694">
        <v>752499</v>
      </c>
      <c r="B1694" t="s">
        <v>4381</v>
      </c>
      <c r="C1694" t="s">
        <v>21</v>
      </c>
      <c r="D1694" t="s">
        <v>10314</v>
      </c>
      <c r="E1694" s="3" t="s">
        <v>145</v>
      </c>
      <c r="F1694" s="3" t="s">
        <v>145</v>
      </c>
      <c r="G1694" s="3" t="s">
        <v>145</v>
      </c>
      <c r="H1694" s="13">
        <v>752499</v>
      </c>
      <c r="I1694" t="s">
        <v>10315</v>
      </c>
      <c r="J1694" t="s">
        <v>4793</v>
      </c>
      <c r="K1694" s="7">
        <v>98125</v>
      </c>
      <c r="L1694" t="s">
        <v>10316</v>
      </c>
      <c r="M1694" t="s">
        <v>34</v>
      </c>
      <c r="N1694" t="s">
        <v>10317</v>
      </c>
      <c r="O1694" t="s">
        <v>10318</v>
      </c>
      <c r="P1694" t="s">
        <v>10319</v>
      </c>
      <c r="Q1694" t="s">
        <v>10320</v>
      </c>
      <c r="R1694" t="s">
        <v>4405</v>
      </c>
      <c r="S1694" s="10">
        <v>41544</v>
      </c>
      <c r="T1694">
        <f t="shared" si="26"/>
        <v>752499</v>
      </c>
      <c r="U1694">
        <f>Table1[[#This Row],[License Number2]]</f>
        <v>752499</v>
      </c>
    </row>
    <row r="1695" spans="1:21" x14ac:dyDescent="0.35">
      <c r="A1695">
        <v>750310</v>
      </c>
      <c r="B1695" t="s">
        <v>4381</v>
      </c>
      <c r="C1695" t="s">
        <v>21</v>
      </c>
      <c r="D1695" t="s">
        <v>10321</v>
      </c>
      <c r="E1695" s="3">
        <v>10</v>
      </c>
      <c r="F1695" s="3">
        <v>5</v>
      </c>
      <c r="G1695" s="3">
        <v>6</v>
      </c>
      <c r="H1695" s="3">
        <v>750310</v>
      </c>
      <c r="I1695" t="s">
        <v>10322</v>
      </c>
      <c r="J1695" t="s">
        <v>4724</v>
      </c>
      <c r="K1695" s="7">
        <v>98005</v>
      </c>
      <c r="L1695" t="s">
        <v>10323</v>
      </c>
      <c r="M1695" t="s">
        <v>34</v>
      </c>
      <c r="N1695" t="s">
        <v>10324</v>
      </c>
      <c r="P1695" t="s">
        <v>10325</v>
      </c>
      <c r="Q1695" t="s">
        <v>10326</v>
      </c>
      <c r="R1695" t="s">
        <v>4433</v>
      </c>
      <c r="S1695" s="10">
        <v>39140</v>
      </c>
      <c r="T1695">
        <f t="shared" si="26"/>
        <v>750310</v>
      </c>
      <c r="U1695">
        <f>Table1[[#This Row],[License Number2]]</f>
        <v>750310</v>
      </c>
    </row>
    <row r="1696" spans="1:21" x14ac:dyDescent="0.35">
      <c r="A1696">
        <v>569301</v>
      </c>
      <c r="B1696" t="s">
        <v>4381</v>
      </c>
      <c r="C1696" t="s">
        <v>21</v>
      </c>
      <c r="D1696" t="s">
        <v>10327</v>
      </c>
      <c r="E1696" s="3" t="s">
        <v>145</v>
      </c>
      <c r="F1696" s="3" t="s">
        <v>145</v>
      </c>
      <c r="G1696" s="3" t="s">
        <v>145</v>
      </c>
      <c r="H1696" s="13">
        <v>569301</v>
      </c>
      <c r="I1696" t="s">
        <v>10328</v>
      </c>
      <c r="J1696" t="s">
        <v>4477</v>
      </c>
      <c r="K1696" s="7">
        <v>98133</v>
      </c>
      <c r="L1696" t="s">
        <v>10329</v>
      </c>
      <c r="M1696" t="s">
        <v>26</v>
      </c>
      <c r="N1696" t="s">
        <v>10330</v>
      </c>
      <c r="P1696" t="s">
        <v>10331</v>
      </c>
      <c r="Q1696" t="s">
        <v>10332</v>
      </c>
      <c r="R1696" t="s">
        <v>4405</v>
      </c>
      <c r="S1696" s="10">
        <v>38471</v>
      </c>
      <c r="T1696">
        <f t="shared" si="26"/>
        <v>569301</v>
      </c>
      <c r="U1696">
        <f>Table1[[#This Row],[License Number2]]</f>
        <v>569301</v>
      </c>
    </row>
    <row r="1697" spans="1:21" x14ac:dyDescent="0.35">
      <c r="A1697">
        <v>432001</v>
      </c>
      <c r="B1697" t="s">
        <v>4381</v>
      </c>
      <c r="C1697" t="s">
        <v>21</v>
      </c>
      <c r="D1697" t="s">
        <v>10333</v>
      </c>
      <c r="E1697" s="3">
        <v>2</v>
      </c>
      <c r="F1697" s="3">
        <v>6</v>
      </c>
      <c r="G1697" s="3">
        <v>6</v>
      </c>
      <c r="H1697" s="3">
        <v>432001</v>
      </c>
      <c r="I1697" t="s">
        <v>10334</v>
      </c>
      <c r="J1697" t="s">
        <v>4586</v>
      </c>
      <c r="K1697" s="7">
        <v>98032</v>
      </c>
      <c r="L1697" t="s">
        <v>10335</v>
      </c>
      <c r="M1697" t="s">
        <v>34</v>
      </c>
      <c r="N1697" t="s">
        <v>10336</v>
      </c>
      <c r="O1697" t="s">
        <v>10337</v>
      </c>
      <c r="P1697" t="s">
        <v>10338</v>
      </c>
      <c r="R1697" t="s">
        <v>4389</v>
      </c>
      <c r="S1697" s="10">
        <v>37405</v>
      </c>
      <c r="T1697">
        <f t="shared" si="26"/>
        <v>432001</v>
      </c>
      <c r="U1697">
        <f>Table1[[#This Row],[License Number2]]</f>
        <v>432001</v>
      </c>
    </row>
    <row r="1698" spans="1:21" x14ac:dyDescent="0.35">
      <c r="A1698">
        <v>752698</v>
      </c>
      <c r="B1698" t="s">
        <v>4381</v>
      </c>
      <c r="C1698" t="s">
        <v>21</v>
      </c>
      <c r="D1698" t="s">
        <v>10339</v>
      </c>
      <c r="E1698" s="3">
        <v>2</v>
      </c>
      <c r="F1698" s="3">
        <v>6</v>
      </c>
      <c r="G1698" s="3">
        <v>6</v>
      </c>
      <c r="H1698" s="3">
        <v>752698</v>
      </c>
      <c r="I1698" t="s">
        <v>10340</v>
      </c>
      <c r="J1698" t="s">
        <v>5637</v>
      </c>
      <c r="K1698" s="7">
        <v>98188</v>
      </c>
      <c r="L1698" t="s">
        <v>10341</v>
      </c>
      <c r="M1698" t="s">
        <v>34</v>
      </c>
      <c r="N1698" t="s">
        <v>10336</v>
      </c>
      <c r="O1698" t="s">
        <v>10337</v>
      </c>
      <c r="P1698" t="s">
        <v>10342</v>
      </c>
      <c r="R1698" t="s">
        <v>4389</v>
      </c>
      <c r="S1698" s="10">
        <v>41869</v>
      </c>
      <c r="T1698">
        <f t="shared" si="26"/>
        <v>752698</v>
      </c>
      <c r="U1698">
        <f>Table1[[#This Row],[License Number2]]</f>
        <v>752698</v>
      </c>
    </row>
    <row r="1699" spans="1:21" x14ac:dyDescent="0.35">
      <c r="A1699">
        <v>752351</v>
      </c>
      <c r="B1699" t="s">
        <v>4381</v>
      </c>
      <c r="C1699" t="s">
        <v>21</v>
      </c>
      <c r="D1699" t="s">
        <v>10343</v>
      </c>
      <c r="E1699" s="3" t="s">
        <v>145</v>
      </c>
      <c r="F1699" s="3" t="s">
        <v>145</v>
      </c>
      <c r="G1699" s="3" t="s">
        <v>145</v>
      </c>
      <c r="H1699" s="13">
        <v>752351</v>
      </c>
      <c r="I1699" t="s">
        <v>10344</v>
      </c>
      <c r="J1699" t="s">
        <v>5424</v>
      </c>
      <c r="K1699" s="7">
        <v>98198</v>
      </c>
      <c r="L1699" t="s">
        <v>10345</v>
      </c>
      <c r="M1699" t="s">
        <v>34</v>
      </c>
      <c r="N1699" t="s">
        <v>10346</v>
      </c>
      <c r="O1699" t="s">
        <v>10337</v>
      </c>
      <c r="P1699" t="s">
        <v>10342</v>
      </c>
      <c r="R1699" t="s">
        <v>4433</v>
      </c>
      <c r="S1699" s="10">
        <v>41250</v>
      </c>
      <c r="T1699">
        <f t="shared" si="26"/>
        <v>752351</v>
      </c>
      <c r="U1699">
        <f>Table1[[#This Row],[License Number2]]</f>
        <v>752351</v>
      </c>
    </row>
    <row r="1700" spans="1:21" x14ac:dyDescent="0.35">
      <c r="A1700">
        <v>2011087</v>
      </c>
      <c r="B1700" t="s">
        <v>4381</v>
      </c>
      <c r="C1700" t="s">
        <v>583</v>
      </c>
      <c r="D1700" t="s">
        <v>10347</v>
      </c>
      <c r="E1700" s="3">
        <v>17</v>
      </c>
      <c r="F1700" s="3">
        <v>5</v>
      </c>
      <c r="G1700" s="3">
        <v>0</v>
      </c>
      <c r="H1700" s="3">
        <v>2011087</v>
      </c>
      <c r="I1700" t="s">
        <v>10348</v>
      </c>
      <c r="J1700" t="s">
        <v>4400</v>
      </c>
      <c r="K1700" s="7">
        <v>98115</v>
      </c>
      <c r="L1700" t="s">
        <v>10349</v>
      </c>
      <c r="M1700" t="s">
        <v>68</v>
      </c>
      <c r="N1700" t="s">
        <v>10350</v>
      </c>
      <c r="O1700" t="s">
        <v>10351</v>
      </c>
      <c r="P1700" t="s">
        <v>10352</v>
      </c>
      <c r="Q1700" t="s">
        <v>10353</v>
      </c>
      <c r="R1700" t="s">
        <v>591</v>
      </c>
      <c r="S1700" s="10">
        <v>38322</v>
      </c>
      <c r="T1700">
        <f t="shared" si="26"/>
        <v>2011087</v>
      </c>
      <c r="U1700">
        <f>Table1[[#This Row],[License Number2]]</f>
        <v>2011087</v>
      </c>
    </row>
    <row r="1701" spans="1:21" x14ac:dyDescent="0.35">
      <c r="A1701">
        <v>2011205</v>
      </c>
      <c r="B1701" t="s">
        <v>4381</v>
      </c>
      <c r="C1701" t="s">
        <v>583</v>
      </c>
      <c r="D1701" t="s">
        <v>10354</v>
      </c>
      <c r="E1701" s="3">
        <v>18</v>
      </c>
      <c r="F1701" s="3">
        <v>3</v>
      </c>
      <c r="G1701" s="3">
        <v>0</v>
      </c>
      <c r="H1701" s="3">
        <v>2011205</v>
      </c>
      <c r="I1701" t="s">
        <v>10355</v>
      </c>
      <c r="J1701" t="s">
        <v>4400</v>
      </c>
      <c r="K1701" s="7">
        <v>98133</v>
      </c>
      <c r="L1701" t="s">
        <v>10349</v>
      </c>
      <c r="M1701" t="s">
        <v>68</v>
      </c>
      <c r="N1701" t="s">
        <v>10350</v>
      </c>
      <c r="O1701" t="s">
        <v>10351</v>
      </c>
      <c r="P1701" t="s">
        <v>10356</v>
      </c>
      <c r="Q1701" t="s">
        <v>10353</v>
      </c>
      <c r="R1701" t="s">
        <v>956</v>
      </c>
      <c r="S1701" s="10">
        <v>43665</v>
      </c>
      <c r="T1701">
        <f t="shared" si="26"/>
        <v>2011205</v>
      </c>
      <c r="U1701">
        <f>Table1[[#This Row],[License Number2]]</f>
        <v>2011205</v>
      </c>
    </row>
    <row r="1702" spans="1:21" x14ac:dyDescent="0.35">
      <c r="A1702">
        <v>2011204</v>
      </c>
      <c r="B1702" t="s">
        <v>4381</v>
      </c>
      <c r="C1702" t="s">
        <v>583</v>
      </c>
      <c r="D1702" t="s">
        <v>10354</v>
      </c>
      <c r="E1702" s="3">
        <v>17</v>
      </c>
      <c r="F1702" s="3">
        <v>4</v>
      </c>
      <c r="G1702" s="3">
        <v>0</v>
      </c>
      <c r="H1702" s="3">
        <v>2011204</v>
      </c>
      <c r="I1702" t="s">
        <v>10348</v>
      </c>
      <c r="J1702" t="s">
        <v>4400</v>
      </c>
      <c r="K1702" s="7">
        <v>98115</v>
      </c>
      <c r="L1702" t="s">
        <v>10349</v>
      </c>
      <c r="M1702" t="s">
        <v>68</v>
      </c>
      <c r="N1702" t="s">
        <v>10350</v>
      </c>
      <c r="O1702" t="s">
        <v>10351</v>
      </c>
      <c r="P1702" t="s">
        <v>10357</v>
      </c>
      <c r="Q1702" t="s">
        <v>10353</v>
      </c>
      <c r="R1702" t="s">
        <v>956</v>
      </c>
      <c r="S1702" s="10">
        <v>43629</v>
      </c>
      <c r="T1702">
        <f t="shared" si="26"/>
        <v>2011204</v>
      </c>
      <c r="U1702">
        <f>Table1[[#This Row],[License Number2]]</f>
        <v>2011204</v>
      </c>
    </row>
    <row r="1703" spans="1:21" x14ac:dyDescent="0.35">
      <c r="A1703">
        <v>754251</v>
      </c>
      <c r="B1703" t="s">
        <v>4381</v>
      </c>
      <c r="C1703" t="s">
        <v>21</v>
      </c>
      <c r="D1703" t="s">
        <v>10358</v>
      </c>
      <c r="E1703" s="3" t="s">
        <v>145</v>
      </c>
      <c r="F1703" s="3" t="s">
        <v>145</v>
      </c>
      <c r="G1703" s="3" t="s">
        <v>145</v>
      </c>
      <c r="H1703" s="13">
        <v>754251</v>
      </c>
      <c r="I1703" t="s">
        <v>10359</v>
      </c>
      <c r="J1703" t="s">
        <v>4553</v>
      </c>
      <c r="K1703" s="7">
        <v>98003</v>
      </c>
      <c r="L1703" t="s">
        <v>10360</v>
      </c>
      <c r="M1703" t="s">
        <v>34</v>
      </c>
      <c r="N1703" t="s">
        <v>10361</v>
      </c>
      <c r="O1703" t="s">
        <v>10362</v>
      </c>
      <c r="P1703" t="s">
        <v>10363</v>
      </c>
      <c r="Q1703" t="s">
        <v>10364</v>
      </c>
      <c r="R1703" t="s">
        <v>4389</v>
      </c>
      <c r="S1703" s="10">
        <v>43742</v>
      </c>
      <c r="T1703">
        <f t="shared" si="26"/>
        <v>754251</v>
      </c>
      <c r="U1703">
        <f>Table1[[#This Row],[License Number2]]</f>
        <v>754251</v>
      </c>
    </row>
    <row r="1704" spans="1:21" x14ac:dyDescent="0.35">
      <c r="A1704">
        <v>753132</v>
      </c>
      <c r="B1704" t="s">
        <v>4381</v>
      </c>
      <c r="C1704" t="s">
        <v>21</v>
      </c>
      <c r="D1704" t="s">
        <v>10365</v>
      </c>
      <c r="E1704" s="3">
        <v>2</v>
      </c>
      <c r="F1704" s="3">
        <v>4</v>
      </c>
      <c r="G1704" s="3">
        <v>5</v>
      </c>
      <c r="H1704" s="3">
        <v>753132</v>
      </c>
      <c r="I1704" t="s">
        <v>10366</v>
      </c>
      <c r="J1704" t="s">
        <v>4400</v>
      </c>
      <c r="K1704" s="7">
        <v>98168</v>
      </c>
      <c r="L1704" t="s">
        <v>10367</v>
      </c>
      <c r="M1704" t="s">
        <v>34</v>
      </c>
      <c r="N1704" t="s">
        <v>10368</v>
      </c>
      <c r="O1704" t="s">
        <v>10369</v>
      </c>
      <c r="P1704" t="s">
        <v>10370</v>
      </c>
      <c r="Q1704" t="s">
        <v>10371</v>
      </c>
      <c r="R1704" t="s">
        <v>4433</v>
      </c>
      <c r="S1704" s="10">
        <v>42541</v>
      </c>
      <c r="T1704">
        <f t="shared" si="26"/>
        <v>753132</v>
      </c>
      <c r="U1704">
        <f>Table1[[#This Row],[License Number2]]</f>
        <v>753132</v>
      </c>
    </row>
    <row r="1705" spans="1:21" x14ac:dyDescent="0.35">
      <c r="A1705">
        <v>752019</v>
      </c>
      <c r="B1705" t="s">
        <v>4381</v>
      </c>
      <c r="C1705" t="s">
        <v>21</v>
      </c>
      <c r="D1705" t="s">
        <v>10372</v>
      </c>
      <c r="E1705" s="3">
        <v>3</v>
      </c>
      <c r="F1705" s="3">
        <v>6</v>
      </c>
      <c r="G1705" s="3">
        <v>6</v>
      </c>
      <c r="H1705" s="3">
        <v>752019</v>
      </c>
      <c r="I1705" t="s">
        <v>10373</v>
      </c>
      <c r="J1705" t="s">
        <v>4553</v>
      </c>
      <c r="K1705" s="7">
        <v>98023</v>
      </c>
      <c r="L1705" t="s">
        <v>10374</v>
      </c>
      <c r="M1705" t="s">
        <v>34</v>
      </c>
      <c r="N1705" t="s">
        <v>10375</v>
      </c>
      <c r="P1705" t="s">
        <v>10376</v>
      </c>
      <c r="R1705" t="s">
        <v>4389</v>
      </c>
      <c r="S1705" s="10">
        <v>40787</v>
      </c>
      <c r="T1705">
        <f t="shared" si="26"/>
        <v>752019</v>
      </c>
      <c r="U1705">
        <f>Table1[[#This Row],[License Number2]]</f>
        <v>752019</v>
      </c>
    </row>
    <row r="1706" spans="1:21" x14ac:dyDescent="0.35">
      <c r="A1706">
        <v>753044</v>
      </c>
      <c r="B1706" t="s">
        <v>4381</v>
      </c>
      <c r="C1706" t="s">
        <v>21</v>
      </c>
      <c r="D1706" t="s">
        <v>10377</v>
      </c>
      <c r="E1706" s="3">
        <v>3</v>
      </c>
      <c r="F1706" s="3">
        <v>4</v>
      </c>
      <c r="G1706" s="3">
        <v>5</v>
      </c>
      <c r="H1706" s="3">
        <v>753044</v>
      </c>
      <c r="I1706" t="s">
        <v>10378</v>
      </c>
      <c r="J1706" t="s">
        <v>4553</v>
      </c>
      <c r="K1706" s="7">
        <v>98003</v>
      </c>
      <c r="L1706" t="s">
        <v>10379</v>
      </c>
      <c r="M1706" t="s">
        <v>34</v>
      </c>
      <c r="N1706" t="s">
        <v>10380</v>
      </c>
      <c r="O1706" t="s">
        <v>10381</v>
      </c>
      <c r="P1706" t="s">
        <v>10382</v>
      </c>
      <c r="Q1706" t="s">
        <v>7425</v>
      </c>
      <c r="R1706" t="s">
        <v>4389</v>
      </c>
      <c r="S1706" s="10">
        <v>42391</v>
      </c>
      <c r="T1706">
        <f t="shared" si="26"/>
        <v>753044</v>
      </c>
      <c r="U1706">
        <f>Table1[[#This Row],[License Number2]]</f>
        <v>753044</v>
      </c>
    </row>
    <row r="1707" spans="1:21" x14ac:dyDescent="0.35">
      <c r="A1707">
        <v>752975</v>
      </c>
      <c r="B1707" t="s">
        <v>4381</v>
      </c>
      <c r="C1707" t="s">
        <v>21</v>
      </c>
      <c r="D1707" t="s">
        <v>10383</v>
      </c>
      <c r="E1707" s="3">
        <v>5</v>
      </c>
      <c r="F1707" s="3">
        <v>6</v>
      </c>
      <c r="G1707" s="3">
        <v>6</v>
      </c>
      <c r="H1707" s="3">
        <v>752975</v>
      </c>
      <c r="I1707" t="s">
        <v>10384</v>
      </c>
      <c r="J1707" t="s">
        <v>4515</v>
      </c>
      <c r="K1707" s="7">
        <v>98034</v>
      </c>
      <c r="L1707" t="s">
        <v>10385</v>
      </c>
      <c r="M1707" t="s">
        <v>34</v>
      </c>
      <c r="N1707" t="s">
        <v>10386</v>
      </c>
      <c r="O1707" t="s">
        <v>10387</v>
      </c>
      <c r="P1707" t="s">
        <v>10388</v>
      </c>
      <c r="Q1707" t="s">
        <v>10389</v>
      </c>
      <c r="R1707" t="s">
        <v>4405</v>
      </c>
      <c r="S1707" s="10">
        <v>42299</v>
      </c>
      <c r="T1707">
        <f t="shared" si="26"/>
        <v>752975</v>
      </c>
      <c r="U1707">
        <f>Table1[[#This Row],[License Number2]]</f>
        <v>752975</v>
      </c>
    </row>
    <row r="1708" spans="1:21" x14ac:dyDescent="0.35">
      <c r="A1708">
        <v>752972</v>
      </c>
      <c r="B1708" t="s">
        <v>4381</v>
      </c>
      <c r="C1708" t="s">
        <v>21</v>
      </c>
      <c r="D1708" t="s">
        <v>10390</v>
      </c>
      <c r="E1708" s="3">
        <v>3</v>
      </c>
      <c r="F1708" s="3">
        <v>4</v>
      </c>
      <c r="G1708" s="3">
        <v>6</v>
      </c>
      <c r="H1708" s="3">
        <v>752972</v>
      </c>
      <c r="I1708" t="s">
        <v>10391</v>
      </c>
      <c r="J1708" t="s">
        <v>4586</v>
      </c>
      <c r="K1708" s="7">
        <v>98031</v>
      </c>
      <c r="L1708" t="s">
        <v>10392</v>
      </c>
      <c r="M1708" t="s">
        <v>34</v>
      </c>
      <c r="N1708" t="s">
        <v>10393</v>
      </c>
      <c r="O1708" t="s">
        <v>10394</v>
      </c>
      <c r="P1708" t="s">
        <v>10395</v>
      </c>
      <c r="Q1708" t="s">
        <v>10396</v>
      </c>
      <c r="R1708" t="s">
        <v>4389</v>
      </c>
      <c r="S1708" s="10">
        <v>42298</v>
      </c>
      <c r="T1708">
        <f t="shared" si="26"/>
        <v>752972</v>
      </c>
      <c r="U1708">
        <f>Table1[[#This Row],[License Number2]]</f>
        <v>752972</v>
      </c>
    </row>
    <row r="1709" spans="1:21" x14ac:dyDescent="0.35">
      <c r="A1709">
        <v>462900</v>
      </c>
      <c r="B1709" t="s">
        <v>4381</v>
      </c>
      <c r="C1709" t="s">
        <v>21</v>
      </c>
      <c r="D1709" t="s">
        <v>10397</v>
      </c>
      <c r="E1709" s="3">
        <v>2</v>
      </c>
      <c r="F1709" s="3">
        <v>4</v>
      </c>
      <c r="G1709" s="3">
        <v>6</v>
      </c>
      <c r="H1709" s="3">
        <v>462900</v>
      </c>
      <c r="I1709" t="s">
        <v>10398</v>
      </c>
      <c r="J1709" t="s">
        <v>4428</v>
      </c>
      <c r="K1709" s="7">
        <v>98058</v>
      </c>
      <c r="L1709" t="s">
        <v>10399</v>
      </c>
      <c r="M1709" t="s">
        <v>34</v>
      </c>
      <c r="N1709" t="s">
        <v>10400</v>
      </c>
      <c r="O1709" t="s">
        <v>10401</v>
      </c>
      <c r="P1709" t="s">
        <v>10402</v>
      </c>
      <c r="Q1709" t="s">
        <v>10403</v>
      </c>
      <c r="R1709" t="s">
        <v>4433</v>
      </c>
      <c r="S1709" s="10">
        <v>36007</v>
      </c>
      <c r="T1709">
        <f t="shared" si="26"/>
        <v>462900</v>
      </c>
      <c r="U1709">
        <f>Table1[[#This Row],[License Number2]]</f>
        <v>462900</v>
      </c>
    </row>
    <row r="1710" spans="1:21" x14ac:dyDescent="0.35">
      <c r="A1710">
        <v>753100</v>
      </c>
      <c r="B1710" s="1" t="s">
        <v>4381</v>
      </c>
      <c r="C1710" s="1" t="s">
        <v>21</v>
      </c>
      <c r="D1710" s="1" t="s">
        <v>10404</v>
      </c>
      <c r="E1710" s="4">
        <v>3</v>
      </c>
      <c r="F1710" s="4">
        <v>5</v>
      </c>
      <c r="G1710" s="4">
        <v>6</v>
      </c>
      <c r="H1710" s="4">
        <v>753100</v>
      </c>
      <c r="I1710" s="1" t="s">
        <v>10405</v>
      </c>
      <c r="J1710" s="1" t="s">
        <v>10406</v>
      </c>
      <c r="K1710" s="8">
        <v>98055</v>
      </c>
      <c r="L1710" s="1" t="s">
        <v>10407</v>
      </c>
      <c r="M1710" s="1" t="s">
        <v>34</v>
      </c>
      <c r="N1710" s="1" t="s">
        <v>10408</v>
      </c>
      <c r="O1710" s="1" t="s">
        <v>10409</v>
      </c>
      <c r="P1710" s="1"/>
      <c r="Q1710" s="1" t="s">
        <v>10410</v>
      </c>
      <c r="R1710" s="1" t="s">
        <v>4389</v>
      </c>
      <c r="S1710" s="11">
        <v>42480</v>
      </c>
      <c r="T1710">
        <f t="shared" si="26"/>
        <v>753100</v>
      </c>
      <c r="U1710">
        <f>Table1[[#This Row],[License Number2]]</f>
        <v>753100</v>
      </c>
    </row>
    <row r="1711" spans="1:21" x14ac:dyDescent="0.35">
      <c r="A1711">
        <v>754137</v>
      </c>
      <c r="B1711" t="s">
        <v>4381</v>
      </c>
      <c r="C1711" t="s">
        <v>21</v>
      </c>
      <c r="D1711" t="s">
        <v>10411</v>
      </c>
      <c r="E1711" s="3">
        <v>2</v>
      </c>
      <c r="F1711" s="3">
        <v>3</v>
      </c>
      <c r="G1711" s="3">
        <v>6</v>
      </c>
      <c r="H1711" s="3">
        <v>754137</v>
      </c>
      <c r="I1711" t="s">
        <v>10412</v>
      </c>
      <c r="J1711" t="s">
        <v>10406</v>
      </c>
      <c r="K1711" s="7">
        <v>98056</v>
      </c>
      <c r="L1711" t="s">
        <v>10413</v>
      </c>
      <c r="M1711" t="s">
        <v>34</v>
      </c>
      <c r="N1711" t="s">
        <v>10414</v>
      </c>
      <c r="O1711" t="s">
        <v>10409</v>
      </c>
      <c r="Q1711" t="s">
        <v>10415</v>
      </c>
      <c r="R1711" t="s">
        <v>4433</v>
      </c>
      <c r="S1711" s="10">
        <v>43657</v>
      </c>
      <c r="T1711">
        <f t="shared" si="26"/>
        <v>754137</v>
      </c>
      <c r="U1711">
        <f>Table1[[#This Row],[License Number2]]</f>
        <v>754137</v>
      </c>
    </row>
    <row r="1712" spans="1:21" x14ac:dyDescent="0.35">
      <c r="A1712">
        <v>111300</v>
      </c>
      <c r="B1712" t="s">
        <v>4381</v>
      </c>
      <c r="C1712" t="s">
        <v>21</v>
      </c>
      <c r="D1712" t="s">
        <v>10416</v>
      </c>
      <c r="E1712" s="3">
        <v>4</v>
      </c>
      <c r="F1712" s="3">
        <v>5</v>
      </c>
      <c r="G1712" s="3">
        <v>6</v>
      </c>
      <c r="H1712" s="3">
        <v>111300</v>
      </c>
      <c r="I1712" t="s">
        <v>10417</v>
      </c>
      <c r="J1712" t="s">
        <v>4477</v>
      </c>
      <c r="K1712" s="7">
        <v>98155</v>
      </c>
      <c r="L1712" t="s">
        <v>10418</v>
      </c>
      <c r="M1712" t="s">
        <v>34</v>
      </c>
      <c r="N1712" t="s">
        <v>10419</v>
      </c>
      <c r="O1712" t="s">
        <v>10420</v>
      </c>
      <c r="P1712" t="s">
        <v>10421</v>
      </c>
      <c r="Q1712" t="s">
        <v>10422</v>
      </c>
      <c r="R1712" t="s">
        <v>4405</v>
      </c>
      <c r="S1712" s="10">
        <v>33785</v>
      </c>
      <c r="T1712">
        <f t="shared" si="26"/>
        <v>111300</v>
      </c>
      <c r="U1712">
        <f>Table1[[#This Row],[License Number2]]</f>
        <v>111300</v>
      </c>
    </row>
    <row r="1713" spans="1:21" x14ac:dyDescent="0.35">
      <c r="A1713">
        <v>753822</v>
      </c>
      <c r="B1713" t="s">
        <v>4381</v>
      </c>
      <c r="C1713" t="s">
        <v>21</v>
      </c>
      <c r="D1713" t="s">
        <v>10423</v>
      </c>
      <c r="E1713" s="3">
        <v>3</v>
      </c>
      <c r="F1713" s="3">
        <v>6</v>
      </c>
      <c r="G1713" s="3">
        <v>6</v>
      </c>
      <c r="H1713" s="3">
        <v>753822</v>
      </c>
      <c r="I1713" t="s">
        <v>10424</v>
      </c>
      <c r="J1713" t="s">
        <v>4392</v>
      </c>
      <c r="K1713" s="7">
        <v>98030</v>
      </c>
      <c r="L1713" t="s">
        <v>10425</v>
      </c>
      <c r="M1713" t="s">
        <v>34</v>
      </c>
      <c r="N1713" t="s">
        <v>10426</v>
      </c>
      <c r="O1713" t="s">
        <v>10427</v>
      </c>
      <c r="P1713" t="s">
        <v>10428</v>
      </c>
      <c r="Q1713" t="s">
        <v>10429</v>
      </c>
      <c r="R1713" t="s">
        <v>4389</v>
      </c>
      <c r="S1713" s="10">
        <v>43371</v>
      </c>
      <c r="T1713">
        <f t="shared" si="26"/>
        <v>753822</v>
      </c>
      <c r="U1713">
        <f>Table1[[#This Row],[License Number2]]</f>
        <v>753822</v>
      </c>
    </row>
    <row r="1714" spans="1:21" x14ac:dyDescent="0.35">
      <c r="A1714">
        <v>752719</v>
      </c>
      <c r="B1714" t="s">
        <v>4381</v>
      </c>
      <c r="C1714" t="s">
        <v>21</v>
      </c>
      <c r="D1714" t="s">
        <v>10430</v>
      </c>
      <c r="E1714" s="3">
        <v>3</v>
      </c>
      <c r="F1714" s="3">
        <v>6</v>
      </c>
      <c r="G1714" s="3">
        <v>6</v>
      </c>
      <c r="H1714" s="3">
        <v>752719</v>
      </c>
      <c r="I1714" t="s">
        <v>10431</v>
      </c>
      <c r="J1714" t="s">
        <v>4428</v>
      </c>
      <c r="K1714" s="7">
        <v>98055</v>
      </c>
      <c r="L1714" t="s">
        <v>10432</v>
      </c>
      <c r="M1714" t="s">
        <v>34</v>
      </c>
      <c r="N1714" t="s">
        <v>10433</v>
      </c>
      <c r="O1714" t="s">
        <v>10427</v>
      </c>
      <c r="P1714" t="s">
        <v>10434</v>
      </c>
      <c r="R1714" t="s">
        <v>4389</v>
      </c>
      <c r="S1714" s="10">
        <v>41905</v>
      </c>
      <c r="T1714">
        <f t="shared" si="26"/>
        <v>752719</v>
      </c>
      <c r="U1714">
        <f>Table1[[#This Row],[License Number2]]</f>
        <v>752719</v>
      </c>
    </row>
    <row r="1715" spans="1:21" x14ac:dyDescent="0.35">
      <c r="A1715">
        <v>753935</v>
      </c>
      <c r="B1715" t="s">
        <v>4381</v>
      </c>
      <c r="C1715" t="s">
        <v>21</v>
      </c>
      <c r="D1715" t="s">
        <v>10435</v>
      </c>
      <c r="E1715" s="3">
        <v>5</v>
      </c>
      <c r="F1715" s="3">
        <v>6</v>
      </c>
      <c r="G1715" s="3">
        <v>6</v>
      </c>
      <c r="H1715" s="3">
        <v>753935</v>
      </c>
      <c r="I1715" t="s">
        <v>10436</v>
      </c>
      <c r="J1715" t="s">
        <v>6210</v>
      </c>
      <c r="K1715" s="7">
        <v>98056</v>
      </c>
      <c r="L1715" t="s">
        <v>10437</v>
      </c>
      <c r="M1715" t="s">
        <v>34</v>
      </c>
      <c r="N1715" t="s">
        <v>10438</v>
      </c>
      <c r="O1715" t="s">
        <v>10439</v>
      </c>
      <c r="Q1715" t="s">
        <v>10440</v>
      </c>
      <c r="R1715" t="s">
        <v>4433</v>
      </c>
      <c r="S1715" s="10">
        <v>43481</v>
      </c>
      <c r="T1715">
        <f t="shared" si="26"/>
        <v>753935</v>
      </c>
      <c r="U1715">
        <f>Table1[[#This Row],[License Number2]]</f>
        <v>753935</v>
      </c>
    </row>
    <row r="1716" spans="1:21" x14ac:dyDescent="0.35">
      <c r="A1716">
        <v>752104</v>
      </c>
      <c r="B1716" t="s">
        <v>4381</v>
      </c>
      <c r="C1716" t="s">
        <v>21</v>
      </c>
      <c r="D1716" t="s">
        <v>10441</v>
      </c>
      <c r="E1716" s="3">
        <v>2</v>
      </c>
      <c r="F1716" s="3">
        <v>3</v>
      </c>
      <c r="G1716" s="3">
        <v>6</v>
      </c>
      <c r="H1716" s="3">
        <v>752104</v>
      </c>
      <c r="I1716" t="s">
        <v>10442</v>
      </c>
      <c r="J1716" t="s">
        <v>4724</v>
      </c>
      <c r="K1716" s="7">
        <v>98006</v>
      </c>
      <c r="L1716" t="s">
        <v>10443</v>
      </c>
      <c r="M1716" t="s">
        <v>34</v>
      </c>
      <c r="N1716" t="s">
        <v>10444</v>
      </c>
      <c r="O1716" t="s">
        <v>10445</v>
      </c>
      <c r="P1716" t="s">
        <v>10446</v>
      </c>
      <c r="R1716" t="s">
        <v>4433</v>
      </c>
      <c r="S1716" s="10">
        <v>40876</v>
      </c>
      <c r="T1716">
        <f t="shared" si="26"/>
        <v>752104</v>
      </c>
      <c r="U1716">
        <f>Table1[[#This Row],[License Number2]]</f>
        <v>752104</v>
      </c>
    </row>
    <row r="1717" spans="1:21" x14ac:dyDescent="0.35">
      <c r="A1717">
        <v>750121</v>
      </c>
      <c r="B1717" t="s">
        <v>4381</v>
      </c>
      <c r="C1717" t="s">
        <v>21</v>
      </c>
      <c r="D1717" t="s">
        <v>10447</v>
      </c>
      <c r="E1717" s="3">
        <v>4</v>
      </c>
      <c r="F1717" s="3">
        <v>6</v>
      </c>
      <c r="G1717" s="3">
        <v>6</v>
      </c>
      <c r="H1717" s="3">
        <v>750121</v>
      </c>
      <c r="I1717" t="s">
        <v>10448</v>
      </c>
      <c r="J1717" t="s">
        <v>4724</v>
      </c>
      <c r="K1717" s="7">
        <v>98006</v>
      </c>
      <c r="L1717" t="s">
        <v>10449</v>
      </c>
      <c r="M1717" t="s">
        <v>34</v>
      </c>
      <c r="N1717" t="s">
        <v>10450</v>
      </c>
      <c r="P1717" t="s">
        <v>10451</v>
      </c>
      <c r="Q1717" t="s">
        <v>10452</v>
      </c>
      <c r="R1717" t="s">
        <v>4433</v>
      </c>
      <c r="S1717" s="10">
        <v>38999</v>
      </c>
      <c r="T1717">
        <f t="shared" si="26"/>
        <v>750121</v>
      </c>
      <c r="U1717">
        <f>Table1[[#This Row],[License Number2]]</f>
        <v>750121</v>
      </c>
    </row>
    <row r="1718" spans="1:21" x14ac:dyDescent="0.35">
      <c r="A1718">
        <v>605000</v>
      </c>
      <c r="B1718" t="s">
        <v>4381</v>
      </c>
      <c r="C1718" t="s">
        <v>21</v>
      </c>
      <c r="D1718" t="s">
        <v>10453</v>
      </c>
      <c r="E1718" s="3" t="s">
        <v>145</v>
      </c>
      <c r="F1718" s="3" t="s">
        <v>145</v>
      </c>
      <c r="G1718" s="3" t="s">
        <v>145</v>
      </c>
      <c r="H1718" s="13">
        <v>605000</v>
      </c>
      <c r="I1718" t="s">
        <v>10454</v>
      </c>
      <c r="J1718" t="s">
        <v>4724</v>
      </c>
      <c r="K1718" s="7">
        <v>98006</v>
      </c>
      <c r="L1718" t="s">
        <v>10455</v>
      </c>
      <c r="M1718" t="s">
        <v>649</v>
      </c>
      <c r="N1718" t="s">
        <v>10456</v>
      </c>
      <c r="O1718" t="s">
        <v>10457</v>
      </c>
      <c r="P1718" t="s">
        <v>10458</v>
      </c>
      <c r="R1718" t="s">
        <v>4433</v>
      </c>
      <c r="S1718" s="10">
        <v>37551</v>
      </c>
      <c r="T1718">
        <f t="shared" si="26"/>
        <v>605000</v>
      </c>
      <c r="U1718">
        <f>Table1[[#This Row],[License Number2]]</f>
        <v>605000</v>
      </c>
    </row>
    <row r="1719" spans="1:21" x14ac:dyDescent="0.35">
      <c r="A1719">
        <v>751255</v>
      </c>
      <c r="B1719" t="s">
        <v>4381</v>
      </c>
      <c r="C1719" t="s">
        <v>21</v>
      </c>
      <c r="D1719" t="s">
        <v>10459</v>
      </c>
      <c r="E1719" s="3">
        <v>3</v>
      </c>
      <c r="F1719" s="3">
        <v>0</v>
      </c>
      <c r="G1719" s="3">
        <v>6</v>
      </c>
      <c r="H1719" s="3">
        <v>751255</v>
      </c>
      <c r="I1719" t="s">
        <v>10460</v>
      </c>
      <c r="J1719" t="s">
        <v>4724</v>
      </c>
      <c r="K1719" s="7">
        <v>98006</v>
      </c>
      <c r="L1719" t="s">
        <v>10461</v>
      </c>
      <c r="M1719" t="s">
        <v>34</v>
      </c>
      <c r="N1719" t="s">
        <v>10462</v>
      </c>
      <c r="O1719" t="s">
        <v>10463</v>
      </c>
      <c r="P1719" t="s">
        <v>10464</v>
      </c>
      <c r="R1719" t="s">
        <v>4433</v>
      </c>
      <c r="S1719" s="10">
        <v>39884</v>
      </c>
      <c r="T1719">
        <f t="shared" si="26"/>
        <v>751255</v>
      </c>
      <c r="U1719">
        <f>Table1[[#This Row],[License Number2]]</f>
        <v>751255</v>
      </c>
    </row>
    <row r="1720" spans="1:21" x14ac:dyDescent="0.35">
      <c r="A1720">
        <v>751781</v>
      </c>
      <c r="B1720" t="s">
        <v>4381</v>
      </c>
      <c r="C1720" t="s">
        <v>21</v>
      </c>
      <c r="D1720" t="s">
        <v>10465</v>
      </c>
      <c r="E1720" s="3">
        <v>3</v>
      </c>
      <c r="F1720" s="3">
        <v>6</v>
      </c>
      <c r="G1720" s="3">
        <v>6</v>
      </c>
      <c r="H1720" s="3">
        <v>751781</v>
      </c>
      <c r="I1720" t="s">
        <v>10466</v>
      </c>
      <c r="J1720" t="s">
        <v>4724</v>
      </c>
      <c r="K1720" s="7">
        <v>98006</v>
      </c>
      <c r="L1720" t="s">
        <v>10467</v>
      </c>
      <c r="M1720" t="s">
        <v>34</v>
      </c>
      <c r="N1720" t="s">
        <v>10468</v>
      </c>
      <c r="O1720" t="s">
        <v>10463</v>
      </c>
      <c r="P1720" t="s">
        <v>10469</v>
      </c>
      <c r="R1720" t="s">
        <v>4433</v>
      </c>
      <c r="S1720" s="10">
        <v>40463</v>
      </c>
      <c r="T1720">
        <f t="shared" si="26"/>
        <v>751781</v>
      </c>
      <c r="U1720">
        <f>Table1[[#This Row],[License Number2]]</f>
        <v>751781</v>
      </c>
    </row>
    <row r="1721" spans="1:21" x14ac:dyDescent="0.35">
      <c r="A1721">
        <v>753361</v>
      </c>
      <c r="B1721" t="s">
        <v>4381</v>
      </c>
      <c r="C1721" t="s">
        <v>21</v>
      </c>
      <c r="D1721" t="s">
        <v>10470</v>
      </c>
      <c r="E1721" s="3">
        <v>2</v>
      </c>
      <c r="F1721" s="3">
        <v>6</v>
      </c>
      <c r="G1721" s="3">
        <v>6</v>
      </c>
      <c r="H1721" s="3">
        <v>753361</v>
      </c>
      <c r="I1721" t="s">
        <v>10471</v>
      </c>
      <c r="J1721" t="s">
        <v>4470</v>
      </c>
      <c r="K1721" s="7">
        <v>98006</v>
      </c>
      <c r="L1721" t="s">
        <v>10472</v>
      </c>
      <c r="M1721" t="s">
        <v>34</v>
      </c>
      <c r="N1721" t="s">
        <v>10473</v>
      </c>
      <c r="O1721" t="s">
        <v>10474</v>
      </c>
      <c r="P1721" t="s">
        <v>10475</v>
      </c>
      <c r="Q1721" t="s">
        <v>10476</v>
      </c>
      <c r="R1721" t="s">
        <v>4433</v>
      </c>
      <c r="S1721" s="10">
        <v>42894</v>
      </c>
      <c r="T1721">
        <f t="shared" si="26"/>
        <v>753361</v>
      </c>
      <c r="U1721">
        <f>Table1[[#This Row],[License Number2]]</f>
        <v>753361</v>
      </c>
    </row>
    <row r="1722" spans="1:21" x14ac:dyDescent="0.35">
      <c r="A1722">
        <v>751066</v>
      </c>
      <c r="B1722" t="s">
        <v>4381</v>
      </c>
      <c r="C1722" t="s">
        <v>21</v>
      </c>
      <c r="D1722" t="s">
        <v>10477</v>
      </c>
      <c r="E1722" s="3" t="s">
        <v>145</v>
      </c>
      <c r="F1722" s="3" t="s">
        <v>145</v>
      </c>
      <c r="G1722" s="3" t="s">
        <v>145</v>
      </c>
      <c r="H1722" s="13">
        <v>751066</v>
      </c>
      <c r="I1722" t="s">
        <v>10478</v>
      </c>
      <c r="J1722" t="s">
        <v>4477</v>
      </c>
      <c r="K1722" s="7">
        <v>98177</v>
      </c>
      <c r="L1722" t="s">
        <v>10479</v>
      </c>
      <c r="M1722" t="s">
        <v>34</v>
      </c>
      <c r="N1722" t="s">
        <v>10480</v>
      </c>
      <c r="P1722" t="s">
        <v>10481</v>
      </c>
      <c r="R1722" t="s">
        <v>4405</v>
      </c>
      <c r="S1722" s="10">
        <v>39700</v>
      </c>
      <c r="T1722">
        <f t="shared" si="26"/>
        <v>751066</v>
      </c>
      <c r="U1722">
        <f>Table1[[#This Row],[License Number2]]</f>
        <v>751066</v>
      </c>
    </row>
    <row r="1723" spans="1:21" x14ac:dyDescent="0.35">
      <c r="A1723">
        <v>1186</v>
      </c>
      <c r="B1723" t="s">
        <v>4381</v>
      </c>
      <c r="C1723" t="s">
        <v>63</v>
      </c>
      <c r="D1723" t="s">
        <v>10482</v>
      </c>
      <c r="E1723" s="3">
        <v>52</v>
      </c>
      <c r="F1723" s="3">
        <v>49</v>
      </c>
      <c r="G1723" s="3">
        <v>56</v>
      </c>
      <c r="H1723" s="3">
        <v>1186</v>
      </c>
      <c r="I1723" t="s">
        <v>10483</v>
      </c>
      <c r="J1723" t="s">
        <v>4793</v>
      </c>
      <c r="K1723" s="7">
        <v>98104</v>
      </c>
      <c r="L1723" t="s">
        <v>10484</v>
      </c>
      <c r="M1723" t="s">
        <v>68</v>
      </c>
      <c r="N1723" t="s">
        <v>10485</v>
      </c>
      <c r="P1723" t="s">
        <v>10486</v>
      </c>
      <c r="Q1723" t="s">
        <v>10487</v>
      </c>
      <c r="R1723" t="s">
        <v>4504</v>
      </c>
      <c r="S1723" s="10">
        <v>35809</v>
      </c>
      <c r="T1723">
        <f t="shared" si="26"/>
        <v>1186</v>
      </c>
      <c r="U1723">
        <f>Table1[[#This Row],[License Number2]]</f>
        <v>1186</v>
      </c>
    </row>
    <row r="1724" spans="1:21" x14ac:dyDescent="0.35">
      <c r="A1724">
        <v>752459</v>
      </c>
      <c r="B1724" t="s">
        <v>4381</v>
      </c>
      <c r="C1724" t="s">
        <v>21</v>
      </c>
      <c r="D1724" t="s">
        <v>10488</v>
      </c>
      <c r="E1724" s="3" t="s">
        <v>145</v>
      </c>
      <c r="F1724" s="3" t="s">
        <v>145</v>
      </c>
      <c r="G1724" s="3" t="s">
        <v>145</v>
      </c>
      <c r="H1724" s="13">
        <v>752459</v>
      </c>
      <c r="I1724" t="s">
        <v>10489</v>
      </c>
      <c r="J1724" t="s">
        <v>4586</v>
      </c>
      <c r="K1724" s="7">
        <v>98031</v>
      </c>
      <c r="L1724" t="s">
        <v>10490</v>
      </c>
      <c r="M1724" t="s">
        <v>34</v>
      </c>
      <c r="N1724" t="s">
        <v>10491</v>
      </c>
      <c r="O1724" t="s">
        <v>10492</v>
      </c>
      <c r="P1724" t="s">
        <v>10493</v>
      </c>
      <c r="Q1724" t="s">
        <v>10494</v>
      </c>
      <c r="R1724" t="s">
        <v>4389</v>
      </c>
      <c r="S1724" s="10">
        <v>41473</v>
      </c>
      <c r="T1724">
        <f t="shared" si="26"/>
        <v>752459</v>
      </c>
      <c r="U1724">
        <f>Table1[[#This Row],[License Number2]]</f>
        <v>752459</v>
      </c>
    </row>
    <row r="1725" spans="1:21" x14ac:dyDescent="0.35">
      <c r="A1725">
        <v>240400</v>
      </c>
      <c r="B1725" t="s">
        <v>4381</v>
      </c>
      <c r="C1725" t="s">
        <v>21</v>
      </c>
      <c r="D1725" t="s">
        <v>10495</v>
      </c>
      <c r="E1725" s="3">
        <v>4</v>
      </c>
      <c r="F1725" s="3">
        <v>4</v>
      </c>
      <c r="G1725" s="3">
        <v>6</v>
      </c>
      <c r="H1725" s="3">
        <v>240400</v>
      </c>
      <c r="I1725" t="s">
        <v>10496</v>
      </c>
      <c r="J1725" t="s">
        <v>4793</v>
      </c>
      <c r="K1725" s="7">
        <v>98112</v>
      </c>
      <c r="L1725" t="s">
        <v>10497</v>
      </c>
      <c r="M1725" t="s">
        <v>649</v>
      </c>
      <c r="N1725" t="s">
        <v>10498</v>
      </c>
      <c r="O1725" t="s">
        <v>10499</v>
      </c>
      <c r="P1725" t="s">
        <v>10500</v>
      </c>
      <c r="Q1725" t="s">
        <v>5736</v>
      </c>
      <c r="R1725" t="s">
        <v>4433</v>
      </c>
      <c r="S1725" s="10">
        <v>33573</v>
      </c>
      <c r="T1725">
        <f t="shared" si="26"/>
        <v>240400</v>
      </c>
      <c r="U1725">
        <f>Table1[[#This Row],[License Number2]]</f>
        <v>240400</v>
      </c>
    </row>
    <row r="1726" spans="1:21" x14ac:dyDescent="0.35">
      <c r="A1726">
        <v>753770</v>
      </c>
      <c r="B1726" t="s">
        <v>4381</v>
      </c>
      <c r="C1726" t="s">
        <v>21</v>
      </c>
      <c r="D1726" t="s">
        <v>10501</v>
      </c>
      <c r="E1726" s="3">
        <v>5</v>
      </c>
      <c r="F1726" s="3">
        <v>6</v>
      </c>
      <c r="G1726" s="3">
        <v>6</v>
      </c>
      <c r="H1726" s="3">
        <v>753770</v>
      </c>
      <c r="I1726" t="s">
        <v>10502</v>
      </c>
      <c r="J1726" t="s">
        <v>4485</v>
      </c>
      <c r="K1726" s="7">
        <v>98034</v>
      </c>
      <c r="L1726" t="s">
        <v>10503</v>
      </c>
      <c r="M1726" t="s">
        <v>34</v>
      </c>
      <c r="N1726" t="s">
        <v>10504</v>
      </c>
      <c r="O1726" t="s">
        <v>10505</v>
      </c>
      <c r="P1726" t="s">
        <v>10506</v>
      </c>
      <c r="Q1726" t="s">
        <v>10507</v>
      </c>
      <c r="R1726" t="s">
        <v>4405</v>
      </c>
      <c r="S1726" s="10">
        <v>43307</v>
      </c>
      <c r="T1726">
        <f t="shared" si="26"/>
        <v>753770</v>
      </c>
      <c r="U1726">
        <f>Table1[[#This Row],[License Number2]]</f>
        <v>753770</v>
      </c>
    </row>
    <row r="1727" spans="1:21" x14ac:dyDescent="0.35">
      <c r="A1727">
        <v>1688</v>
      </c>
      <c r="B1727" t="s">
        <v>4381</v>
      </c>
      <c r="C1727" t="s">
        <v>63</v>
      </c>
      <c r="D1727" t="s">
        <v>10508</v>
      </c>
      <c r="E1727" s="3">
        <v>68</v>
      </c>
      <c r="F1727" s="3">
        <v>88</v>
      </c>
      <c r="G1727" s="3">
        <v>120</v>
      </c>
      <c r="H1727" s="3">
        <v>1688</v>
      </c>
      <c r="I1727" t="s">
        <v>10509</v>
      </c>
      <c r="J1727" t="s">
        <v>4545</v>
      </c>
      <c r="K1727" s="7">
        <v>98148</v>
      </c>
      <c r="L1727" t="s">
        <v>10510</v>
      </c>
      <c r="M1727" t="s">
        <v>68</v>
      </c>
      <c r="N1727" t="s">
        <v>10511</v>
      </c>
      <c r="P1727" t="s">
        <v>10512</v>
      </c>
      <c r="Q1727" t="s">
        <v>10513</v>
      </c>
      <c r="R1727" t="s">
        <v>5075</v>
      </c>
      <c r="S1727" s="10">
        <v>38030</v>
      </c>
      <c r="T1727">
        <f t="shared" si="26"/>
        <v>1688</v>
      </c>
      <c r="U1727">
        <f>Table1[[#This Row],[License Number2]]</f>
        <v>1688</v>
      </c>
    </row>
    <row r="1728" spans="1:21" x14ac:dyDescent="0.35">
      <c r="A1728">
        <v>145</v>
      </c>
      <c r="B1728" t="s">
        <v>4381</v>
      </c>
      <c r="C1728" t="s">
        <v>63</v>
      </c>
      <c r="D1728" t="s">
        <v>10514</v>
      </c>
      <c r="E1728" s="3">
        <v>72</v>
      </c>
      <c r="F1728" s="3">
        <v>62</v>
      </c>
      <c r="G1728" s="3">
        <v>86</v>
      </c>
      <c r="H1728" s="3">
        <v>145</v>
      </c>
      <c r="I1728" t="s">
        <v>10515</v>
      </c>
      <c r="J1728" t="s">
        <v>4793</v>
      </c>
      <c r="K1728" s="7">
        <v>98103</v>
      </c>
      <c r="L1728" t="s">
        <v>10516</v>
      </c>
      <c r="M1728" t="s">
        <v>68</v>
      </c>
      <c r="N1728" t="s">
        <v>10517</v>
      </c>
      <c r="P1728" t="s">
        <v>10518</v>
      </c>
      <c r="Q1728" t="s">
        <v>10519</v>
      </c>
      <c r="R1728" t="s">
        <v>4504</v>
      </c>
      <c r="S1728" s="10">
        <v>24108</v>
      </c>
      <c r="T1728">
        <f t="shared" si="26"/>
        <v>145</v>
      </c>
      <c r="U1728">
        <f>Table1[[#This Row],[License Number2]]</f>
        <v>145</v>
      </c>
    </row>
    <row r="1729" spans="1:21" x14ac:dyDescent="0.35">
      <c r="A1729">
        <v>1556</v>
      </c>
      <c r="B1729" t="s">
        <v>4381</v>
      </c>
      <c r="C1729" t="s">
        <v>78</v>
      </c>
      <c r="D1729" t="s">
        <v>10520</v>
      </c>
      <c r="E1729" s="3">
        <v>86</v>
      </c>
      <c r="F1729" s="3">
        <v>76</v>
      </c>
      <c r="G1729" s="3">
        <v>125</v>
      </c>
      <c r="H1729" s="3">
        <v>1556</v>
      </c>
      <c r="I1729" t="s">
        <v>10521</v>
      </c>
      <c r="J1729" t="s">
        <v>4384</v>
      </c>
      <c r="K1729" s="7">
        <v>98002</v>
      </c>
      <c r="L1729" t="s">
        <v>10522</v>
      </c>
      <c r="M1729" t="s">
        <v>68</v>
      </c>
      <c r="O1729" t="s">
        <v>10523</v>
      </c>
      <c r="P1729" t="s">
        <v>10524</v>
      </c>
      <c r="Q1729" t="s">
        <v>10525</v>
      </c>
      <c r="R1729" t="s">
        <v>5048</v>
      </c>
      <c r="S1729" s="10">
        <v>43070</v>
      </c>
      <c r="T1729">
        <f t="shared" si="26"/>
        <v>1556</v>
      </c>
      <c r="U1729">
        <f>Table1[[#This Row],[License Number2]]</f>
        <v>1556</v>
      </c>
    </row>
    <row r="1730" spans="1:21" x14ac:dyDescent="0.35">
      <c r="A1730">
        <v>96800</v>
      </c>
      <c r="B1730" t="s">
        <v>4381</v>
      </c>
      <c r="C1730" t="s">
        <v>21</v>
      </c>
      <c r="D1730" t="s">
        <v>10526</v>
      </c>
      <c r="E1730" s="3">
        <v>6</v>
      </c>
      <c r="F1730" s="3">
        <v>5</v>
      </c>
      <c r="G1730" s="3">
        <v>6</v>
      </c>
      <c r="H1730" s="3">
        <v>96800</v>
      </c>
      <c r="I1730" t="s">
        <v>10527</v>
      </c>
      <c r="J1730" t="s">
        <v>4477</v>
      </c>
      <c r="K1730" s="7">
        <v>98133</v>
      </c>
      <c r="L1730" t="s">
        <v>10528</v>
      </c>
      <c r="M1730" t="s">
        <v>34</v>
      </c>
      <c r="N1730" t="s">
        <v>10529</v>
      </c>
      <c r="O1730" t="s">
        <v>10530</v>
      </c>
      <c r="P1730" t="s">
        <v>10531</v>
      </c>
      <c r="R1730" t="s">
        <v>4405</v>
      </c>
      <c r="S1730" s="10">
        <v>34669</v>
      </c>
      <c r="T1730">
        <f t="shared" ref="T1730:T1793" si="27">H1730</f>
        <v>96800</v>
      </c>
      <c r="U1730">
        <f>Table1[[#This Row],[License Number2]]</f>
        <v>96800</v>
      </c>
    </row>
    <row r="1731" spans="1:21" x14ac:dyDescent="0.35">
      <c r="A1731">
        <v>98700</v>
      </c>
      <c r="B1731" t="s">
        <v>4381</v>
      </c>
      <c r="C1731" t="s">
        <v>21</v>
      </c>
      <c r="D1731" t="s">
        <v>10526</v>
      </c>
      <c r="E1731" s="3">
        <v>6</v>
      </c>
      <c r="F1731" s="3">
        <v>5</v>
      </c>
      <c r="G1731" s="3">
        <v>6</v>
      </c>
      <c r="H1731" s="3">
        <v>98700</v>
      </c>
      <c r="I1731" t="s">
        <v>10532</v>
      </c>
      <c r="J1731" t="s">
        <v>4477</v>
      </c>
      <c r="K1731" s="7">
        <v>98155</v>
      </c>
      <c r="L1731" t="s">
        <v>10533</v>
      </c>
      <c r="M1731" t="s">
        <v>34</v>
      </c>
      <c r="N1731" t="s">
        <v>10534</v>
      </c>
      <c r="P1731" t="s">
        <v>10531</v>
      </c>
      <c r="R1731" t="s">
        <v>4405</v>
      </c>
      <c r="S1731" s="10">
        <v>33900</v>
      </c>
      <c r="T1731">
        <f t="shared" si="27"/>
        <v>98700</v>
      </c>
      <c r="U1731">
        <f>Table1[[#This Row],[License Number2]]</f>
        <v>98700</v>
      </c>
    </row>
    <row r="1732" spans="1:21" x14ac:dyDescent="0.35">
      <c r="A1732">
        <v>980</v>
      </c>
      <c r="B1732" t="s">
        <v>4381</v>
      </c>
      <c r="C1732" t="s">
        <v>63</v>
      </c>
      <c r="D1732" t="s">
        <v>10535</v>
      </c>
      <c r="E1732" s="3">
        <v>30</v>
      </c>
      <c r="F1732" s="3">
        <v>40</v>
      </c>
      <c r="G1732" s="3">
        <v>40</v>
      </c>
      <c r="H1732" s="3">
        <v>980</v>
      </c>
      <c r="I1732" t="s">
        <v>10536</v>
      </c>
      <c r="J1732" t="s">
        <v>4793</v>
      </c>
      <c r="K1732" s="7">
        <v>98125</v>
      </c>
      <c r="L1732" t="s">
        <v>10537</v>
      </c>
      <c r="M1732" t="s">
        <v>68</v>
      </c>
      <c r="N1732" t="s">
        <v>10538</v>
      </c>
      <c r="P1732" t="s">
        <v>10539</v>
      </c>
      <c r="Q1732" t="s">
        <v>10540</v>
      </c>
      <c r="R1732" t="s">
        <v>4504</v>
      </c>
      <c r="S1732" s="10">
        <v>33766</v>
      </c>
      <c r="T1732">
        <f t="shared" si="27"/>
        <v>980</v>
      </c>
      <c r="U1732">
        <f>Table1[[#This Row],[License Number2]]</f>
        <v>980</v>
      </c>
    </row>
    <row r="1733" spans="1:21" x14ac:dyDescent="0.35">
      <c r="A1733">
        <v>2374</v>
      </c>
      <c r="B1733" t="s">
        <v>4381</v>
      </c>
      <c r="C1733" t="s">
        <v>63</v>
      </c>
      <c r="D1733" t="s">
        <v>10541</v>
      </c>
      <c r="E1733" s="3">
        <v>55</v>
      </c>
      <c r="F1733" s="3">
        <v>37</v>
      </c>
      <c r="G1733" s="3">
        <v>60</v>
      </c>
      <c r="H1733" s="3">
        <v>2374</v>
      </c>
      <c r="I1733" t="s">
        <v>10542</v>
      </c>
      <c r="J1733" t="s">
        <v>4793</v>
      </c>
      <c r="K1733" s="7">
        <v>98125</v>
      </c>
      <c r="L1733" t="s">
        <v>10543</v>
      </c>
      <c r="M1733" t="s">
        <v>68</v>
      </c>
      <c r="N1733" t="s">
        <v>10544</v>
      </c>
      <c r="P1733" t="s">
        <v>10545</v>
      </c>
      <c r="Q1733" t="s">
        <v>10546</v>
      </c>
      <c r="R1733" t="s">
        <v>4504</v>
      </c>
      <c r="S1733" s="10">
        <v>42585</v>
      </c>
      <c r="T1733">
        <f t="shared" si="27"/>
        <v>2374</v>
      </c>
      <c r="U1733">
        <f>Table1[[#This Row],[License Number2]]</f>
        <v>2374</v>
      </c>
    </row>
    <row r="1734" spans="1:21" x14ac:dyDescent="0.35">
      <c r="A1734">
        <v>612300</v>
      </c>
      <c r="B1734" t="s">
        <v>4381</v>
      </c>
      <c r="C1734" t="s">
        <v>21</v>
      </c>
      <c r="D1734" t="s">
        <v>10547</v>
      </c>
      <c r="E1734" s="3">
        <v>3</v>
      </c>
      <c r="F1734" s="3">
        <v>6</v>
      </c>
      <c r="G1734" s="3">
        <v>6</v>
      </c>
      <c r="H1734" s="3">
        <v>612300</v>
      </c>
      <c r="I1734" t="s">
        <v>10548</v>
      </c>
      <c r="J1734" t="s">
        <v>4746</v>
      </c>
      <c r="K1734" s="7">
        <v>98011</v>
      </c>
      <c r="L1734" t="s">
        <v>10549</v>
      </c>
      <c r="M1734" t="s">
        <v>649</v>
      </c>
      <c r="N1734" t="s">
        <v>10550</v>
      </c>
      <c r="O1734" t="s">
        <v>10551</v>
      </c>
      <c r="P1734" t="s">
        <v>10552</v>
      </c>
      <c r="Q1734" t="s">
        <v>10553</v>
      </c>
      <c r="R1734" t="s">
        <v>4405</v>
      </c>
      <c r="S1734" s="10">
        <v>37399</v>
      </c>
      <c r="T1734">
        <f t="shared" si="27"/>
        <v>612300</v>
      </c>
      <c r="U1734">
        <f>Table1[[#This Row],[License Number2]]</f>
        <v>612300</v>
      </c>
    </row>
    <row r="1735" spans="1:21" x14ac:dyDescent="0.35">
      <c r="A1735">
        <v>753515</v>
      </c>
      <c r="B1735" t="s">
        <v>4381</v>
      </c>
      <c r="C1735" t="s">
        <v>21</v>
      </c>
      <c r="D1735" t="s">
        <v>10554</v>
      </c>
      <c r="E1735" s="3">
        <v>5</v>
      </c>
      <c r="F1735" s="3">
        <v>5</v>
      </c>
      <c r="G1735" s="3">
        <v>6</v>
      </c>
      <c r="H1735" s="3">
        <v>753515</v>
      </c>
      <c r="I1735" t="s">
        <v>10555</v>
      </c>
      <c r="J1735" t="s">
        <v>5131</v>
      </c>
      <c r="K1735" s="7">
        <v>98040</v>
      </c>
      <c r="L1735" t="s">
        <v>10556</v>
      </c>
      <c r="M1735" t="s">
        <v>34</v>
      </c>
      <c r="N1735" t="s">
        <v>10557</v>
      </c>
      <c r="O1735" t="s">
        <v>10558</v>
      </c>
      <c r="P1735" t="s">
        <v>10559</v>
      </c>
      <c r="Q1735" t="s">
        <v>10560</v>
      </c>
      <c r="R1735" t="s">
        <v>4433</v>
      </c>
      <c r="S1735" s="10">
        <v>43073</v>
      </c>
      <c r="T1735">
        <f t="shared" si="27"/>
        <v>753515</v>
      </c>
      <c r="U1735">
        <f>Table1[[#This Row],[License Number2]]</f>
        <v>753515</v>
      </c>
    </row>
    <row r="1736" spans="1:21" x14ac:dyDescent="0.35">
      <c r="A1736">
        <v>752660</v>
      </c>
      <c r="B1736" t="s">
        <v>4381</v>
      </c>
      <c r="C1736" t="s">
        <v>21</v>
      </c>
      <c r="D1736" t="s">
        <v>10561</v>
      </c>
      <c r="E1736" s="3">
        <v>4</v>
      </c>
      <c r="F1736" s="3">
        <v>6</v>
      </c>
      <c r="G1736" s="3">
        <v>6</v>
      </c>
      <c r="H1736" s="3">
        <v>752660</v>
      </c>
      <c r="I1736" t="s">
        <v>10562</v>
      </c>
      <c r="J1736" t="s">
        <v>5241</v>
      </c>
      <c r="K1736" s="7">
        <v>98040</v>
      </c>
      <c r="L1736" t="s">
        <v>10563</v>
      </c>
      <c r="M1736" t="s">
        <v>34</v>
      </c>
      <c r="N1736" t="s">
        <v>10557</v>
      </c>
      <c r="O1736" t="s">
        <v>10558</v>
      </c>
      <c r="P1736" t="s">
        <v>10559</v>
      </c>
      <c r="R1736" t="s">
        <v>4433</v>
      </c>
      <c r="S1736" s="10">
        <v>41815</v>
      </c>
      <c r="T1736">
        <f t="shared" si="27"/>
        <v>752660</v>
      </c>
      <c r="U1736">
        <f>Table1[[#This Row],[License Number2]]</f>
        <v>752660</v>
      </c>
    </row>
    <row r="1737" spans="1:21" x14ac:dyDescent="0.35">
      <c r="A1737">
        <v>753900</v>
      </c>
      <c r="B1737" t="s">
        <v>4381</v>
      </c>
      <c r="C1737" t="s">
        <v>21</v>
      </c>
      <c r="D1737" t="s">
        <v>10564</v>
      </c>
      <c r="E1737" s="3">
        <v>2</v>
      </c>
      <c r="F1737" s="3">
        <v>4</v>
      </c>
      <c r="G1737" s="3">
        <v>6</v>
      </c>
      <c r="H1737" s="3">
        <v>753900</v>
      </c>
      <c r="I1737" t="s">
        <v>10565</v>
      </c>
      <c r="J1737" t="s">
        <v>5209</v>
      </c>
      <c r="K1737" s="7">
        <v>98052</v>
      </c>
      <c r="L1737" t="s">
        <v>10566</v>
      </c>
      <c r="M1737" t="s">
        <v>34</v>
      </c>
      <c r="N1737" t="s">
        <v>10567</v>
      </c>
      <c r="O1737" t="s">
        <v>10568</v>
      </c>
      <c r="P1737" t="s">
        <v>10569</v>
      </c>
      <c r="Q1737" t="s">
        <v>10570</v>
      </c>
      <c r="R1737" t="s">
        <v>4433</v>
      </c>
      <c r="S1737" s="10">
        <v>43441</v>
      </c>
      <c r="T1737">
        <f t="shared" si="27"/>
        <v>753900</v>
      </c>
      <c r="U1737">
        <f>Table1[[#This Row],[License Number2]]</f>
        <v>753900</v>
      </c>
    </row>
    <row r="1738" spans="1:21" x14ac:dyDescent="0.35">
      <c r="A1738">
        <v>754078</v>
      </c>
      <c r="B1738" t="s">
        <v>4381</v>
      </c>
      <c r="C1738" t="s">
        <v>21</v>
      </c>
      <c r="D1738" t="s">
        <v>10571</v>
      </c>
      <c r="E1738" s="3" t="s">
        <v>145</v>
      </c>
      <c r="F1738" s="3" t="s">
        <v>145</v>
      </c>
      <c r="G1738" s="3" t="s">
        <v>145</v>
      </c>
      <c r="H1738" s="13">
        <v>754078</v>
      </c>
      <c r="I1738" t="s">
        <v>10572</v>
      </c>
      <c r="J1738" t="s">
        <v>4507</v>
      </c>
      <c r="K1738" s="7">
        <v>98188</v>
      </c>
      <c r="L1738" t="s">
        <v>10573</v>
      </c>
      <c r="M1738" t="s">
        <v>34</v>
      </c>
      <c r="O1738" t="s">
        <v>10574</v>
      </c>
      <c r="Q1738" t="s">
        <v>10575</v>
      </c>
      <c r="R1738" t="s">
        <v>4389</v>
      </c>
      <c r="S1738" s="10">
        <v>43615</v>
      </c>
      <c r="T1738">
        <f t="shared" si="27"/>
        <v>754078</v>
      </c>
      <c r="U1738">
        <f>Table1[[#This Row],[License Number2]]</f>
        <v>754078</v>
      </c>
    </row>
    <row r="1739" spans="1:21" x14ac:dyDescent="0.35">
      <c r="A1739">
        <v>753224</v>
      </c>
      <c r="B1739" t="s">
        <v>4381</v>
      </c>
      <c r="C1739" t="s">
        <v>21</v>
      </c>
      <c r="D1739" t="s">
        <v>10576</v>
      </c>
      <c r="E1739" s="3">
        <v>3</v>
      </c>
      <c r="F1739" s="3">
        <v>2</v>
      </c>
      <c r="G1739" s="3">
        <v>4</v>
      </c>
      <c r="H1739" s="3">
        <v>753224</v>
      </c>
      <c r="I1739" t="s">
        <v>10577</v>
      </c>
      <c r="J1739" t="s">
        <v>4384</v>
      </c>
      <c r="K1739" s="7">
        <v>98002</v>
      </c>
      <c r="L1739" t="s">
        <v>10578</v>
      </c>
      <c r="M1739" t="s">
        <v>34</v>
      </c>
      <c r="N1739" t="s">
        <v>10579</v>
      </c>
      <c r="O1739" t="s">
        <v>10580</v>
      </c>
      <c r="Q1739" t="s">
        <v>10581</v>
      </c>
      <c r="R1739" t="s">
        <v>4389</v>
      </c>
      <c r="S1739" s="10">
        <v>42676</v>
      </c>
      <c r="T1739">
        <f t="shared" si="27"/>
        <v>753224</v>
      </c>
      <c r="U1739">
        <f>Table1[[#This Row],[License Number2]]</f>
        <v>753224</v>
      </c>
    </row>
    <row r="1740" spans="1:21" x14ac:dyDescent="0.35">
      <c r="A1740">
        <v>2130</v>
      </c>
      <c r="B1740" t="s">
        <v>4381</v>
      </c>
      <c r="C1740" t="s">
        <v>63</v>
      </c>
      <c r="D1740" t="s">
        <v>10582</v>
      </c>
      <c r="E1740" s="3">
        <v>25</v>
      </c>
      <c r="F1740" s="3">
        <v>54</v>
      </c>
      <c r="G1740" s="3">
        <v>60</v>
      </c>
      <c r="H1740" s="3">
        <v>2130</v>
      </c>
      <c r="I1740" t="s">
        <v>10583</v>
      </c>
      <c r="J1740" t="s">
        <v>5637</v>
      </c>
      <c r="K1740" s="7">
        <v>98198</v>
      </c>
      <c r="L1740" t="s">
        <v>10584</v>
      </c>
      <c r="M1740" t="s">
        <v>68</v>
      </c>
      <c r="N1740" t="s">
        <v>10585</v>
      </c>
      <c r="P1740" t="s">
        <v>10586</v>
      </c>
      <c r="Q1740" t="s">
        <v>10587</v>
      </c>
      <c r="R1740" t="s">
        <v>5075</v>
      </c>
      <c r="S1740" s="10">
        <v>40956</v>
      </c>
      <c r="T1740">
        <f t="shared" si="27"/>
        <v>2130</v>
      </c>
      <c r="U1740">
        <f>Table1[[#This Row],[License Number2]]</f>
        <v>2130</v>
      </c>
    </row>
    <row r="1741" spans="1:21" x14ac:dyDescent="0.35">
      <c r="A1741">
        <v>612100</v>
      </c>
      <c r="B1741" t="s">
        <v>4381</v>
      </c>
      <c r="C1741" t="s">
        <v>21</v>
      </c>
      <c r="D1741" t="s">
        <v>10588</v>
      </c>
      <c r="E1741" s="3">
        <v>7</v>
      </c>
      <c r="F1741" s="3">
        <v>5</v>
      </c>
      <c r="G1741" s="3">
        <v>5</v>
      </c>
      <c r="H1741" s="3">
        <v>612100</v>
      </c>
      <c r="I1741" t="s">
        <v>10589</v>
      </c>
      <c r="J1741" t="s">
        <v>4477</v>
      </c>
      <c r="K1741" s="7">
        <v>98155</v>
      </c>
      <c r="L1741" t="s">
        <v>10590</v>
      </c>
      <c r="M1741" t="s">
        <v>26</v>
      </c>
      <c r="N1741" t="s">
        <v>10591</v>
      </c>
      <c r="O1741" t="s">
        <v>10592</v>
      </c>
      <c r="P1741" t="s">
        <v>10593</v>
      </c>
      <c r="Q1741" t="s">
        <v>10594</v>
      </c>
      <c r="R1741" t="s">
        <v>4405</v>
      </c>
      <c r="S1741" s="10">
        <v>37468</v>
      </c>
      <c r="T1741">
        <f t="shared" si="27"/>
        <v>612100</v>
      </c>
      <c r="U1741">
        <f>Table1[[#This Row],[License Number2]]</f>
        <v>612100</v>
      </c>
    </row>
    <row r="1742" spans="1:21" x14ac:dyDescent="0.35">
      <c r="A1742">
        <v>712000</v>
      </c>
      <c r="B1742" t="s">
        <v>4381</v>
      </c>
      <c r="C1742" t="s">
        <v>21</v>
      </c>
      <c r="D1742" t="s">
        <v>10595</v>
      </c>
      <c r="E1742" s="3">
        <v>3</v>
      </c>
      <c r="F1742" s="3">
        <v>5</v>
      </c>
      <c r="G1742" s="3">
        <v>6</v>
      </c>
      <c r="H1742" s="3">
        <v>712000</v>
      </c>
      <c r="I1742" t="s">
        <v>10596</v>
      </c>
      <c r="J1742" t="s">
        <v>4724</v>
      </c>
      <c r="K1742" s="7">
        <v>98008</v>
      </c>
      <c r="L1742" t="s">
        <v>10597</v>
      </c>
      <c r="M1742" t="s">
        <v>649</v>
      </c>
      <c r="N1742" t="s">
        <v>10598</v>
      </c>
      <c r="O1742" t="s">
        <v>10599</v>
      </c>
      <c r="P1742" t="s">
        <v>10600</v>
      </c>
      <c r="R1742" t="s">
        <v>4433</v>
      </c>
      <c r="S1742" s="10">
        <v>38603</v>
      </c>
      <c r="T1742">
        <f t="shared" si="27"/>
        <v>712000</v>
      </c>
      <c r="U1742">
        <f>Table1[[#This Row],[License Number2]]</f>
        <v>712000</v>
      </c>
    </row>
    <row r="1743" spans="1:21" x14ac:dyDescent="0.35">
      <c r="A1743">
        <v>750039</v>
      </c>
      <c r="B1743" t="s">
        <v>4381</v>
      </c>
      <c r="C1743" t="s">
        <v>21</v>
      </c>
      <c r="D1743" t="s">
        <v>10601</v>
      </c>
      <c r="E1743" s="3">
        <v>2</v>
      </c>
      <c r="F1743" s="3">
        <v>6</v>
      </c>
      <c r="G1743" s="3">
        <v>6</v>
      </c>
      <c r="H1743" s="3">
        <v>750039</v>
      </c>
      <c r="I1743" t="s">
        <v>10602</v>
      </c>
      <c r="J1743" t="s">
        <v>4724</v>
      </c>
      <c r="K1743" s="7">
        <v>98007</v>
      </c>
      <c r="L1743" t="s">
        <v>10603</v>
      </c>
      <c r="M1743" t="s">
        <v>26</v>
      </c>
      <c r="N1743" t="s">
        <v>10604</v>
      </c>
      <c r="O1743" t="s">
        <v>10605</v>
      </c>
      <c r="P1743" t="s">
        <v>10606</v>
      </c>
      <c r="R1743" t="s">
        <v>4433</v>
      </c>
      <c r="S1743" s="10">
        <v>38923</v>
      </c>
      <c r="T1743">
        <f t="shared" si="27"/>
        <v>750039</v>
      </c>
      <c r="U1743">
        <f>Table1[[#This Row],[License Number2]]</f>
        <v>750039</v>
      </c>
    </row>
    <row r="1744" spans="1:21" x14ac:dyDescent="0.35">
      <c r="A1744">
        <v>752845</v>
      </c>
      <c r="B1744" t="s">
        <v>4381</v>
      </c>
      <c r="C1744" t="s">
        <v>21</v>
      </c>
      <c r="D1744" t="s">
        <v>10607</v>
      </c>
      <c r="E1744" s="3">
        <v>2</v>
      </c>
      <c r="F1744" s="3">
        <v>0</v>
      </c>
      <c r="G1744" s="3">
        <v>6</v>
      </c>
      <c r="H1744" s="3">
        <v>752845</v>
      </c>
      <c r="I1744" t="s">
        <v>10608</v>
      </c>
      <c r="J1744" t="s">
        <v>4477</v>
      </c>
      <c r="K1744" s="7">
        <v>98133</v>
      </c>
      <c r="L1744" t="s">
        <v>10609</v>
      </c>
      <c r="M1744" t="s">
        <v>34</v>
      </c>
      <c r="N1744" t="s">
        <v>10610</v>
      </c>
      <c r="O1744" t="s">
        <v>10611</v>
      </c>
      <c r="P1744" t="s">
        <v>10612</v>
      </c>
      <c r="Q1744" t="s">
        <v>10613</v>
      </c>
      <c r="R1744" t="s">
        <v>4405</v>
      </c>
      <c r="S1744" s="10">
        <v>42079</v>
      </c>
      <c r="T1744">
        <f t="shared" si="27"/>
        <v>752845</v>
      </c>
      <c r="U1744">
        <f>Table1[[#This Row],[License Number2]]</f>
        <v>752845</v>
      </c>
    </row>
    <row r="1745" spans="1:21" x14ac:dyDescent="0.35">
      <c r="A1745">
        <v>752724</v>
      </c>
      <c r="B1745" t="s">
        <v>4381</v>
      </c>
      <c r="C1745" t="s">
        <v>21</v>
      </c>
      <c r="D1745" t="s">
        <v>10614</v>
      </c>
      <c r="E1745" s="3">
        <v>2</v>
      </c>
      <c r="F1745" s="3">
        <v>4</v>
      </c>
      <c r="G1745" s="3">
        <v>6</v>
      </c>
      <c r="H1745" s="3">
        <v>752724</v>
      </c>
      <c r="I1745" t="s">
        <v>10615</v>
      </c>
      <c r="J1745" t="s">
        <v>4477</v>
      </c>
      <c r="K1745" s="7">
        <v>98133</v>
      </c>
      <c r="L1745" t="s">
        <v>10616</v>
      </c>
      <c r="M1745" t="s">
        <v>34</v>
      </c>
      <c r="N1745" t="s">
        <v>10617</v>
      </c>
      <c r="O1745" t="s">
        <v>10611</v>
      </c>
      <c r="P1745" t="s">
        <v>10612</v>
      </c>
      <c r="Q1745" t="s">
        <v>10618</v>
      </c>
      <c r="R1745" t="s">
        <v>4405</v>
      </c>
      <c r="S1745" s="10">
        <v>41911</v>
      </c>
      <c r="T1745">
        <f t="shared" si="27"/>
        <v>752724</v>
      </c>
      <c r="U1745">
        <f>Table1[[#This Row],[License Number2]]</f>
        <v>752724</v>
      </c>
    </row>
    <row r="1746" spans="1:21" x14ac:dyDescent="0.35">
      <c r="A1746">
        <v>753098</v>
      </c>
      <c r="B1746" t="s">
        <v>4381</v>
      </c>
      <c r="C1746" t="s">
        <v>21</v>
      </c>
      <c r="D1746" t="s">
        <v>10619</v>
      </c>
      <c r="E1746" s="3">
        <v>3</v>
      </c>
      <c r="F1746" s="3">
        <v>3</v>
      </c>
      <c r="G1746" s="3">
        <v>6</v>
      </c>
      <c r="H1746" s="3">
        <v>753098</v>
      </c>
      <c r="I1746" t="s">
        <v>10620</v>
      </c>
      <c r="J1746" t="s">
        <v>4515</v>
      </c>
      <c r="K1746" s="7">
        <v>98034</v>
      </c>
      <c r="L1746" t="s">
        <v>10621</v>
      </c>
      <c r="M1746" t="s">
        <v>34</v>
      </c>
      <c r="N1746" t="s">
        <v>10622</v>
      </c>
      <c r="O1746" t="s">
        <v>10623</v>
      </c>
      <c r="P1746" t="s">
        <v>10624</v>
      </c>
      <c r="Q1746" t="s">
        <v>10625</v>
      </c>
      <c r="R1746" t="s">
        <v>4405</v>
      </c>
      <c r="S1746" s="10">
        <v>42473</v>
      </c>
      <c r="T1746">
        <f t="shared" si="27"/>
        <v>753098</v>
      </c>
      <c r="U1746">
        <f>Table1[[#This Row],[License Number2]]</f>
        <v>753098</v>
      </c>
    </row>
    <row r="1747" spans="1:21" x14ac:dyDescent="0.35">
      <c r="A1747">
        <v>217400</v>
      </c>
      <c r="B1747" t="s">
        <v>4381</v>
      </c>
      <c r="C1747" t="s">
        <v>21</v>
      </c>
      <c r="D1747" t="s">
        <v>10626</v>
      </c>
      <c r="E1747" s="3">
        <v>6</v>
      </c>
      <c r="F1747" s="3">
        <v>5</v>
      </c>
      <c r="G1747" s="3">
        <v>6</v>
      </c>
      <c r="H1747" s="3">
        <v>217400</v>
      </c>
      <c r="I1747" t="s">
        <v>10627</v>
      </c>
      <c r="J1747" t="s">
        <v>4724</v>
      </c>
      <c r="K1747" s="7">
        <v>98006</v>
      </c>
      <c r="L1747" t="s">
        <v>10628</v>
      </c>
      <c r="M1747" t="s">
        <v>26</v>
      </c>
      <c r="N1747" t="s">
        <v>10629</v>
      </c>
      <c r="P1747" t="s">
        <v>10630</v>
      </c>
      <c r="Q1747" t="s">
        <v>10631</v>
      </c>
      <c r="R1747" t="s">
        <v>4433</v>
      </c>
      <c r="S1747" s="10">
        <v>34782</v>
      </c>
      <c r="T1747">
        <f t="shared" si="27"/>
        <v>217400</v>
      </c>
      <c r="U1747">
        <f>Table1[[#This Row],[License Number2]]</f>
        <v>217400</v>
      </c>
    </row>
    <row r="1748" spans="1:21" x14ac:dyDescent="0.35">
      <c r="A1748">
        <v>2161</v>
      </c>
      <c r="B1748" t="s">
        <v>4381</v>
      </c>
      <c r="C1748" t="s">
        <v>63</v>
      </c>
      <c r="D1748" t="s">
        <v>10632</v>
      </c>
      <c r="E1748" s="3" t="s">
        <v>145</v>
      </c>
      <c r="F1748" s="3" t="s">
        <v>145</v>
      </c>
      <c r="G1748" s="3" t="s">
        <v>145</v>
      </c>
      <c r="H1748" s="13">
        <v>2161</v>
      </c>
      <c r="I1748" t="s">
        <v>10633</v>
      </c>
      <c r="J1748" t="s">
        <v>5209</v>
      </c>
      <c r="K1748" s="7">
        <v>98052</v>
      </c>
      <c r="L1748" t="s">
        <v>10634</v>
      </c>
      <c r="M1748" t="s">
        <v>68</v>
      </c>
      <c r="N1748" t="s">
        <v>10635</v>
      </c>
      <c r="P1748" t="s">
        <v>10636</v>
      </c>
      <c r="Q1748" t="s">
        <v>10637</v>
      </c>
      <c r="R1748" t="s">
        <v>5075</v>
      </c>
      <c r="S1748" s="10">
        <v>41278</v>
      </c>
      <c r="T1748">
        <f t="shared" si="27"/>
        <v>2161</v>
      </c>
      <c r="U1748">
        <f>Table1[[#This Row],[License Number2]]</f>
        <v>2161</v>
      </c>
    </row>
    <row r="1749" spans="1:21" x14ac:dyDescent="0.35">
      <c r="A1749">
        <v>752432</v>
      </c>
      <c r="B1749" t="s">
        <v>4381</v>
      </c>
      <c r="C1749" t="s">
        <v>21</v>
      </c>
      <c r="D1749" t="s">
        <v>10638</v>
      </c>
      <c r="E1749" s="3">
        <v>4</v>
      </c>
      <c r="F1749" s="3">
        <v>6</v>
      </c>
      <c r="G1749" s="3">
        <v>6</v>
      </c>
      <c r="H1749" s="3">
        <v>752432</v>
      </c>
      <c r="I1749" t="s">
        <v>10639</v>
      </c>
      <c r="J1749" t="s">
        <v>4428</v>
      </c>
      <c r="K1749" s="7">
        <v>98056</v>
      </c>
      <c r="L1749" t="s">
        <v>10640</v>
      </c>
      <c r="M1749" t="s">
        <v>34</v>
      </c>
      <c r="N1749" t="s">
        <v>10641</v>
      </c>
      <c r="O1749" t="s">
        <v>10642</v>
      </c>
      <c r="P1749" t="s">
        <v>10643</v>
      </c>
      <c r="Q1749" t="s">
        <v>10644</v>
      </c>
      <c r="R1749" t="s">
        <v>4433</v>
      </c>
      <c r="S1749" s="10">
        <v>41435</v>
      </c>
      <c r="T1749">
        <f t="shared" si="27"/>
        <v>752432</v>
      </c>
      <c r="U1749">
        <f>Table1[[#This Row],[License Number2]]</f>
        <v>752432</v>
      </c>
    </row>
    <row r="1750" spans="1:21" x14ac:dyDescent="0.35">
      <c r="A1750">
        <v>753576</v>
      </c>
      <c r="B1750" t="s">
        <v>4381</v>
      </c>
      <c r="C1750" t="s">
        <v>21</v>
      </c>
      <c r="D1750" t="s">
        <v>10645</v>
      </c>
      <c r="E1750" s="3">
        <v>3</v>
      </c>
      <c r="F1750" s="3">
        <v>5</v>
      </c>
      <c r="G1750" s="3">
        <v>6</v>
      </c>
      <c r="H1750" s="3">
        <v>753576</v>
      </c>
      <c r="I1750" t="s">
        <v>10646</v>
      </c>
      <c r="J1750" t="s">
        <v>5424</v>
      </c>
      <c r="K1750" s="7">
        <v>98198</v>
      </c>
      <c r="L1750" t="s">
        <v>10647</v>
      </c>
      <c r="M1750" t="s">
        <v>34</v>
      </c>
      <c r="N1750" t="s">
        <v>10648</v>
      </c>
      <c r="O1750" t="s">
        <v>10649</v>
      </c>
      <c r="P1750" t="s">
        <v>10650</v>
      </c>
      <c r="Q1750" t="s">
        <v>10651</v>
      </c>
      <c r="R1750" t="s">
        <v>4433</v>
      </c>
      <c r="S1750" s="10">
        <v>43124</v>
      </c>
      <c r="T1750">
        <f t="shared" si="27"/>
        <v>753576</v>
      </c>
      <c r="U1750">
        <f>Table1[[#This Row],[License Number2]]</f>
        <v>753576</v>
      </c>
    </row>
    <row r="1751" spans="1:21" x14ac:dyDescent="0.35">
      <c r="A1751">
        <v>750398</v>
      </c>
      <c r="B1751" t="s">
        <v>4381</v>
      </c>
      <c r="C1751" t="s">
        <v>21</v>
      </c>
      <c r="D1751" t="s">
        <v>10652</v>
      </c>
      <c r="E1751" s="3">
        <v>8</v>
      </c>
      <c r="F1751" s="3">
        <v>5</v>
      </c>
      <c r="G1751" s="3">
        <v>6</v>
      </c>
      <c r="H1751" s="3">
        <v>750398</v>
      </c>
      <c r="I1751" t="s">
        <v>10653</v>
      </c>
      <c r="J1751" t="s">
        <v>4690</v>
      </c>
      <c r="K1751" s="7">
        <v>98001</v>
      </c>
      <c r="L1751" t="s">
        <v>10654</v>
      </c>
      <c r="M1751" t="s">
        <v>26</v>
      </c>
      <c r="N1751" t="s">
        <v>10655</v>
      </c>
      <c r="P1751" t="s">
        <v>10656</v>
      </c>
      <c r="Q1751" t="s">
        <v>10657</v>
      </c>
      <c r="R1751" t="s">
        <v>4389</v>
      </c>
      <c r="S1751" s="10">
        <v>39192</v>
      </c>
      <c r="T1751">
        <f t="shared" si="27"/>
        <v>750398</v>
      </c>
      <c r="U1751">
        <f>Table1[[#This Row],[License Number2]]</f>
        <v>750398</v>
      </c>
    </row>
    <row r="1752" spans="1:21" x14ac:dyDescent="0.35">
      <c r="A1752">
        <v>753577</v>
      </c>
      <c r="B1752" t="s">
        <v>4381</v>
      </c>
      <c r="C1752" t="s">
        <v>21</v>
      </c>
      <c r="D1752" t="s">
        <v>10658</v>
      </c>
      <c r="E1752" s="3">
        <v>3</v>
      </c>
      <c r="F1752" s="3">
        <v>6</v>
      </c>
      <c r="G1752" s="3">
        <v>6</v>
      </c>
      <c r="H1752" s="3">
        <v>753577</v>
      </c>
      <c r="I1752" t="s">
        <v>10659</v>
      </c>
      <c r="J1752" t="s">
        <v>4428</v>
      </c>
      <c r="K1752" s="7">
        <v>98055</v>
      </c>
      <c r="L1752" t="s">
        <v>10660</v>
      </c>
      <c r="M1752" t="s">
        <v>34</v>
      </c>
      <c r="N1752" t="s">
        <v>10661</v>
      </c>
      <c r="O1752" t="s">
        <v>10662</v>
      </c>
      <c r="P1752" t="s">
        <v>10663</v>
      </c>
      <c r="Q1752" t="s">
        <v>10664</v>
      </c>
      <c r="R1752" t="s">
        <v>4389</v>
      </c>
      <c r="S1752" s="10">
        <v>43124</v>
      </c>
      <c r="T1752">
        <f t="shared" si="27"/>
        <v>753577</v>
      </c>
      <c r="U1752">
        <f>Table1[[#This Row],[License Number2]]</f>
        <v>753577</v>
      </c>
    </row>
    <row r="1753" spans="1:21" x14ac:dyDescent="0.35">
      <c r="A1753">
        <v>752664</v>
      </c>
      <c r="B1753" t="s">
        <v>4381</v>
      </c>
      <c r="C1753" t="s">
        <v>21</v>
      </c>
      <c r="D1753" t="s">
        <v>10665</v>
      </c>
      <c r="E1753" s="3">
        <v>3</v>
      </c>
      <c r="F1753" s="3">
        <v>3</v>
      </c>
      <c r="G1753" s="3">
        <v>4</v>
      </c>
      <c r="H1753" s="3">
        <v>752664</v>
      </c>
      <c r="I1753" t="s">
        <v>10666</v>
      </c>
      <c r="J1753" t="s">
        <v>4553</v>
      </c>
      <c r="K1753" s="7">
        <v>98023</v>
      </c>
      <c r="L1753" t="s">
        <v>10667</v>
      </c>
      <c r="M1753" t="s">
        <v>34</v>
      </c>
      <c r="N1753" t="s">
        <v>10668</v>
      </c>
      <c r="O1753" t="s">
        <v>10669</v>
      </c>
      <c r="P1753" t="s">
        <v>10670</v>
      </c>
      <c r="R1753" t="s">
        <v>4389</v>
      </c>
      <c r="S1753" s="10">
        <v>41827</v>
      </c>
      <c r="T1753">
        <f t="shared" si="27"/>
        <v>752664</v>
      </c>
      <c r="U1753">
        <f>Table1[[#This Row],[License Number2]]</f>
        <v>752664</v>
      </c>
    </row>
    <row r="1754" spans="1:21" x14ac:dyDescent="0.35">
      <c r="A1754">
        <v>593500</v>
      </c>
      <c r="B1754" t="s">
        <v>4381</v>
      </c>
      <c r="C1754" t="s">
        <v>21</v>
      </c>
      <c r="D1754" t="s">
        <v>10671</v>
      </c>
      <c r="E1754" s="3">
        <v>4</v>
      </c>
      <c r="F1754" s="3">
        <v>6</v>
      </c>
      <c r="G1754" s="3">
        <v>6</v>
      </c>
      <c r="H1754" s="3">
        <v>593500</v>
      </c>
      <c r="I1754" t="s">
        <v>10672</v>
      </c>
      <c r="J1754" t="s">
        <v>4553</v>
      </c>
      <c r="K1754" s="7">
        <v>98023</v>
      </c>
      <c r="L1754" t="s">
        <v>10673</v>
      </c>
      <c r="M1754" t="s">
        <v>26</v>
      </c>
      <c r="N1754" t="s">
        <v>10668</v>
      </c>
      <c r="P1754" t="s">
        <v>10674</v>
      </c>
      <c r="Q1754" t="s">
        <v>10675</v>
      </c>
      <c r="R1754" t="s">
        <v>4389</v>
      </c>
      <c r="S1754" s="10">
        <v>37627</v>
      </c>
      <c r="T1754">
        <f t="shared" si="27"/>
        <v>593500</v>
      </c>
      <c r="U1754">
        <f>Table1[[#This Row],[License Number2]]</f>
        <v>593500</v>
      </c>
    </row>
    <row r="1755" spans="1:21" x14ac:dyDescent="0.35">
      <c r="A1755">
        <v>750644</v>
      </c>
      <c r="B1755" t="s">
        <v>4381</v>
      </c>
      <c r="C1755" t="s">
        <v>21</v>
      </c>
      <c r="D1755" t="s">
        <v>10676</v>
      </c>
      <c r="E1755" s="3">
        <v>3</v>
      </c>
      <c r="F1755" s="3">
        <v>6</v>
      </c>
      <c r="G1755" s="3">
        <v>6</v>
      </c>
      <c r="H1755" s="3">
        <v>750644</v>
      </c>
      <c r="I1755" t="s">
        <v>10677</v>
      </c>
      <c r="J1755" t="s">
        <v>4690</v>
      </c>
      <c r="K1755" s="7">
        <v>98092</v>
      </c>
      <c r="L1755" t="s">
        <v>10678</v>
      </c>
      <c r="M1755" t="s">
        <v>34</v>
      </c>
      <c r="N1755" t="s">
        <v>10679</v>
      </c>
      <c r="O1755" t="s">
        <v>10680</v>
      </c>
      <c r="P1755" t="s">
        <v>10681</v>
      </c>
      <c r="R1755" t="s">
        <v>4389</v>
      </c>
      <c r="S1755" s="10">
        <v>39351</v>
      </c>
      <c r="T1755">
        <f t="shared" si="27"/>
        <v>750644</v>
      </c>
      <c r="U1755">
        <f>Table1[[#This Row],[License Number2]]</f>
        <v>750644</v>
      </c>
    </row>
    <row r="1756" spans="1:21" x14ac:dyDescent="0.35">
      <c r="A1756">
        <v>751399</v>
      </c>
      <c r="B1756" t="s">
        <v>4381</v>
      </c>
      <c r="C1756" t="s">
        <v>21</v>
      </c>
      <c r="D1756" t="s">
        <v>10682</v>
      </c>
      <c r="E1756" s="3">
        <v>6</v>
      </c>
      <c r="F1756" s="3">
        <v>6</v>
      </c>
      <c r="G1756" s="3">
        <v>6</v>
      </c>
      <c r="H1756" s="3">
        <v>751399</v>
      </c>
      <c r="I1756" t="s">
        <v>10683</v>
      </c>
      <c r="J1756" t="s">
        <v>4690</v>
      </c>
      <c r="K1756" s="7">
        <v>98001</v>
      </c>
      <c r="L1756" t="s">
        <v>10684</v>
      </c>
      <c r="M1756" t="s">
        <v>34</v>
      </c>
      <c r="N1756" t="s">
        <v>10655</v>
      </c>
      <c r="O1756" t="s">
        <v>10685</v>
      </c>
      <c r="P1756" t="s">
        <v>10686</v>
      </c>
      <c r="R1756" t="s">
        <v>4389</v>
      </c>
      <c r="S1756" s="10">
        <v>40044</v>
      </c>
      <c r="T1756">
        <f t="shared" si="27"/>
        <v>751399</v>
      </c>
      <c r="U1756">
        <f>Table1[[#This Row],[License Number2]]</f>
        <v>751399</v>
      </c>
    </row>
    <row r="1757" spans="1:21" x14ac:dyDescent="0.35">
      <c r="A1757">
        <v>332402</v>
      </c>
      <c r="B1757" t="s">
        <v>4381</v>
      </c>
      <c r="C1757" t="s">
        <v>21</v>
      </c>
      <c r="D1757" t="s">
        <v>10687</v>
      </c>
      <c r="E1757" s="3">
        <v>4</v>
      </c>
      <c r="F1757" s="3">
        <v>6</v>
      </c>
      <c r="G1757" s="3">
        <v>6</v>
      </c>
      <c r="H1757" s="3">
        <v>332402</v>
      </c>
      <c r="I1757" t="s">
        <v>10688</v>
      </c>
      <c r="J1757" t="s">
        <v>10689</v>
      </c>
      <c r="K1757" s="7">
        <v>98042</v>
      </c>
      <c r="L1757" t="s">
        <v>10690</v>
      </c>
      <c r="M1757" t="s">
        <v>34</v>
      </c>
      <c r="N1757" t="s">
        <v>10691</v>
      </c>
      <c r="P1757" t="s">
        <v>10692</v>
      </c>
      <c r="Q1757" t="s">
        <v>10693</v>
      </c>
      <c r="R1757" t="s">
        <v>4389</v>
      </c>
      <c r="S1757" s="10">
        <v>38720</v>
      </c>
      <c r="T1757">
        <f t="shared" si="27"/>
        <v>332402</v>
      </c>
      <c r="U1757">
        <f>Table1[[#This Row],[License Number2]]</f>
        <v>332402</v>
      </c>
    </row>
    <row r="1758" spans="1:21" x14ac:dyDescent="0.35">
      <c r="A1758">
        <v>1540</v>
      </c>
      <c r="B1758" t="s">
        <v>4381</v>
      </c>
      <c r="C1758" t="s">
        <v>78</v>
      </c>
      <c r="D1758" t="s">
        <v>10694</v>
      </c>
      <c r="E1758" s="3">
        <v>0</v>
      </c>
      <c r="F1758" s="3">
        <v>0</v>
      </c>
      <c r="G1758" s="3">
        <v>165</v>
      </c>
      <c r="H1758" s="3">
        <v>1540</v>
      </c>
      <c r="I1758" t="s">
        <v>10695</v>
      </c>
      <c r="J1758" t="s">
        <v>4400</v>
      </c>
      <c r="K1758" s="7">
        <v>98144</v>
      </c>
      <c r="L1758" t="s">
        <v>10696</v>
      </c>
      <c r="M1758" t="s">
        <v>68</v>
      </c>
      <c r="N1758" t="s">
        <v>10697</v>
      </c>
      <c r="P1758" t="s">
        <v>10698</v>
      </c>
      <c r="R1758" t="s">
        <v>5048</v>
      </c>
      <c r="S1758" s="10">
        <v>42639</v>
      </c>
      <c r="T1758">
        <f t="shared" si="27"/>
        <v>1540</v>
      </c>
      <c r="U1758">
        <f>Table1[[#This Row],[License Number2]]</f>
        <v>1540</v>
      </c>
    </row>
    <row r="1759" spans="1:21" x14ac:dyDescent="0.35">
      <c r="A1759">
        <v>1532</v>
      </c>
      <c r="B1759" t="s">
        <v>4381</v>
      </c>
      <c r="C1759" t="s">
        <v>63</v>
      </c>
      <c r="D1759" t="s">
        <v>10699</v>
      </c>
      <c r="E1759" s="3">
        <v>160</v>
      </c>
      <c r="F1759" s="3">
        <v>177</v>
      </c>
      <c r="G1759" s="3">
        <v>210</v>
      </c>
      <c r="H1759" s="4">
        <v>1532</v>
      </c>
      <c r="I1759" t="s">
        <v>10700</v>
      </c>
      <c r="J1759" t="s">
        <v>4793</v>
      </c>
      <c r="K1759" s="7">
        <v>98118</v>
      </c>
      <c r="L1759" t="s">
        <v>10701</v>
      </c>
      <c r="M1759" t="s">
        <v>68</v>
      </c>
      <c r="N1759" t="s">
        <v>10702</v>
      </c>
      <c r="P1759" t="s">
        <v>10703</v>
      </c>
      <c r="Q1759" t="s">
        <v>10704</v>
      </c>
      <c r="R1759" t="s">
        <v>4504</v>
      </c>
      <c r="S1759" s="10">
        <v>37407</v>
      </c>
      <c r="T1759">
        <f t="shared" si="27"/>
        <v>1532</v>
      </c>
      <c r="U1759" t="s">
        <v>24828</v>
      </c>
    </row>
    <row r="1760" spans="1:21" x14ac:dyDescent="0.35">
      <c r="A1760">
        <v>1581</v>
      </c>
      <c r="B1760" t="s">
        <v>4381</v>
      </c>
      <c r="C1760" t="s">
        <v>78</v>
      </c>
      <c r="D1760" t="s">
        <v>10705</v>
      </c>
      <c r="E1760" s="3" t="s">
        <v>145</v>
      </c>
      <c r="F1760" s="3" t="s">
        <v>145</v>
      </c>
      <c r="G1760" s="3" t="s">
        <v>145</v>
      </c>
      <c r="H1760" s="6">
        <v>1581</v>
      </c>
      <c r="I1760" t="s">
        <v>10706</v>
      </c>
      <c r="J1760" t="s">
        <v>4530</v>
      </c>
      <c r="K1760" s="7">
        <v>98155</v>
      </c>
      <c r="L1760" t="s">
        <v>10707</v>
      </c>
      <c r="M1760" t="s">
        <v>68</v>
      </c>
      <c r="N1760" t="s">
        <v>10708</v>
      </c>
      <c r="P1760" t="s">
        <v>10709</v>
      </c>
      <c r="Q1760" t="s">
        <v>10710</v>
      </c>
      <c r="R1760" t="s">
        <v>6002</v>
      </c>
      <c r="S1760" s="10">
        <v>43335</v>
      </c>
      <c r="T1760">
        <f t="shared" si="27"/>
        <v>1581</v>
      </c>
      <c r="U1760">
        <f>Table1[[#This Row],[License Number2]]</f>
        <v>1581</v>
      </c>
    </row>
    <row r="1761" spans="1:21" x14ac:dyDescent="0.35">
      <c r="A1761">
        <v>489</v>
      </c>
      <c r="B1761" t="s">
        <v>4381</v>
      </c>
      <c r="C1761" t="s">
        <v>78</v>
      </c>
      <c r="D1761" t="s">
        <v>10711</v>
      </c>
      <c r="E1761" s="3">
        <v>0</v>
      </c>
      <c r="F1761" s="3">
        <v>20</v>
      </c>
      <c r="G1761" s="3">
        <v>28</v>
      </c>
      <c r="H1761" s="3">
        <v>489</v>
      </c>
      <c r="I1761" t="s">
        <v>10712</v>
      </c>
      <c r="J1761" t="s">
        <v>4793</v>
      </c>
      <c r="K1761" s="7">
        <v>98112</v>
      </c>
      <c r="L1761" t="s">
        <v>10713</v>
      </c>
      <c r="M1761" t="s">
        <v>68</v>
      </c>
      <c r="N1761" t="s">
        <v>10714</v>
      </c>
      <c r="P1761" t="s">
        <v>10715</v>
      </c>
      <c r="Q1761" t="s">
        <v>10716</v>
      </c>
      <c r="R1761" t="s">
        <v>6002</v>
      </c>
      <c r="S1761" s="10">
        <v>28581</v>
      </c>
      <c r="T1761">
        <f t="shared" si="27"/>
        <v>489</v>
      </c>
      <c r="U1761">
        <f>Table1[[#This Row],[License Number2]]</f>
        <v>489</v>
      </c>
    </row>
    <row r="1762" spans="1:21" x14ac:dyDescent="0.35">
      <c r="A1762">
        <v>183</v>
      </c>
      <c r="B1762" t="s">
        <v>4381</v>
      </c>
      <c r="C1762" t="s">
        <v>63</v>
      </c>
      <c r="D1762" t="s">
        <v>10711</v>
      </c>
      <c r="E1762" s="3">
        <v>18</v>
      </c>
      <c r="F1762" s="3">
        <v>28</v>
      </c>
      <c r="G1762" s="3">
        <v>36</v>
      </c>
      <c r="H1762" s="3">
        <v>183</v>
      </c>
      <c r="I1762" t="s">
        <v>10717</v>
      </c>
      <c r="J1762" t="s">
        <v>4793</v>
      </c>
      <c r="K1762" s="7">
        <v>98112</v>
      </c>
      <c r="L1762" t="s">
        <v>10713</v>
      </c>
      <c r="M1762" t="s">
        <v>68</v>
      </c>
      <c r="N1762" t="s">
        <v>10714</v>
      </c>
      <c r="P1762" t="s">
        <v>10718</v>
      </c>
      <c r="Q1762" t="s">
        <v>10719</v>
      </c>
      <c r="R1762" t="s">
        <v>4504</v>
      </c>
      <c r="S1762" s="10">
        <v>24108</v>
      </c>
      <c r="T1762">
        <f t="shared" si="27"/>
        <v>183</v>
      </c>
      <c r="U1762">
        <f>Table1[[#This Row],[License Number2]]</f>
        <v>183</v>
      </c>
    </row>
    <row r="1763" spans="1:21" x14ac:dyDescent="0.35">
      <c r="A1763">
        <v>1580</v>
      </c>
      <c r="B1763" t="s">
        <v>4381</v>
      </c>
      <c r="C1763" t="s">
        <v>78</v>
      </c>
      <c r="D1763" t="s">
        <v>10720</v>
      </c>
      <c r="E1763" s="3" t="s">
        <v>145</v>
      </c>
      <c r="F1763" s="3" t="s">
        <v>145</v>
      </c>
      <c r="G1763" s="3" t="s">
        <v>145</v>
      </c>
      <c r="H1763" s="6">
        <v>1580</v>
      </c>
      <c r="I1763" t="s">
        <v>10721</v>
      </c>
      <c r="J1763" t="s">
        <v>4793</v>
      </c>
      <c r="K1763" s="7">
        <v>98116</v>
      </c>
      <c r="L1763" t="s">
        <v>10722</v>
      </c>
      <c r="M1763" t="s">
        <v>68</v>
      </c>
      <c r="N1763" t="s">
        <v>10723</v>
      </c>
      <c r="P1763" t="s">
        <v>10724</v>
      </c>
      <c r="Q1763" t="s">
        <v>10725</v>
      </c>
      <c r="R1763" t="s">
        <v>5048</v>
      </c>
      <c r="S1763" s="10">
        <v>43335</v>
      </c>
      <c r="T1763">
        <f t="shared" si="27"/>
        <v>1580</v>
      </c>
      <c r="U1763">
        <f>Table1[[#This Row],[License Number2]]</f>
        <v>1580</v>
      </c>
    </row>
    <row r="1764" spans="1:21" x14ac:dyDescent="0.35">
      <c r="A1764">
        <v>751201</v>
      </c>
      <c r="B1764" t="s">
        <v>4381</v>
      </c>
      <c r="C1764" t="s">
        <v>21</v>
      </c>
      <c r="D1764" t="s">
        <v>10726</v>
      </c>
      <c r="E1764" s="3" t="s">
        <v>145</v>
      </c>
      <c r="F1764" s="3" t="s">
        <v>145</v>
      </c>
      <c r="G1764" s="3" t="s">
        <v>145</v>
      </c>
      <c r="H1764" s="13">
        <v>751201</v>
      </c>
      <c r="I1764" t="s">
        <v>10727</v>
      </c>
      <c r="J1764" t="s">
        <v>4553</v>
      </c>
      <c r="K1764" s="7">
        <v>98023</v>
      </c>
      <c r="L1764" t="s">
        <v>10728</v>
      </c>
      <c r="M1764" t="s">
        <v>34</v>
      </c>
      <c r="N1764" t="s">
        <v>10729</v>
      </c>
      <c r="P1764" t="s">
        <v>10730</v>
      </c>
      <c r="Q1764" t="s">
        <v>10731</v>
      </c>
      <c r="R1764" t="s">
        <v>4389</v>
      </c>
      <c r="S1764" s="10">
        <v>39836</v>
      </c>
      <c r="T1764">
        <f t="shared" si="27"/>
        <v>751201</v>
      </c>
      <c r="U1764">
        <f>Table1[[#This Row],[License Number2]]</f>
        <v>751201</v>
      </c>
    </row>
    <row r="1765" spans="1:21" x14ac:dyDescent="0.35">
      <c r="A1765">
        <v>279</v>
      </c>
      <c r="B1765" t="s">
        <v>4381</v>
      </c>
      <c r="C1765" t="s">
        <v>63</v>
      </c>
      <c r="D1765" t="s">
        <v>10732</v>
      </c>
      <c r="E1765" s="3">
        <v>32</v>
      </c>
      <c r="F1765" s="3">
        <v>71</v>
      </c>
      <c r="G1765" s="3">
        <v>94</v>
      </c>
      <c r="H1765" s="3">
        <v>279</v>
      </c>
      <c r="I1765" t="s">
        <v>10733</v>
      </c>
      <c r="J1765" t="s">
        <v>4384</v>
      </c>
      <c r="K1765" s="7">
        <v>98002</v>
      </c>
      <c r="L1765" t="s">
        <v>10734</v>
      </c>
      <c r="M1765" t="s">
        <v>68</v>
      </c>
      <c r="N1765" t="s">
        <v>10735</v>
      </c>
      <c r="P1765" t="s">
        <v>10736</v>
      </c>
      <c r="Q1765" t="s">
        <v>10737</v>
      </c>
      <c r="R1765" t="s">
        <v>5075</v>
      </c>
      <c r="S1765" s="10">
        <v>26542</v>
      </c>
      <c r="T1765">
        <f t="shared" si="27"/>
        <v>279</v>
      </c>
      <c r="U1765">
        <f>Table1[[#This Row],[License Number2]]</f>
        <v>279</v>
      </c>
    </row>
    <row r="1766" spans="1:21" x14ac:dyDescent="0.35">
      <c r="A1766">
        <v>1117</v>
      </c>
      <c r="B1766" t="s">
        <v>4381</v>
      </c>
      <c r="C1766" t="s">
        <v>63</v>
      </c>
      <c r="D1766" t="s">
        <v>10738</v>
      </c>
      <c r="E1766" s="3">
        <v>11</v>
      </c>
      <c r="F1766" s="3">
        <v>6</v>
      </c>
      <c r="G1766" s="3">
        <v>6</v>
      </c>
      <c r="H1766" s="3">
        <v>1117</v>
      </c>
      <c r="I1766" t="s">
        <v>10739</v>
      </c>
      <c r="J1766" t="s">
        <v>4793</v>
      </c>
      <c r="K1766" s="7">
        <v>98112</v>
      </c>
      <c r="L1766" t="s">
        <v>10740</v>
      </c>
      <c r="M1766" t="s">
        <v>68</v>
      </c>
      <c r="N1766" t="s">
        <v>10741</v>
      </c>
      <c r="P1766" t="s">
        <v>10742</v>
      </c>
      <c r="Q1766" t="s">
        <v>10743</v>
      </c>
      <c r="R1766" t="s">
        <v>4504</v>
      </c>
      <c r="S1766" s="10">
        <v>35353</v>
      </c>
      <c r="T1766">
        <f t="shared" si="27"/>
        <v>1117</v>
      </c>
      <c r="U1766">
        <f>Table1[[#This Row],[License Number2]]</f>
        <v>1117</v>
      </c>
    </row>
    <row r="1767" spans="1:21" x14ac:dyDescent="0.35">
      <c r="A1767">
        <v>2011091</v>
      </c>
      <c r="B1767" t="s">
        <v>4381</v>
      </c>
      <c r="C1767" t="s">
        <v>583</v>
      </c>
      <c r="D1767" t="s">
        <v>10744</v>
      </c>
      <c r="E1767" s="3">
        <v>11</v>
      </c>
      <c r="F1767" s="3">
        <v>6</v>
      </c>
      <c r="G1767" s="3">
        <v>0</v>
      </c>
      <c r="H1767" s="3">
        <v>2011091</v>
      </c>
      <c r="I1767" t="s">
        <v>10745</v>
      </c>
      <c r="J1767" t="s">
        <v>4400</v>
      </c>
      <c r="K1767" s="7">
        <v>98112</v>
      </c>
      <c r="L1767" t="s">
        <v>10740</v>
      </c>
      <c r="M1767" t="s">
        <v>68</v>
      </c>
      <c r="N1767" t="s">
        <v>10746</v>
      </c>
      <c r="P1767" t="s">
        <v>10747</v>
      </c>
      <c r="Q1767" t="s">
        <v>10748</v>
      </c>
      <c r="R1767" t="s">
        <v>591</v>
      </c>
      <c r="S1767" s="10">
        <v>38357</v>
      </c>
      <c r="T1767">
        <f t="shared" si="27"/>
        <v>2011091</v>
      </c>
      <c r="U1767">
        <f>Table1[[#This Row],[License Number2]]</f>
        <v>2011091</v>
      </c>
    </row>
    <row r="1768" spans="1:21" x14ac:dyDescent="0.35">
      <c r="A1768">
        <v>753837</v>
      </c>
      <c r="B1768" t="s">
        <v>4381</v>
      </c>
      <c r="C1768" t="s">
        <v>21</v>
      </c>
      <c r="D1768" t="s">
        <v>10749</v>
      </c>
      <c r="E1768" s="3">
        <v>3</v>
      </c>
      <c r="F1768" s="3">
        <v>5</v>
      </c>
      <c r="G1768" s="3">
        <v>6</v>
      </c>
      <c r="H1768" s="3">
        <v>753837</v>
      </c>
      <c r="I1768" t="s">
        <v>10750</v>
      </c>
      <c r="J1768" t="s">
        <v>4384</v>
      </c>
      <c r="K1768" s="7">
        <v>98002</v>
      </c>
      <c r="L1768" t="s">
        <v>10751</v>
      </c>
      <c r="M1768" t="s">
        <v>34</v>
      </c>
      <c r="N1768" t="s">
        <v>10752</v>
      </c>
      <c r="O1768" t="s">
        <v>10753</v>
      </c>
      <c r="P1768" t="s">
        <v>10754</v>
      </c>
      <c r="Q1768" t="s">
        <v>10755</v>
      </c>
      <c r="R1768" t="s">
        <v>4389</v>
      </c>
      <c r="S1768" s="10">
        <v>43384</v>
      </c>
      <c r="T1768">
        <f t="shared" si="27"/>
        <v>753837</v>
      </c>
      <c r="U1768">
        <f>Table1[[#This Row],[License Number2]]</f>
        <v>753837</v>
      </c>
    </row>
    <row r="1769" spans="1:21" x14ac:dyDescent="0.35">
      <c r="A1769">
        <v>751537</v>
      </c>
      <c r="B1769" t="s">
        <v>4381</v>
      </c>
      <c r="C1769" t="s">
        <v>21</v>
      </c>
      <c r="D1769" t="s">
        <v>10756</v>
      </c>
      <c r="E1769" s="3">
        <v>4</v>
      </c>
      <c r="F1769" s="3">
        <v>5</v>
      </c>
      <c r="G1769" s="3">
        <v>6</v>
      </c>
      <c r="H1769" s="3">
        <v>751537</v>
      </c>
      <c r="I1769" t="s">
        <v>10757</v>
      </c>
      <c r="J1769" t="s">
        <v>4793</v>
      </c>
      <c r="K1769" s="7">
        <v>98116</v>
      </c>
      <c r="L1769" t="s">
        <v>10758</v>
      </c>
      <c r="M1769" t="s">
        <v>34</v>
      </c>
      <c r="N1769" t="s">
        <v>10759</v>
      </c>
      <c r="O1769" t="s">
        <v>10760</v>
      </c>
      <c r="P1769" t="s">
        <v>10761</v>
      </c>
      <c r="R1769" t="s">
        <v>4433</v>
      </c>
      <c r="S1769" s="10">
        <v>40168</v>
      </c>
      <c r="T1769">
        <f t="shared" si="27"/>
        <v>751537</v>
      </c>
      <c r="U1769">
        <f>Table1[[#This Row],[License Number2]]</f>
        <v>751537</v>
      </c>
    </row>
    <row r="1770" spans="1:21" x14ac:dyDescent="0.35">
      <c r="A1770">
        <v>2121</v>
      </c>
      <c r="B1770" t="s">
        <v>4381</v>
      </c>
      <c r="C1770" t="s">
        <v>63</v>
      </c>
      <c r="D1770" t="s">
        <v>10762</v>
      </c>
      <c r="E1770" s="3">
        <v>86</v>
      </c>
      <c r="F1770" s="3">
        <v>71</v>
      </c>
      <c r="G1770" s="3">
        <v>82</v>
      </c>
      <c r="H1770" s="3">
        <v>2121</v>
      </c>
      <c r="I1770" t="s">
        <v>10763</v>
      </c>
      <c r="J1770" t="s">
        <v>4724</v>
      </c>
      <c r="K1770" s="7">
        <v>98007</v>
      </c>
      <c r="L1770" t="s">
        <v>10764</v>
      </c>
      <c r="M1770" t="s">
        <v>68</v>
      </c>
      <c r="N1770" t="s">
        <v>10765</v>
      </c>
      <c r="P1770" t="s">
        <v>10766</v>
      </c>
      <c r="Q1770" t="s">
        <v>10767</v>
      </c>
      <c r="R1770" t="s">
        <v>5075</v>
      </c>
      <c r="S1770" s="10">
        <v>40603</v>
      </c>
      <c r="T1770">
        <f t="shared" si="27"/>
        <v>2121</v>
      </c>
      <c r="U1770">
        <f>Table1[[#This Row],[License Number2]]</f>
        <v>2121</v>
      </c>
    </row>
    <row r="1771" spans="1:21" x14ac:dyDescent="0.35">
      <c r="A1771">
        <v>750630</v>
      </c>
      <c r="B1771" t="s">
        <v>4381</v>
      </c>
      <c r="C1771" t="s">
        <v>21</v>
      </c>
      <c r="D1771" t="s">
        <v>10768</v>
      </c>
      <c r="E1771" s="3">
        <v>2</v>
      </c>
      <c r="F1771" s="3">
        <v>4</v>
      </c>
      <c r="G1771" s="3">
        <v>6</v>
      </c>
      <c r="H1771" s="3">
        <v>750630</v>
      </c>
      <c r="I1771" t="s">
        <v>10769</v>
      </c>
      <c r="J1771" t="s">
        <v>4724</v>
      </c>
      <c r="K1771" s="7">
        <v>98008</v>
      </c>
      <c r="L1771" t="s">
        <v>10770</v>
      </c>
      <c r="M1771" t="s">
        <v>34</v>
      </c>
      <c r="N1771" t="s">
        <v>10771</v>
      </c>
      <c r="P1771" t="s">
        <v>10772</v>
      </c>
      <c r="R1771" t="s">
        <v>4433</v>
      </c>
      <c r="S1771" s="10">
        <v>39337</v>
      </c>
      <c r="T1771">
        <f t="shared" si="27"/>
        <v>750630</v>
      </c>
      <c r="U1771">
        <f>Table1[[#This Row],[License Number2]]</f>
        <v>750630</v>
      </c>
    </row>
    <row r="1772" spans="1:21" x14ac:dyDescent="0.35">
      <c r="A1772">
        <v>62200</v>
      </c>
      <c r="B1772" t="s">
        <v>4381</v>
      </c>
      <c r="C1772" t="s">
        <v>21</v>
      </c>
      <c r="D1772" t="s">
        <v>10773</v>
      </c>
      <c r="E1772" s="3">
        <v>3</v>
      </c>
      <c r="F1772" s="3">
        <v>4</v>
      </c>
      <c r="G1772" s="3">
        <v>6</v>
      </c>
      <c r="H1772" s="3">
        <v>62200</v>
      </c>
      <c r="I1772" t="s">
        <v>10774</v>
      </c>
      <c r="J1772" t="s">
        <v>4724</v>
      </c>
      <c r="K1772" s="7">
        <v>98007</v>
      </c>
      <c r="L1772" t="s">
        <v>10770</v>
      </c>
      <c r="M1772" t="s">
        <v>649</v>
      </c>
      <c r="N1772" t="s">
        <v>10775</v>
      </c>
      <c r="O1772" t="s">
        <v>10776</v>
      </c>
      <c r="P1772" t="s">
        <v>10777</v>
      </c>
      <c r="Q1772" t="s">
        <v>10778</v>
      </c>
      <c r="R1772" t="s">
        <v>4433</v>
      </c>
      <c r="S1772" s="10">
        <v>34919</v>
      </c>
      <c r="T1772">
        <f t="shared" si="27"/>
        <v>62200</v>
      </c>
      <c r="U1772">
        <f>Table1[[#This Row],[License Number2]]</f>
        <v>62200</v>
      </c>
    </row>
    <row r="1773" spans="1:21" x14ac:dyDescent="0.35">
      <c r="A1773">
        <v>753899</v>
      </c>
      <c r="B1773" t="s">
        <v>4381</v>
      </c>
      <c r="C1773" t="s">
        <v>21</v>
      </c>
      <c r="D1773" t="s">
        <v>10779</v>
      </c>
      <c r="E1773" s="3">
        <v>4</v>
      </c>
      <c r="F1773" s="3">
        <v>5</v>
      </c>
      <c r="G1773" s="3">
        <v>6</v>
      </c>
      <c r="H1773" s="3">
        <v>753899</v>
      </c>
      <c r="I1773" t="s">
        <v>10780</v>
      </c>
      <c r="J1773" t="s">
        <v>4408</v>
      </c>
      <c r="K1773" s="7">
        <v>98011</v>
      </c>
      <c r="L1773" t="s">
        <v>10781</v>
      </c>
      <c r="M1773" t="s">
        <v>34</v>
      </c>
      <c r="N1773" t="s">
        <v>10782</v>
      </c>
      <c r="O1773" t="s">
        <v>10783</v>
      </c>
      <c r="P1773" t="s">
        <v>10784</v>
      </c>
      <c r="Q1773" t="s">
        <v>10785</v>
      </c>
      <c r="R1773" t="s">
        <v>4405</v>
      </c>
      <c r="S1773" s="10">
        <v>43441</v>
      </c>
      <c r="T1773">
        <f t="shared" si="27"/>
        <v>753899</v>
      </c>
      <c r="U1773">
        <f>Table1[[#This Row],[License Number2]]</f>
        <v>753899</v>
      </c>
    </row>
    <row r="1774" spans="1:21" x14ac:dyDescent="0.35">
      <c r="A1774">
        <v>753552</v>
      </c>
      <c r="B1774" t="s">
        <v>4381</v>
      </c>
      <c r="C1774" t="s">
        <v>21</v>
      </c>
      <c r="D1774" t="s">
        <v>10786</v>
      </c>
      <c r="E1774" s="3">
        <v>4</v>
      </c>
      <c r="F1774" s="3">
        <v>6</v>
      </c>
      <c r="G1774" s="3">
        <v>6</v>
      </c>
      <c r="H1774" s="3">
        <v>753552</v>
      </c>
      <c r="I1774" t="s">
        <v>10787</v>
      </c>
      <c r="J1774" t="s">
        <v>4415</v>
      </c>
      <c r="K1774" s="7" t="s">
        <v>10788</v>
      </c>
      <c r="L1774" t="s">
        <v>10789</v>
      </c>
      <c r="M1774" t="s">
        <v>34</v>
      </c>
      <c r="N1774" t="s">
        <v>10790</v>
      </c>
      <c r="O1774" t="s">
        <v>10791</v>
      </c>
      <c r="P1774" t="s">
        <v>10792</v>
      </c>
      <c r="Q1774" t="s">
        <v>10793</v>
      </c>
      <c r="R1774" t="s">
        <v>4389</v>
      </c>
      <c r="S1774" s="10">
        <v>43111</v>
      </c>
      <c r="T1774">
        <f t="shared" si="27"/>
        <v>753552</v>
      </c>
      <c r="U1774">
        <f>Table1[[#This Row],[License Number2]]</f>
        <v>753552</v>
      </c>
    </row>
    <row r="1775" spans="1:21" x14ac:dyDescent="0.35">
      <c r="A1775">
        <v>751164</v>
      </c>
      <c r="B1775" t="s">
        <v>4381</v>
      </c>
      <c r="C1775" t="s">
        <v>21</v>
      </c>
      <c r="D1775" t="s">
        <v>10794</v>
      </c>
      <c r="E1775" s="3">
        <v>4</v>
      </c>
      <c r="F1775" s="3">
        <v>6</v>
      </c>
      <c r="G1775" s="3">
        <v>6</v>
      </c>
      <c r="H1775" s="3">
        <v>751164</v>
      </c>
      <c r="I1775" t="s">
        <v>10795</v>
      </c>
      <c r="J1775" t="s">
        <v>4485</v>
      </c>
      <c r="K1775" s="7">
        <v>98034</v>
      </c>
      <c r="L1775" t="s">
        <v>10796</v>
      </c>
      <c r="M1775" t="s">
        <v>34</v>
      </c>
      <c r="N1775" t="s">
        <v>10797</v>
      </c>
      <c r="O1775" t="s">
        <v>10798</v>
      </c>
      <c r="P1775" t="s">
        <v>10799</v>
      </c>
      <c r="Q1775" t="s">
        <v>10800</v>
      </c>
      <c r="R1775" t="s">
        <v>4405</v>
      </c>
      <c r="S1775" s="10">
        <v>39791</v>
      </c>
      <c r="T1775">
        <f t="shared" si="27"/>
        <v>751164</v>
      </c>
      <c r="U1775">
        <f>Table1[[#This Row],[License Number2]]</f>
        <v>751164</v>
      </c>
    </row>
    <row r="1776" spans="1:21" x14ac:dyDescent="0.35">
      <c r="A1776">
        <v>752232</v>
      </c>
      <c r="B1776" t="s">
        <v>4381</v>
      </c>
      <c r="C1776" t="s">
        <v>21</v>
      </c>
      <c r="D1776" t="s">
        <v>10794</v>
      </c>
      <c r="E1776" s="3">
        <v>3</v>
      </c>
      <c r="F1776" s="3">
        <v>6</v>
      </c>
      <c r="G1776" s="3">
        <v>6</v>
      </c>
      <c r="H1776" s="3">
        <v>752232</v>
      </c>
      <c r="I1776" t="s">
        <v>10801</v>
      </c>
      <c r="J1776" t="s">
        <v>4485</v>
      </c>
      <c r="K1776" s="7">
        <v>98034</v>
      </c>
      <c r="L1776" t="s">
        <v>10802</v>
      </c>
      <c r="M1776" t="s">
        <v>34</v>
      </c>
      <c r="N1776" t="s">
        <v>10803</v>
      </c>
      <c r="O1776" t="s">
        <v>10798</v>
      </c>
      <c r="P1776" t="s">
        <v>10799</v>
      </c>
      <c r="R1776" t="s">
        <v>4405</v>
      </c>
      <c r="S1776" s="10">
        <v>41040</v>
      </c>
      <c r="T1776">
        <f t="shared" si="27"/>
        <v>752232</v>
      </c>
      <c r="U1776">
        <f>Table1[[#This Row],[License Number2]]</f>
        <v>752232</v>
      </c>
    </row>
    <row r="1777" spans="1:21" x14ac:dyDescent="0.35">
      <c r="A1777">
        <v>750677</v>
      </c>
      <c r="B1777" t="s">
        <v>4381</v>
      </c>
      <c r="C1777" t="s">
        <v>21</v>
      </c>
      <c r="D1777" t="s">
        <v>10804</v>
      </c>
      <c r="E1777" s="3">
        <v>3</v>
      </c>
      <c r="F1777" s="3">
        <v>6</v>
      </c>
      <c r="G1777" s="3">
        <v>6</v>
      </c>
      <c r="H1777" s="3">
        <v>750677</v>
      </c>
      <c r="I1777" t="s">
        <v>10805</v>
      </c>
      <c r="J1777" t="s">
        <v>4485</v>
      </c>
      <c r="K1777" s="7">
        <v>98034</v>
      </c>
      <c r="L1777" t="s">
        <v>10806</v>
      </c>
      <c r="M1777" t="s">
        <v>34</v>
      </c>
      <c r="N1777" t="s">
        <v>10807</v>
      </c>
      <c r="O1777" t="s">
        <v>10798</v>
      </c>
      <c r="P1777" t="s">
        <v>10808</v>
      </c>
      <c r="R1777" t="s">
        <v>4405</v>
      </c>
      <c r="S1777" s="10">
        <v>39377</v>
      </c>
      <c r="T1777">
        <f t="shared" si="27"/>
        <v>750677</v>
      </c>
      <c r="U1777">
        <f>Table1[[#This Row],[License Number2]]</f>
        <v>750677</v>
      </c>
    </row>
    <row r="1778" spans="1:21" x14ac:dyDescent="0.35">
      <c r="A1778">
        <v>752839</v>
      </c>
      <c r="B1778" t="s">
        <v>4381</v>
      </c>
      <c r="C1778" t="s">
        <v>21</v>
      </c>
      <c r="D1778" t="s">
        <v>10809</v>
      </c>
      <c r="E1778" s="3">
        <v>4</v>
      </c>
      <c r="F1778" s="3">
        <v>6</v>
      </c>
      <c r="G1778" s="3">
        <v>6</v>
      </c>
      <c r="H1778" s="3">
        <v>752839</v>
      </c>
      <c r="I1778" t="s">
        <v>10810</v>
      </c>
      <c r="J1778" t="s">
        <v>10689</v>
      </c>
      <c r="K1778" s="7">
        <v>98042</v>
      </c>
      <c r="L1778" t="s">
        <v>10811</v>
      </c>
      <c r="M1778" t="s">
        <v>34</v>
      </c>
      <c r="N1778" t="s">
        <v>10812</v>
      </c>
      <c r="O1778" t="s">
        <v>10813</v>
      </c>
      <c r="P1778" t="s">
        <v>10814</v>
      </c>
      <c r="Q1778" t="s">
        <v>10815</v>
      </c>
      <c r="R1778" t="s">
        <v>4389</v>
      </c>
      <c r="S1778" s="10">
        <v>42066</v>
      </c>
      <c r="T1778">
        <f t="shared" si="27"/>
        <v>752839</v>
      </c>
      <c r="U1778">
        <f>Table1[[#This Row],[License Number2]]</f>
        <v>752839</v>
      </c>
    </row>
    <row r="1779" spans="1:21" x14ac:dyDescent="0.35">
      <c r="A1779">
        <v>753817</v>
      </c>
      <c r="B1779" t="s">
        <v>4381</v>
      </c>
      <c r="C1779" t="s">
        <v>21</v>
      </c>
      <c r="D1779" t="s">
        <v>10816</v>
      </c>
      <c r="E1779" s="3">
        <v>5</v>
      </c>
      <c r="F1779" s="3">
        <v>5</v>
      </c>
      <c r="G1779" s="3">
        <v>6</v>
      </c>
      <c r="H1779" s="3">
        <v>753817</v>
      </c>
      <c r="I1779" t="s">
        <v>10817</v>
      </c>
      <c r="J1779" t="s">
        <v>4400</v>
      </c>
      <c r="K1779" s="7">
        <v>98115</v>
      </c>
      <c r="L1779" t="s">
        <v>10818</v>
      </c>
      <c r="M1779" t="s">
        <v>34</v>
      </c>
      <c r="N1779" t="s">
        <v>10819</v>
      </c>
      <c r="O1779" t="s">
        <v>10820</v>
      </c>
      <c r="P1779" t="s">
        <v>10821</v>
      </c>
      <c r="Q1779" t="s">
        <v>10822</v>
      </c>
      <c r="R1779" t="s">
        <v>4433</v>
      </c>
      <c r="S1779" s="10">
        <v>43364</v>
      </c>
      <c r="T1779">
        <f t="shared" si="27"/>
        <v>753817</v>
      </c>
      <c r="U1779">
        <f>Table1[[#This Row],[License Number2]]</f>
        <v>753817</v>
      </c>
    </row>
    <row r="1780" spans="1:21" x14ac:dyDescent="0.35">
      <c r="A1780">
        <v>750011</v>
      </c>
      <c r="B1780" t="s">
        <v>4381</v>
      </c>
      <c r="C1780" t="s">
        <v>21</v>
      </c>
      <c r="D1780" t="s">
        <v>10823</v>
      </c>
      <c r="E1780" s="3">
        <v>4</v>
      </c>
      <c r="F1780" s="3">
        <v>6</v>
      </c>
      <c r="G1780" s="3">
        <v>6</v>
      </c>
      <c r="H1780" s="3">
        <v>750011</v>
      </c>
      <c r="I1780" t="s">
        <v>10824</v>
      </c>
      <c r="J1780" t="s">
        <v>4586</v>
      </c>
      <c r="K1780" s="7">
        <v>98030</v>
      </c>
      <c r="L1780" t="s">
        <v>10825</v>
      </c>
      <c r="M1780" t="s">
        <v>26</v>
      </c>
      <c r="N1780" t="s">
        <v>10826</v>
      </c>
      <c r="P1780" t="s">
        <v>10827</v>
      </c>
      <c r="Q1780" t="s">
        <v>10828</v>
      </c>
      <c r="R1780" t="s">
        <v>4389</v>
      </c>
      <c r="S1780" s="10">
        <v>38908</v>
      </c>
      <c r="T1780">
        <f t="shared" si="27"/>
        <v>750011</v>
      </c>
      <c r="U1780">
        <f>Table1[[#This Row],[License Number2]]</f>
        <v>750011</v>
      </c>
    </row>
    <row r="1781" spans="1:21" x14ac:dyDescent="0.35">
      <c r="A1781">
        <v>752456</v>
      </c>
      <c r="B1781" t="s">
        <v>4381</v>
      </c>
      <c r="C1781" t="s">
        <v>21</v>
      </c>
      <c r="D1781" t="s">
        <v>10829</v>
      </c>
      <c r="E1781" s="3" t="s">
        <v>145</v>
      </c>
      <c r="F1781" s="3" t="s">
        <v>145</v>
      </c>
      <c r="G1781" s="3" t="s">
        <v>145</v>
      </c>
      <c r="H1781" s="13">
        <v>752456</v>
      </c>
      <c r="I1781" t="s">
        <v>10830</v>
      </c>
      <c r="J1781" t="s">
        <v>4746</v>
      </c>
      <c r="K1781" s="7">
        <v>98011</v>
      </c>
      <c r="L1781" t="s">
        <v>10831</v>
      </c>
      <c r="M1781" t="s">
        <v>34</v>
      </c>
      <c r="N1781" t="s">
        <v>10832</v>
      </c>
      <c r="O1781" t="s">
        <v>10833</v>
      </c>
      <c r="Q1781" t="s">
        <v>10834</v>
      </c>
      <c r="R1781" t="s">
        <v>4405</v>
      </c>
      <c r="S1781" s="10">
        <v>41470</v>
      </c>
      <c r="T1781">
        <f t="shared" si="27"/>
        <v>752456</v>
      </c>
      <c r="U1781">
        <f>Table1[[#This Row],[License Number2]]</f>
        <v>752456</v>
      </c>
    </row>
    <row r="1782" spans="1:21" x14ac:dyDescent="0.35">
      <c r="A1782">
        <v>2245</v>
      </c>
      <c r="B1782" t="s">
        <v>4381</v>
      </c>
      <c r="C1782" t="s">
        <v>63</v>
      </c>
      <c r="D1782" t="s">
        <v>10835</v>
      </c>
      <c r="E1782" s="3" t="s">
        <v>145</v>
      </c>
      <c r="F1782" s="3" t="s">
        <v>145</v>
      </c>
      <c r="G1782" s="3" t="s">
        <v>145</v>
      </c>
      <c r="H1782" s="13">
        <v>2245</v>
      </c>
      <c r="I1782" t="s">
        <v>10836</v>
      </c>
      <c r="J1782" t="s">
        <v>5124</v>
      </c>
      <c r="K1782" s="7">
        <v>98052</v>
      </c>
      <c r="L1782" t="s">
        <v>10837</v>
      </c>
      <c r="M1782" t="s">
        <v>68</v>
      </c>
      <c r="N1782" t="s">
        <v>10838</v>
      </c>
      <c r="P1782" t="s">
        <v>10839</v>
      </c>
      <c r="Q1782" t="s">
        <v>778</v>
      </c>
      <c r="R1782" t="s">
        <v>5075</v>
      </c>
      <c r="S1782" s="10">
        <v>41715</v>
      </c>
      <c r="T1782">
        <f t="shared" si="27"/>
        <v>2245</v>
      </c>
      <c r="U1782">
        <f>Table1[[#This Row],[License Number2]]</f>
        <v>2245</v>
      </c>
    </row>
    <row r="1783" spans="1:21" x14ac:dyDescent="0.35">
      <c r="A1783">
        <v>753708</v>
      </c>
      <c r="B1783" t="s">
        <v>4381</v>
      </c>
      <c r="C1783" t="s">
        <v>21</v>
      </c>
      <c r="D1783" t="s">
        <v>10840</v>
      </c>
      <c r="E1783" s="3">
        <v>5</v>
      </c>
      <c r="F1783" s="3">
        <v>5</v>
      </c>
      <c r="G1783" s="3">
        <v>6</v>
      </c>
      <c r="H1783" s="3">
        <v>753708</v>
      </c>
      <c r="I1783" t="s">
        <v>10841</v>
      </c>
      <c r="J1783" t="s">
        <v>5637</v>
      </c>
      <c r="K1783" s="7">
        <v>98188</v>
      </c>
      <c r="L1783" t="s">
        <v>10842</v>
      </c>
      <c r="M1783" t="s">
        <v>34</v>
      </c>
      <c r="N1783" t="s">
        <v>10843</v>
      </c>
      <c r="O1783" t="s">
        <v>10844</v>
      </c>
      <c r="P1783" t="s">
        <v>10845</v>
      </c>
      <c r="Q1783" t="s">
        <v>10846</v>
      </c>
      <c r="R1783" t="s">
        <v>4389</v>
      </c>
      <c r="S1783" s="10">
        <v>43241</v>
      </c>
      <c r="T1783">
        <f t="shared" si="27"/>
        <v>753708</v>
      </c>
      <c r="U1783">
        <f>Table1[[#This Row],[License Number2]]</f>
        <v>753708</v>
      </c>
    </row>
    <row r="1784" spans="1:21" x14ac:dyDescent="0.35">
      <c r="A1784">
        <v>750208</v>
      </c>
      <c r="B1784" t="s">
        <v>4381</v>
      </c>
      <c r="C1784" t="s">
        <v>21</v>
      </c>
      <c r="D1784" t="s">
        <v>10847</v>
      </c>
      <c r="E1784" s="3">
        <v>8</v>
      </c>
      <c r="F1784" s="3">
        <v>6</v>
      </c>
      <c r="G1784" s="3">
        <v>6</v>
      </c>
      <c r="H1784" s="3">
        <v>750208</v>
      </c>
      <c r="I1784" t="s">
        <v>10848</v>
      </c>
      <c r="J1784" t="s">
        <v>4793</v>
      </c>
      <c r="K1784" s="7">
        <v>98112</v>
      </c>
      <c r="L1784" t="s">
        <v>10849</v>
      </c>
      <c r="M1784" t="s">
        <v>649</v>
      </c>
      <c r="N1784" t="s">
        <v>10850</v>
      </c>
      <c r="P1784" t="s">
        <v>10851</v>
      </c>
      <c r="Q1784" t="s">
        <v>10852</v>
      </c>
      <c r="R1784" t="s">
        <v>4433</v>
      </c>
      <c r="S1784" s="10">
        <v>39059</v>
      </c>
      <c r="T1784">
        <f t="shared" si="27"/>
        <v>750208</v>
      </c>
      <c r="U1784">
        <f>Table1[[#This Row],[License Number2]]</f>
        <v>750208</v>
      </c>
    </row>
    <row r="1785" spans="1:21" x14ac:dyDescent="0.35">
      <c r="A1785">
        <v>752166</v>
      </c>
      <c r="B1785" t="s">
        <v>4381</v>
      </c>
      <c r="C1785" t="s">
        <v>21</v>
      </c>
      <c r="D1785" t="s">
        <v>10853</v>
      </c>
      <c r="E1785" s="3">
        <v>4</v>
      </c>
      <c r="F1785" s="3">
        <v>5</v>
      </c>
      <c r="G1785" s="3">
        <v>6</v>
      </c>
      <c r="H1785" s="3">
        <v>752166</v>
      </c>
      <c r="I1785" t="s">
        <v>10854</v>
      </c>
      <c r="J1785" t="s">
        <v>5591</v>
      </c>
      <c r="K1785" s="7">
        <v>98075</v>
      </c>
      <c r="L1785" t="s">
        <v>10855</v>
      </c>
      <c r="M1785" t="s">
        <v>34</v>
      </c>
      <c r="N1785" t="s">
        <v>10856</v>
      </c>
      <c r="O1785" t="s">
        <v>10857</v>
      </c>
      <c r="P1785" t="s">
        <v>10858</v>
      </c>
      <c r="R1785" t="s">
        <v>4433</v>
      </c>
      <c r="S1785" s="10">
        <v>40963</v>
      </c>
      <c r="T1785">
        <f t="shared" si="27"/>
        <v>752166</v>
      </c>
      <c r="U1785">
        <f>Table1[[#This Row],[License Number2]]</f>
        <v>752166</v>
      </c>
    </row>
    <row r="1786" spans="1:21" x14ac:dyDescent="0.35">
      <c r="A1786">
        <v>178700</v>
      </c>
      <c r="B1786" t="s">
        <v>4381</v>
      </c>
      <c r="C1786" t="s">
        <v>21</v>
      </c>
      <c r="D1786" t="s">
        <v>10859</v>
      </c>
      <c r="E1786" s="3">
        <v>3</v>
      </c>
      <c r="F1786" s="3">
        <v>6</v>
      </c>
      <c r="G1786" s="3">
        <v>6</v>
      </c>
      <c r="H1786" s="3">
        <v>178700</v>
      </c>
      <c r="I1786" t="s">
        <v>10860</v>
      </c>
      <c r="J1786" t="s">
        <v>5124</v>
      </c>
      <c r="K1786" s="7">
        <v>98052</v>
      </c>
      <c r="L1786" t="s">
        <v>10861</v>
      </c>
      <c r="M1786" t="s">
        <v>26</v>
      </c>
      <c r="N1786" t="s">
        <v>10862</v>
      </c>
      <c r="O1786" t="s">
        <v>10863</v>
      </c>
      <c r="R1786" t="s">
        <v>4433</v>
      </c>
      <c r="S1786" s="10">
        <v>33897</v>
      </c>
      <c r="T1786">
        <f t="shared" si="27"/>
        <v>178700</v>
      </c>
      <c r="U1786">
        <f>Table1[[#This Row],[License Number2]]</f>
        <v>178700</v>
      </c>
    </row>
    <row r="1787" spans="1:21" x14ac:dyDescent="0.35">
      <c r="A1787">
        <v>519500</v>
      </c>
      <c r="B1787" t="s">
        <v>4381</v>
      </c>
      <c r="C1787" t="s">
        <v>21</v>
      </c>
      <c r="D1787" t="s">
        <v>10864</v>
      </c>
      <c r="E1787" s="3">
        <v>3</v>
      </c>
      <c r="F1787" s="3">
        <v>4</v>
      </c>
      <c r="G1787" s="3">
        <v>6</v>
      </c>
      <c r="H1787" s="3">
        <v>519500</v>
      </c>
      <c r="I1787" t="s">
        <v>10865</v>
      </c>
      <c r="J1787" t="s">
        <v>4793</v>
      </c>
      <c r="K1787" s="7">
        <v>98125</v>
      </c>
      <c r="L1787" t="s">
        <v>10866</v>
      </c>
      <c r="M1787" t="s">
        <v>26</v>
      </c>
      <c r="N1787" t="s">
        <v>10867</v>
      </c>
      <c r="O1787" t="s">
        <v>10868</v>
      </c>
      <c r="P1787" t="s">
        <v>10869</v>
      </c>
      <c r="Q1787" t="s">
        <v>10870</v>
      </c>
      <c r="R1787" t="s">
        <v>4405</v>
      </c>
      <c r="S1787" s="10">
        <v>36812</v>
      </c>
      <c r="T1787">
        <f t="shared" si="27"/>
        <v>519500</v>
      </c>
      <c r="U1787">
        <f>Table1[[#This Row],[License Number2]]</f>
        <v>519500</v>
      </c>
    </row>
    <row r="1788" spans="1:21" x14ac:dyDescent="0.35">
      <c r="A1788">
        <v>732800</v>
      </c>
      <c r="B1788" t="s">
        <v>4381</v>
      </c>
      <c r="C1788" t="s">
        <v>21</v>
      </c>
      <c r="D1788" t="s">
        <v>10864</v>
      </c>
      <c r="E1788" s="3">
        <v>6</v>
      </c>
      <c r="F1788" s="3">
        <v>6</v>
      </c>
      <c r="G1788" s="3">
        <v>6</v>
      </c>
      <c r="H1788" s="3">
        <v>732800</v>
      </c>
      <c r="I1788" t="s">
        <v>10871</v>
      </c>
      <c r="J1788" t="s">
        <v>4793</v>
      </c>
      <c r="K1788" s="7">
        <v>98125</v>
      </c>
      <c r="L1788" t="s">
        <v>10872</v>
      </c>
      <c r="M1788" t="s">
        <v>34</v>
      </c>
      <c r="N1788" t="s">
        <v>10873</v>
      </c>
      <c r="O1788" t="s">
        <v>10868</v>
      </c>
      <c r="P1788" t="s">
        <v>10869</v>
      </c>
      <c r="Q1788" t="s">
        <v>10870</v>
      </c>
      <c r="R1788" t="s">
        <v>4405</v>
      </c>
      <c r="S1788" s="10">
        <v>38896</v>
      </c>
      <c r="T1788">
        <f t="shared" si="27"/>
        <v>732800</v>
      </c>
      <c r="U1788">
        <f>Table1[[#This Row],[License Number2]]</f>
        <v>732800</v>
      </c>
    </row>
    <row r="1789" spans="1:21" x14ac:dyDescent="0.35">
      <c r="A1789">
        <v>750946</v>
      </c>
      <c r="B1789" t="s">
        <v>4381</v>
      </c>
      <c r="C1789" t="s">
        <v>21</v>
      </c>
      <c r="D1789" t="s">
        <v>10874</v>
      </c>
      <c r="E1789" s="3">
        <v>5</v>
      </c>
      <c r="F1789" s="3">
        <v>3</v>
      </c>
      <c r="G1789" s="3">
        <v>6</v>
      </c>
      <c r="H1789" s="3">
        <v>750946</v>
      </c>
      <c r="I1789" t="s">
        <v>10875</v>
      </c>
      <c r="J1789" t="s">
        <v>4793</v>
      </c>
      <c r="K1789" s="7">
        <v>98125</v>
      </c>
      <c r="L1789" t="s">
        <v>10876</v>
      </c>
      <c r="M1789" t="s">
        <v>34</v>
      </c>
      <c r="N1789" t="s">
        <v>10877</v>
      </c>
      <c r="O1789" t="s">
        <v>10868</v>
      </c>
      <c r="P1789" t="s">
        <v>10878</v>
      </c>
      <c r="Q1789" t="s">
        <v>10870</v>
      </c>
      <c r="R1789" t="s">
        <v>4405</v>
      </c>
      <c r="S1789" s="10">
        <v>39595</v>
      </c>
      <c r="T1789">
        <f t="shared" si="27"/>
        <v>750946</v>
      </c>
      <c r="U1789">
        <f>Table1[[#This Row],[License Number2]]</f>
        <v>750946</v>
      </c>
    </row>
    <row r="1790" spans="1:21" x14ac:dyDescent="0.35">
      <c r="A1790">
        <v>754143</v>
      </c>
      <c r="B1790" t="s">
        <v>4381</v>
      </c>
      <c r="C1790" t="s">
        <v>21</v>
      </c>
      <c r="D1790" t="s">
        <v>10879</v>
      </c>
      <c r="E1790" s="3" t="s">
        <v>145</v>
      </c>
      <c r="F1790" s="3" t="s">
        <v>145</v>
      </c>
      <c r="G1790" s="3" t="s">
        <v>145</v>
      </c>
      <c r="H1790" s="13">
        <v>754143</v>
      </c>
      <c r="I1790" t="s">
        <v>10880</v>
      </c>
      <c r="J1790" t="s">
        <v>4833</v>
      </c>
      <c r="K1790" s="7">
        <v>98198</v>
      </c>
      <c r="L1790" t="s">
        <v>10881</v>
      </c>
      <c r="M1790" t="s">
        <v>34</v>
      </c>
      <c r="N1790" t="s">
        <v>10882</v>
      </c>
      <c r="O1790" t="s">
        <v>6573</v>
      </c>
      <c r="Q1790" t="s">
        <v>10883</v>
      </c>
      <c r="R1790" t="s">
        <v>4433</v>
      </c>
      <c r="S1790" s="10">
        <v>43661</v>
      </c>
      <c r="T1790">
        <f t="shared" si="27"/>
        <v>754143</v>
      </c>
      <c r="U1790">
        <f>Table1[[#This Row],[License Number2]]</f>
        <v>754143</v>
      </c>
    </row>
    <row r="1791" spans="1:21" x14ac:dyDescent="0.35">
      <c r="A1791">
        <v>754377</v>
      </c>
      <c r="B1791" t="s">
        <v>4381</v>
      </c>
      <c r="C1791" t="s">
        <v>21</v>
      </c>
      <c r="D1791" t="s">
        <v>10884</v>
      </c>
      <c r="E1791" s="3">
        <v>1</v>
      </c>
      <c r="F1791" s="3">
        <v>3</v>
      </c>
      <c r="G1791" s="3">
        <v>6</v>
      </c>
      <c r="H1791" s="3">
        <v>754377</v>
      </c>
      <c r="I1791" t="s">
        <v>10885</v>
      </c>
      <c r="J1791" t="s">
        <v>4392</v>
      </c>
      <c r="K1791" s="7">
        <v>98031</v>
      </c>
      <c r="L1791" t="s">
        <v>10886</v>
      </c>
      <c r="M1791" t="s">
        <v>34</v>
      </c>
      <c r="N1791" t="s">
        <v>10887</v>
      </c>
      <c r="Q1791" t="s">
        <v>10888</v>
      </c>
      <c r="R1791" t="s">
        <v>4389</v>
      </c>
      <c r="S1791" s="10">
        <v>43872</v>
      </c>
      <c r="T1791">
        <f t="shared" si="27"/>
        <v>754377</v>
      </c>
      <c r="U1791">
        <f>Table1[[#This Row],[License Number2]]</f>
        <v>754377</v>
      </c>
    </row>
    <row r="1792" spans="1:21" x14ac:dyDescent="0.35">
      <c r="A1792">
        <v>753313</v>
      </c>
      <c r="B1792" t="s">
        <v>4381</v>
      </c>
      <c r="C1792" t="s">
        <v>21</v>
      </c>
      <c r="D1792" t="s">
        <v>10889</v>
      </c>
      <c r="E1792" s="3">
        <v>3</v>
      </c>
      <c r="F1792" s="3">
        <v>4</v>
      </c>
      <c r="G1792" s="3">
        <v>6</v>
      </c>
      <c r="H1792" s="3">
        <v>753313</v>
      </c>
      <c r="I1792" t="s">
        <v>10890</v>
      </c>
      <c r="J1792" t="s">
        <v>4593</v>
      </c>
      <c r="K1792" s="7">
        <v>98023</v>
      </c>
      <c r="L1792" t="s">
        <v>10891</v>
      </c>
      <c r="M1792" t="s">
        <v>34</v>
      </c>
      <c r="N1792" t="s">
        <v>10892</v>
      </c>
      <c r="O1792" t="s">
        <v>10893</v>
      </c>
      <c r="P1792" t="s">
        <v>10894</v>
      </c>
      <c r="Q1792" t="s">
        <v>10895</v>
      </c>
      <c r="R1792" t="s">
        <v>4389</v>
      </c>
      <c r="S1792" s="10">
        <v>42817</v>
      </c>
      <c r="T1792">
        <f t="shared" si="27"/>
        <v>753313</v>
      </c>
      <c r="U1792">
        <f>Table1[[#This Row],[License Number2]]</f>
        <v>753313</v>
      </c>
    </row>
    <row r="1793" spans="1:21" x14ac:dyDescent="0.35">
      <c r="A1793">
        <v>752721</v>
      </c>
      <c r="B1793" t="s">
        <v>4381</v>
      </c>
      <c r="C1793" t="s">
        <v>21</v>
      </c>
      <c r="D1793" t="s">
        <v>10896</v>
      </c>
      <c r="E1793" s="3">
        <v>4</v>
      </c>
      <c r="F1793" s="3">
        <v>6</v>
      </c>
      <c r="G1793" s="3">
        <v>6</v>
      </c>
      <c r="H1793" s="3">
        <v>752721</v>
      </c>
      <c r="I1793" t="s">
        <v>10897</v>
      </c>
      <c r="J1793" t="s">
        <v>4793</v>
      </c>
      <c r="K1793" s="7">
        <v>98178</v>
      </c>
      <c r="L1793" t="s">
        <v>10898</v>
      </c>
      <c r="M1793" t="s">
        <v>34</v>
      </c>
      <c r="N1793" t="s">
        <v>10899</v>
      </c>
      <c r="P1793" t="s">
        <v>10900</v>
      </c>
      <c r="R1793" t="s">
        <v>4389</v>
      </c>
      <c r="S1793" s="10">
        <v>41911</v>
      </c>
      <c r="T1793">
        <f t="shared" si="27"/>
        <v>752721</v>
      </c>
      <c r="U1793">
        <f>Table1[[#This Row],[License Number2]]</f>
        <v>752721</v>
      </c>
    </row>
    <row r="1794" spans="1:21" x14ac:dyDescent="0.35">
      <c r="A1794">
        <v>477201</v>
      </c>
      <c r="B1794" t="s">
        <v>4381</v>
      </c>
      <c r="C1794" t="s">
        <v>21</v>
      </c>
      <c r="D1794" t="s">
        <v>10901</v>
      </c>
      <c r="E1794" s="3">
        <v>3</v>
      </c>
      <c r="F1794" s="3">
        <v>3</v>
      </c>
      <c r="G1794" s="3">
        <v>6</v>
      </c>
      <c r="H1794" s="3">
        <v>477201</v>
      </c>
      <c r="I1794" t="s">
        <v>10902</v>
      </c>
      <c r="J1794" t="s">
        <v>4724</v>
      </c>
      <c r="K1794" s="7">
        <v>98006</v>
      </c>
      <c r="L1794" t="s">
        <v>10903</v>
      </c>
      <c r="M1794" t="s">
        <v>649</v>
      </c>
      <c r="N1794" t="s">
        <v>10904</v>
      </c>
      <c r="O1794" t="s">
        <v>10905</v>
      </c>
      <c r="P1794" t="s">
        <v>10906</v>
      </c>
      <c r="Q1794" t="s">
        <v>10907</v>
      </c>
      <c r="R1794" t="s">
        <v>4433</v>
      </c>
      <c r="S1794" s="10">
        <v>38578</v>
      </c>
      <c r="T1794">
        <f t="shared" ref="T1794:T1857" si="28">H1794</f>
        <v>477201</v>
      </c>
      <c r="U1794">
        <f>Table1[[#This Row],[License Number2]]</f>
        <v>477201</v>
      </c>
    </row>
    <row r="1795" spans="1:21" x14ac:dyDescent="0.35">
      <c r="A1795">
        <v>664400</v>
      </c>
      <c r="B1795" t="s">
        <v>4381</v>
      </c>
      <c r="C1795" t="s">
        <v>21</v>
      </c>
      <c r="D1795" t="s">
        <v>10908</v>
      </c>
      <c r="E1795" s="3">
        <v>4</v>
      </c>
      <c r="F1795" s="3">
        <v>4</v>
      </c>
      <c r="G1795" s="3">
        <v>6</v>
      </c>
      <c r="H1795" s="3">
        <v>664400</v>
      </c>
      <c r="I1795" t="s">
        <v>10909</v>
      </c>
      <c r="J1795" t="s">
        <v>4724</v>
      </c>
      <c r="K1795" s="7">
        <v>98005</v>
      </c>
      <c r="L1795" t="s">
        <v>10910</v>
      </c>
      <c r="M1795" t="s">
        <v>26</v>
      </c>
      <c r="N1795" t="s">
        <v>10911</v>
      </c>
      <c r="O1795" t="s">
        <v>10912</v>
      </c>
      <c r="P1795" t="s">
        <v>10913</v>
      </c>
      <c r="Q1795" t="s">
        <v>10914</v>
      </c>
      <c r="R1795" t="s">
        <v>4433</v>
      </c>
      <c r="S1795" s="10">
        <v>38107</v>
      </c>
      <c r="T1795">
        <f t="shared" si="28"/>
        <v>664400</v>
      </c>
      <c r="U1795">
        <f>Table1[[#This Row],[License Number2]]</f>
        <v>664400</v>
      </c>
    </row>
    <row r="1796" spans="1:21" x14ac:dyDescent="0.35">
      <c r="A1796">
        <v>92101</v>
      </c>
      <c r="B1796" t="s">
        <v>4381</v>
      </c>
      <c r="C1796" t="s">
        <v>21</v>
      </c>
      <c r="D1796" t="s">
        <v>10915</v>
      </c>
      <c r="E1796" s="3">
        <v>3</v>
      </c>
      <c r="F1796" s="3">
        <v>5</v>
      </c>
      <c r="G1796" s="3">
        <v>6</v>
      </c>
      <c r="H1796" s="3">
        <v>92101</v>
      </c>
      <c r="I1796" t="s">
        <v>10916</v>
      </c>
      <c r="J1796" t="s">
        <v>5591</v>
      </c>
      <c r="K1796" s="7">
        <v>98075</v>
      </c>
      <c r="L1796" t="s">
        <v>10917</v>
      </c>
      <c r="M1796" t="s">
        <v>26</v>
      </c>
      <c r="N1796" t="s">
        <v>10918</v>
      </c>
      <c r="O1796" t="s">
        <v>10919</v>
      </c>
      <c r="P1796" t="s">
        <v>10920</v>
      </c>
      <c r="Q1796" t="s">
        <v>10921</v>
      </c>
      <c r="R1796" t="s">
        <v>4433</v>
      </c>
      <c r="S1796" s="10">
        <v>38363</v>
      </c>
      <c r="T1796">
        <f t="shared" si="28"/>
        <v>92101</v>
      </c>
      <c r="U1796">
        <f>Table1[[#This Row],[License Number2]]</f>
        <v>92101</v>
      </c>
    </row>
    <row r="1797" spans="1:21" x14ac:dyDescent="0.35">
      <c r="A1797">
        <v>753585</v>
      </c>
      <c r="B1797" t="s">
        <v>4381</v>
      </c>
      <c r="C1797" t="s">
        <v>21</v>
      </c>
      <c r="D1797" t="s">
        <v>10922</v>
      </c>
      <c r="E1797" s="3">
        <v>3</v>
      </c>
      <c r="F1797" s="3">
        <v>6</v>
      </c>
      <c r="G1797" s="3">
        <v>6</v>
      </c>
      <c r="H1797" s="3">
        <v>753585</v>
      </c>
      <c r="I1797" t="s">
        <v>10923</v>
      </c>
      <c r="J1797" t="s">
        <v>4384</v>
      </c>
      <c r="K1797" s="7">
        <v>98001</v>
      </c>
      <c r="L1797" t="s">
        <v>10924</v>
      </c>
      <c r="M1797" t="s">
        <v>34</v>
      </c>
      <c r="O1797" t="s">
        <v>10925</v>
      </c>
      <c r="P1797" t="s">
        <v>10926</v>
      </c>
      <c r="Q1797" t="s">
        <v>10927</v>
      </c>
      <c r="R1797" t="s">
        <v>4389</v>
      </c>
      <c r="S1797" s="10">
        <v>43131</v>
      </c>
      <c r="T1797">
        <f t="shared" si="28"/>
        <v>753585</v>
      </c>
      <c r="U1797">
        <f>Table1[[#This Row],[License Number2]]</f>
        <v>753585</v>
      </c>
    </row>
    <row r="1798" spans="1:21" x14ac:dyDescent="0.35">
      <c r="A1798">
        <v>753773</v>
      </c>
      <c r="B1798" t="s">
        <v>4381</v>
      </c>
      <c r="C1798" t="s">
        <v>21</v>
      </c>
      <c r="D1798" t="s">
        <v>10928</v>
      </c>
      <c r="E1798" s="3">
        <v>3</v>
      </c>
      <c r="F1798" s="3">
        <v>5</v>
      </c>
      <c r="G1798" s="3">
        <v>6</v>
      </c>
      <c r="H1798" s="3">
        <v>753773</v>
      </c>
      <c r="I1798" t="s">
        <v>10929</v>
      </c>
      <c r="J1798" t="s">
        <v>4833</v>
      </c>
      <c r="K1798" s="7">
        <v>98198</v>
      </c>
      <c r="L1798" t="s">
        <v>10930</v>
      </c>
      <c r="M1798" t="s">
        <v>34</v>
      </c>
      <c r="N1798" t="s">
        <v>10931</v>
      </c>
      <c r="O1798" t="s">
        <v>10932</v>
      </c>
      <c r="Q1798" t="s">
        <v>10933</v>
      </c>
      <c r="R1798" t="s">
        <v>4433</v>
      </c>
      <c r="S1798" s="10">
        <v>43307</v>
      </c>
      <c r="T1798">
        <f t="shared" si="28"/>
        <v>753773</v>
      </c>
      <c r="U1798">
        <f>Table1[[#This Row],[License Number2]]</f>
        <v>753773</v>
      </c>
    </row>
    <row r="1799" spans="1:21" x14ac:dyDescent="0.35">
      <c r="A1799">
        <v>704200</v>
      </c>
      <c r="B1799" t="s">
        <v>4381</v>
      </c>
      <c r="C1799" t="s">
        <v>21</v>
      </c>
      <c r="D1799" t="s">
        <v>10934</v>
      </c>
      <c r="E1799" s="3">
        <v>3</v>
      </c>
      <c r="F1799" s="3">
        <v>4</v>
      </c>
      <c r="G1799" s="3">
        <v>5</v>
      </c>
      <c r="H1799" s="3">
        <v>704200</v>
      </c>
      <c r="I1799" t="s">
        <v>10935</v>
      </c>
      <c r="J1799" t="s">
        <v>5637</v>
      </c>
      <c r="K1799" s="7">
        <v>98188</v>
      </c>
      <c r="L1799" t="s">
        <v>10936</v>
      </c>
      <c r="M1799" t="s">
        <v>26</v>
      </c>
      <c r="N1799" t="s">
        <v>10937</v>
      </c>
      <c r="O1799" t="s">
        <v>10938</v>
      </c>
      <c r="Q1799" t="s">
        <v>10939</v>
      </c>
      <c r="R1799" t="s">
        <v>4389</v>
      </c>
      <c r="S1799" s="10">
        <v>38567</v>
      </c>
      <c r="T1799">
        <f t="shared" si="28"/>
        <v>704200</v>
      </c>
      <c r="U1799">
        <f>Table1[[#This Row],[License Number2]]</f>
        <v>704200</v>
      </c>
    </row>
    <row r="1800" spans="1:21" x14ac:dyDescent="0.35">
      <c r="A1800">
        <v>752980</v>
      </c>
      <c r="B1800" t="s">
        <v>4381</v>
      </c>
      <c r="C1800" t="s">
        <v>21</v>
      </c>
      <c r="D1800" t="s">
        <v>10940</v>
      </c>
      <c r="E1800" s="3">
        <v>2</v>
      </c>
      <c r="F1800" s="3">
        <v>5</v>
      </c>
      <c r="G1800" s="3">
        <v>6</v>
      </c>
      <c r="H1800" s="3">
        <v>752980</v>
      </c>
      <c r="I1800" t="s">
        <v>10941</v>
      </c>
      <c r="J1800" t="s">
        <v>4384</v>
      </c>
      <c r="K1800" s="7">
        <v>98001</v>
      </c>
      <c r="L1800" t="s">
        <v>10942</v>
      </c>
      <c r="M1800" t="s">
        <v>34</v>
      </c>
      <c r="N1800" t="s">
        <v>10943</v>
      </c>
      <c r="O1800" t="s">
        <v>10944</v>
      </c>
      <c r="P1800" t="s">
        <v>10945</v>
      </c>
      <c r="Q1800" t="s">
        <v>10946</v>
      </c>
      <c r="R1800" t="s">
        <v>4389</v>
      </c>
      <c r="S1800" s="10">
        <v>42311</v>
      </c>
      <c r="T1800">
        <f t="shared" si="28"/>
        <v>752980</v>
      </c>
      <c r="U1800">
        <f>Table1[[#This Row],[License Number2]]</f>
        <v>752980</v>
      </c>
    </row>
    <row r="1801" spans="1:21" x14ac:dyDescent="0.35">
      <c r="A1801">
        <v>752315</v>
      </c>
      <c r="B1801" t="s">
        <v>4381</v>
      </c>
      <c r="C1801" t="s">
        <v>21</v>
      </c>
      <c r="D1801" t="s">
        <v>10947</v>
      </c>
      <c r="E1801" s="3">
        <v>2</v>
      </c>
      <c r="F1801" s="3">
        <v>5</v>
      </c>
      <c r="G1801" s="3">
        <v>6</v>
      </c>
      <c r="H1801" s="3">
        <v>752315</v>
      </c>
      <c r="I1801" t="s">
        <v>10948</v>
      </c>
      <c r="J1801" t="s">
        <v>4690</v>
      </c>
      <c r="K1801" s="7">
        <v>98092</v>
      </c>
      <c r="L1801" t="s">
        <v>10949</v>
      </c>
      <c r="M1801" t="s">
        <v>34</v>
      </c>
      <c r="N1801" t="s">
        <v>10950</v>
      </c>
      <c r="O1801" t="s">
        <v>10944</v>
      </c>
      <c r="P1801" t="s">
        <v>10951</v>
      </c>
      <c r="Q1801" t="s">
        <v>10946</v>
      </c>
      <c r="R1801" t="s">
        <v>4389</v>
      </c>
      <c r="S1801" s="10">
        <v>41194</v>
      </c>
      <c r="T1801">
        <f t="shared" si="28"/>
        <v>752315</v>
      </c>
      <c r="U1801">
        <f>Table1[[#This Row],[License Number2]]</f>
        <v>752315</v>
      </c>
    </row>
    <row r="1802" spans="1:21" x14ac:dyDescent="0.35">
      <c r="A1802">
        <v>752384</v>
      </c>
      <c r="B1802" t="s">
        <v>4381</v>
      </c>
      <c r="C1802" t="s">
        <v>21</v>
      </c>
      <c r="D1802" t="s">
        <v>10952</v>
      </c>
      <c r="E1802" s="3">
        <v>2</v>
      </c>
      <c r="F1802" s="3">
        <v>3</v>
      </c>
      <c r="G1802" s="3">
        <v>6</v>
      </c>
      <c r="H1802" s="3">
        <v>752384</v>
      </c>
      <c r="I1802" t="s">
        <v>10953</v>
      </c>
      <c r="J1802" t="s">
        <v>4485</v>
      </c>
      <c r="K1802" s="7">
        <v>98034</v>
      </c>
      <c r="L1802" t="s">
        <v>10954</v>
      </c>
      <c r="M1802" t="s">
        <v>34</v>
      </c>
      <c r="N1802" t="s">
        <v>10955</v>
      </c>
      <c r="O1802" t="s">
        <v>10956</v>
      </c>
      <c r="P1802" t="s">
        <v>10957</v>
      </c>
      <c r="R1802" t="s">
        <v>4405</v>
      </c>
      <c r="S1802" s="10">
        <v>41334</v>
      </c>
      <c r="T1802">
        <f t="shared" si="28"/>
        <v>752384</v>
      </c>
      <c r="U1802">
        <f>Table1[[#This Row],[License Number2]]</f>
        <v>752384</v>
      </c>
    </row>
    <row r="1803" spans="1:21" x14ac:dyDescent="0.35">
      <c r="A1803">
        <v>2011095</v>
      </c>
      <c r="B1803" t="s">
        <v>4381</v>
      </c>
      <c r="C1803" t="s">
        <v>583</v>
      </c>
      <c r="D1803" t="s">
        <v>10958</v>
      </c>
      <c r="E1803" s="3">
        <v>34</v>
      </c>
      <c r="F1803" s="3">
        <v>12</v>
      </c>
      <c r="G1803" s="3">
        <v>0</v>
      </c>
      <c r="H1803" s="3">
        <v>2011095</v>
      </c>
      <c r="I1803" t="s">
        <v>10959</v>
      </c>
      <c r="J1803" t="s">
        <v>4470</v>
      </c>
      <c r="K1803" s="7">
        <v>98005</v>
      </c>
      <c r="L1803" t="s">
        <v>10960</v>
      </c>
      <c r="M1803" t="s">
        <v>68</v>
      </c>
      <c r="N1803" t="s">
        <v>10961</v>
      </c>
      <c r="O1803" t="s">
        <v>10962</v>
      </c>
      <c r="P1803" t="s">
        <v>10963</v>
      </c>
      <c r="Q1803" t="s">
        <v>10964</v>
      </c>
      <c r="R1803" t="s">
        <v>591</v>
      </c>
      <c r="S1803" s="10">
        <v>38749</v>
      </c>
      <c r="T1803">
        <f t="shared" si="28"/>
        <v>2011095</v>
      </c>
      <c r="U1803">
        <f>Table1[[#This Row],[License Number2]]</f>
        <v>2011095</v>
      </c>
    </row>
    <row r="1804" spans="1:21" x14ac:dyDescent="0.35">
      <c r="A1804">
        <v>641300</v>
      </c>
      <c r="B1804" t="s">
        <v>4381</v>
      </c>
      <c r="C1804" t="s">
        <v>21</v>
      </c>
      <c r="D1804" t="s">
        <v>10965</v>
      </c>
      <c r="E1804" s="3" t="s">
        <v>145</v>
      </c>
      <c r="F1804" s="3" t="s">
        <v>145</v>
      </c>
      <c r="G1804" s="3" t="s">
        <v>145</v>
      </c>
      <c r="H1804" s="13">
        <v>641300</v>
      </c>
      <c r="I1804" t="s">
        <v>10966</v>
      </c>
      <c r="J1804" t="s">
        <v>5591</v>
      </c>
      <c r="K1804" s="7">
        <v>98074</v>
      </c>
      <c r="L1804" t="s">
        <v>10967</v>
      </c>
      <c r="M1804" t="s">
        <v>649</v>
      </c>
      <c r="N1804" t="s">
        <v>10968</v>
      </c>
      <c r="O1804" t="s">
        <v>10969</v>
      </c>
      <c r="P1804" t="s">
        <v>10970</v>
      </c>
      <c r="Q1804" t="s">
        <v>10971</v>
      </c>
      <c r="R1804" t="s">
        <v>4433</v>
      </c>
      <c r="S1804" s="10">
        <v>37805</v>
      </c>
      <c r="T1804">
        <f t="shared" si="28"/>
        <v>641300</v>
      </c>
      <c r="U1804">
        <f>Table1[[#This Row],[License Number2]]</f>
        <v>641300</v>
      </c>
    </row>
    <row r="1805" spans="1:21" x14ac:dyDescent="0.35">
      <c r="A1805">
        <v>680100</v>
      </c>
      <c r="B1805" t="s">
        <v>4381</v>
      </c>
      <c r="C1805" t="s">
        <v>21</v>
      </c>
      <c r="D1805" t="s">
        <v>10972</v>
      </c>
      <c r="E1805" s="3">
        <v>4</v>
      </c>
      <c r="F1805" s="3">
        <v>3</v>
      </c>
      <c r="G1805" s="3">
        <v>6</v>
      </c>
      <c r="H1805" s="3">
        <v>680100</v>
      </c>
      <c r="I1805" t="s">
        <v>10973</v>
      </c>
      <c r="J1805" t="s">
        <v>5693</v>
      </c>
      <c r="K1805" s="7">
        <v>98042</v>
      </c>
      <c r="L1805" t="s">
        <v>10974</v>
      </c>
      <c r="M1805" t="s">
        <v>26</v>
      </c>
      <c r="N1805" t="s">
        <v>10975</v>
      </c>
      <c r="P1805" t="s">
        <v>10976</v>
      </c>
      <c r="Q1805" t="s">
        <v>10977</v>
      </c>
      <c r="R1805" t="s">
        <v>4389</v>
      </c>
      <c r="S1805" s="10">
        <v>38343</v>
      </c>
      <c r="T1805">
        <f t="shared" si="28"/>
        <v>680100</v>
      </c>
      <c r="U1805">
        <f>Table1[[#This Row],[License Number2]]</f>
        <v>680100</v>
      </c>
    </row>
    <row r="1806" spans="1:21" x14ac:dyDescent="0.35">
      <c r="A1806">
        <v>2239</v>
      </c>
      <c r="B1806" t="s">
        <v>4381</v>
      </c>
      <c r="C1806" t="s">
        <v>63</v>
      </c>
      <c r="D1806" t="s">
        <v>10978</v>
      </c>
      <c r="E1806" s="3">
        <v>56</v>
      </c>
      <c r="F1806" s="3">
        <v>98</v>
      </c>
      <c r="G1806" s="3">
        <v>110</v>
      </c>
      <c r="H1806" s="3">
        <v>2239</v>
      </c>
      <c r="I1806" t="s">
        <v>10979</v>
      </c>
      <c r="J1806" t="s">
        <v>4384</v>
      </c>
      <c r="K1806" s="7">
        <v>98002</v>
      </c>
      <c r="L1806" t="s">
        <v>10980</v>
      </c>
      <c r="M1806" t="s">
        <v>68</v>
      </c>
      <c r="N1806" t="s">
        <v>10981</v>
      </c>
      <c r="P1806" t="s">
        <v>10982</v>
      </c>
      <c r="Q1806" t="s">
        <v>503</v>
      </c>
      <c r="R1806" t="s">
        <v>5075</v>
      </c>
      <c r="S1806" s="10">
        <v>41671</v>
      </c>
      <c r="T1806">
        <f t="shared" si="28"/>
        <v>2239</v>
      </c>
      <c r="U1806">
        <f>Table1[[#This Row],[License Number2]]</f>
        <v>2239</v>
      </c>
    </row>
    <row r="1807" spans="1:21" x14ac:dyDescent="0.35">
      <c r="A1807">
        <v>752857</v>
      </c>
      <c r="B1807" t="s">
        <v>4381</v>
      </c>
      <c r="C1807" t="s">
        <v>21</v>
      </c>
      <c r="D1807" t="s">
        <v>10983</v>
      </c>
      <c r="E1807" s="3">
        <v>3</v>
      </c>
      <c r="F1807" s="3">
        <v>6</v>
      </c>
      <c r="G1807" s="3">
        <v>6</v>
      </c>
      <c r="H1807" s="3">
        <v>752857</v>
      </c>
      <c r="I1807" t="s">
        <v>10984</v>
      </c>
      <c r="J1807" t="s">
        <v>4392</v>
      </c>
      <c r="K1807" s="7">
        <v>98030</v>
      </c>
      <c r="L1807" t="s">
        <v>10985</v>
      </c>
      <c r="M1807" t="s">
        <v>34</v>
      </c>
      <c r="N1807" t="s">
        <v>10986</v>
      </c>
      <c r="O1807" t="s">
        <v>10987</v>
      </c>
      <c r="P1807" t="s">
        <v>10988</v>
      </c>
      <c r="Q1807" t="s">
        <v>10989</v>
      </c>
      <c r="R1807" t="s">
        <v>4389</v>
      </c>
      <c r="S1807" s="10">
        <v>42089</v>
      </c>
      <c r="T1807">
        <f t="shared" si="28"/>
        <v>752857</v>
      </c>
      <c r="U1807">
        <f>Table1[[#This Row],[License Number2]]</f>
        <v>752857</v>
      </c>
    </row>
    <row r="1808" spans="1:21" x14ac:dyDescent="0.35">
      <c r="A1808">
        <v>754373</v>
      </c>
      <c r="B1808" t="s">
        <v>4381</v>
      </c>
      <c r="C1808" t="s">
        <v>21</v>
      </c>
      <c r="D1808" t="s">
        <v>10990</v>
      </c>
      <c r="E1808" s="3">
        <v>2</v>
      </c>
      <c r="F1808" s="3">
        <v>2</v>
      </c>
      <c r="G1808" s="3">
        <v>6</v>
      </c>
      <c r="H1808" s="3">
        <v>754373</v>
      </c>
      <c r="I1808" t="s">
        <v>10991</v>
      </c>
      <c r="J1808" t="s">
        <v>4793</v>
      </c>
      <c r="K1808" s="7">
        <v>98125</v>
      </c>
      <c r="L1808" t="s">
        <v>10992</v>
      </c>
      <c r="M1808" t="s">
        <v>34</v>
      </c>
      <c r="N1808" t="s">
        <v>10993</v>
      </c>
      <c r="Q1808" t="s">
        <v>10994</v>
      </c>
      <c r="R1808" t="s">
        <v>4405</v>
      </c>
      <c r="S1808" s="10">
        <v>43866</v>
      </c>
      <c r="T1808">
        <f t="shared" si="28"/>
        <v>754373</v>
      </c>
      <c r="U1808">
        <f>Table1[[#This Row],[License Number2]]</f>
        <v>754373</v>
      </c>
    </row>
    <row r="1809" spans="1:21" x14ac:dyDescent="0.35">
      <c r="A1809">
        <v>754230</v>
      </c>
      <c r="B1809" t="s">
        <v>4381</v>
      </c>
      <c r="C1809" t="s">
        <v>21</v>
      </c>
      <c r="D1809" t="s">
        <v>10995</v>
      </c>
      <c r="E1809" s="3">
        <v>2</v>
      </c>
      <c r="F1809" s="3">
        <v>4</v>
      </c>
      <c r="G1809" s="3">
        <v>6</v>
      </c>
      <c r="H1809" s="3">
        <v>754230</v>
      </c>
      <c r="I1809" t="s">
        <v>10996</v>
      </c>
      <c r="J1809" t="s">
        <v>4392</v>
      </c>
      <c r="K1809" s="7">
        <v>98042</v>
      </c>
      <c r="L1809" t="s">
        <v>10997</v>
      </c>
      <c r="M1809" t="s">
        <v>34</v>
      </c>
      <c r="N1809" t="s">
        <v>10998</v>
      </c>
      <c r="O1809" t="s">
        <v>10999</v>
      </c>
      <c r="P1809" t="s">
        <v>11000</v>
      </c>
      <c r="Q1809" t="s">
        <v>11001</v>
      </c>
      <c r="R1809" t="s">
        <v>4389</v>
      </c>
      <c r="S1809" s="10">
        <v>43731</v>
      </c>
      <c r="T1809">
        <f t="shared" si="28"/>
        <v>754230</v>
      </c>
      <c r="U1809">
        <f>Table1[[#This Row],[License Number2]]</f>
        <v>754230</v>
      </c>
    </row>
    <row r="1810" spans="1:21" x14ac:dyDescent="0.35">
      <c r="A1810">
        <v>660400</v>
      </c>
      <c r="B1810" t="s">
        <v>4381</v>
      </c>
      <c r="C1810" t="s">
        <v>21</v>
      </c>
      <c r="D1810" t="s">
        <v>11002</v>
      </c>
      <c r="E1810" s="3">
        <v>7</v>
      </c>
      <c r="F1810" s="3">
        <v>3</v>
      </c>
      <c r="G1810" s="3">
        <v>6</v>
      </c>
      <c r="H1810" s="3">
        <v>660400</v>
      </c>
      <c r="I1810" t="s">
        <v>11003</v>
      </c>
      <c r="J1810" t="s">
        <v>5112</v>
      </c>
      <c r="K1810" s="7">
        <v>98027</v>
      </c>
      <c r="L1810" t="s">
        <v>11004</v>
      </c>
      <c r="M1810" t="s">
        <v>649</v>
      </c>
      <c r="N1810" t="s">
        <v>11005</v>
      </c>
      <c r="O1810" t="s">
        <v>11006</v>
      </c>
      <c r="P1810" t="s">
        <v>11007</v>
      </c>
      <c r="Q1810" t="s">
        <v>11008</v>
      </c>
      <c r="R1810" t="s">
        <v>4433</v>
      </c>
      <c r="S1810" s="10">
        <v>38014</v>
      </c>
      <c r="T1810">
        <f t="shared" si="28"/>
        <v>660400</v>
      </c>
      <c r="U1810">
        <f>Table1[[#This Row],[License Number2]]</f>
        <v>660400</v>
      </c>
    </row>
    <row r="1811" spans="1:21" x14ac:dyDescent="0.35">
      <c r="A1811">
        <v>750360</v>
      </c>
      <c r="B1811" t="s">
        <v>4381</v>
      </c>
      <c r="C1811" t="s">
        <v>21</v>
      </c>
      <c r="D1811" t="s">
        <v>11009</v>
      </c>
      <c r="E1811" s="3">
        <v>2</v>
      </c>
      <c r="F1811" s="3">
        <v>5</v>
      </c>
      <c r="G1811" s="3">
        <v>5</v>
      </c>
      <c r="H1811" s="3">
        <v>750360</v>
      </c>
      <c r="I1811" t="s">
        <v>11010</v>
      </c>
      <c r="J1811" t="s">
        <v>5424</v>
      </c>
      <c r="K1811" s="7">
        <v>98148</v>
      </c>
      <c r="L1811" t="s">
        <v>11011</v>
      </c>
      <c r="M1811" t="s">
        <v>34</v>
      </c>
      <c r="N1811" t="s">
        <v>11012</v>
      </c>
      <c r="P1811" t="s">
        <v>11013</v>
      </c>
      <c r="Q1811" t="s">
        <v>11014</v>
      </c>
      <c r="R1811" t="s">
        <v>4389</v>
      </c>
      <c r="S1811" s="10">
        <v>39171</v>
      </c>
      <c r="T1811">
        <f t="shared" si="28"/>
        <v>750360</v>
      </c>
      <c r="U1811">
        <f>Table1[[#This Row],[License Number2]]</f>
        <v>750360</v>
      </c>
    </row>
    <row r="1812" spans="1:21" x14ac:dyDescent="0.35">
      <c r="A1812">
        <v>753060</v>
      </c>
      <c r="B1812" t="s">
        <v>4381</v>
      </c>
      <c r="C1812" t="s">
        <v>21</v>
      </c>
      <c r="D1812" t="s">
        <v>11015</v>
      </c>
      <c r="E1812" s="3">
        <v>4</v>
      </c>
      <c r="F1812" s="3">
        <v>5</v>
      </c>
      <c r="G1812" s="3">
        <v>6</v>
      </c>
      <c r="H1812" s="3">
        <v>753060</v>
      </c>
      <c r="I1812" t="s">
        <v>11016</v>
      </c>
      <c r="J1812" t="s">
        <v>4724</v>
      </c>
      <c r="K1812" s="7">
        <v>98006</v>
      </c>
      <c r="L1812" t="s">
        <v>5929</v>
      </c>
      <c r="M1812" t="s">
        <v>34</v>
      </c>
      <c r="N1812" t="s">
        <v>11017</v>
      </c>
      <c r="O1812" t="s">
        <v>11018</v>
      </c>
      <c r="P1812" t="s">
        <v>11019</v>
      </c>
      <c r="R1812" t="s">
        <v>4433</v>
      </c>
      <c r="S1812" s="10">
        <v>42422</v>
      </c>
      <c r="T1812">
        <f t="shared" si="28"/>
        <v>753060</v>
      </c>
      <c r="U1812">
        <f>Table1[[#This Row],[License Number2]]</f>
        <v>753060</v>
      </c>
    </row>
    <row r="1813" spans="1:21" x14ac:dyDescent="0.35">
      <c r="A1813">
        <v>752747</v>
      </c>
      <c r="B1813" t="s">
        <v>4381</v>
      </c>
      <c r="C1813" t="s">
        <v>21</v>
      </c>
      <c r="D1813" t="s">
        <v>11020</v>
      </c>
      <c r="E1813" s="3" t="s">
        <v>145</v>
      </c>
      <c r="F1813" s="3" t="s">
        <v>145</v>
      </c>
      <c r="G1813" s="3" t="s">
        <v>145</v>
      </c>
      <c r="H1813" s="13">
        <v>754614</v>
      </c>
      <c r="I1813" t="s">
        <v>11021</v>
      </c>
      <c r="J1813" t="s">
        <v>4530</v>
      </c>
      <c r="K1813" s="7">
        <v>98133</v>
      </c>
      <c r="L1813" t="s">
        <v>11022</v>
      </c>
      <c r="M1813" t="s">
        <v>34</v>
      </c>
      <c r="N1813" t="s">
        <v>11023</v>
      </c>
      <c r="O1813" t="s">
        <v>11024</v>
      </c>
      <c r="P1813" t="s">
        <v>11025</v>
      </c>
      <c r="Q1813" t="s">
        <v>11026</v>
      </c>
      <c r="R1813" t="s">
        <v>4405</v>
      </c>
      <c r="S1813" s="10">
        <v>41941</v>
      </c>
      <c r="T1813">
        <f t="shared" si="28"/>
        <v>754614</v>
      </c>
      <c r="U1813">
        <f>Table1[[#This Row],[License Number2]]</f>
        <v>754614</v>
      </c>
    </row>
    <row r="1814" spans="1:21" x14ac:dyDescent="0.35">
      <c r="A1814">
        <v>2401</v>
      </c>
      <c r="B1814" t="s">
        <v>4381</v>
      </c>
      <c r="C1814" t="s">
        <v>63</v>
      </c>
      <c r="D1814" t="s">
        <v>11027</v>
      </c>
      <c r="E1814" s="3">
        <v>14</v>
      </c>
      <c r="F1814" s="3">
        <v>12</v>
      </c>
      <c r="G1814" s="3">
        <v>12</v>
      </c>
      <c r="H1814" s="3">
        <v>2401</v>
      </c>
      <c r="I1814" t="s">
        <v>11028</v>
      </c>
      <c r="J1814" t="s">
        <v>4537</v>
      </c>
      <c r="K1814" s="7">
        <v>98155</v>
      </c>
      <c r="L1814" t="s">
        <v>11029</v>
      </c>
      <c r="M1814" t="s">
        <v>68</v>
      </c>
      <c r="N1814" t="s">
        <v>11030</v>
      </c>
      <c r="Q1814" t="s">
        <v>11031</v>
      </c>
      <c r="R1814" t="s">
        <v>4504</v>
      </c>
      <c r="S1814" s="10">
        <v>42761</v>
      </c>
      <c r="T1814">
        <f t="shared" si="28"/>
        <v>2401</v>
      </c>
      <c r="U1814">
        <f>Table1[[#This Row],[License Number2]]</f>
        <v>2401</v>
      </c>
    </row>
    <row r="1815" spans="1:21" x14ac:dyDescent="0.35">
      <c r="A1815">
        <v>2011096</v>
      </c>
      <c r="B1815" t="s">
        <v>4381</v>
      </c>
      <c r="C1815" t="s">
        <v>583</v>
      </c>
      <c r="D1815" t="s">
        <v>11027</v>
      </c>
      <c r="E1815" s="3">
        <v>294</v>
      </c>
      <c r="F1815" s="3">
        <v>75</v>
      </c>
      <c r="G1815" s="3">
        <v>0</v>
      </c>
      <c r="H1815" s="3">
        <v>2011096</v>
      </c>
      <c r="I1815" t="s">
        <v>11032</v>
      </c>
      <c r="J1815" t="s">
        <v>4400</v>
      </c>
      <c r="K1815" s="7">
        <v>98133</v>
      </c>
      <c r="L1815" t="s">
        <v>11029</v>
      </c>
      <c r="M1815" t="s">
        <v>68</v>
      </c>
      <c r="N1815" t="s">
        <v>11033</v>
      </c>
      <c r="P1815" t="s">
        <v>11034</v>
      </c>
      <c r="Q1815" t="s">
        <v>11031</v>
      </c>
      <c r="R1815" t="s">
        <v>591</v>
      </c>
      <c r="S1815" s="10">
        <v>38190</v>
      </c>
      <c r="T1815">
        <f t="shared" si="28"/>
        <v>2011096</v>
      </c>
      <c r="U1815">
        <f>Table1[[#This Row],[License Number2]]</f>
        <v>2011096</v>
      </c>
    </row>
    <row r="1816" spans="1:21" x14ac:dyDescent="0.35">
      <c r="A1816">
        <v>1177</v>
      </c>
      <c r="B1816" t="s">
        <v>4381</v>
      </c>
      <c r="C1816" t="s">
        <v>78</v>
      </c>
      <c r="D1816" t="s">
        <v>11035</v>
      </c>
      <c r="E1816" s="3">
        <v>167</v>
      </c>
      <c r="F1816" s="3">
        <v>71</v>
      </c>
      <c r="G1816" s="3">
        <v>117</v>
      </c>
      <c r="H1816" s="3">
        <v>1177</v>
      </c>
      <c r="I1816" t="s">
        <v>11036</v>
      </c>
      <c r="J1816" t="s">
        <v>5112</v>
      </c>
      <c r="K1816" s="7">
        <v>98029</v>
      </c>
      <c r="L1816" t="s">
        <v>11037</v>
      </c>
      <c r="M1816" t="s">
        <v>68</v>
      </c>
      <c r="N1816" t="s">
        <v>11038</v>
      </c>
      <c r="P1816" t="s">
        <v>11039</v>
      </c>
      <c r="R1816" t="s">
        <v>5048</v>
      </c>
      <c r="S1816" s="10">
        <v>35096</v>
      </c>
      <c r="T1816">
        <f t="shared" si="28"/>
        <v>1177</v>
      </c>
      <c r="U1816">
        <f>Table1[[#This Row],[License Number2]]</f>
        <v>1177</v>
      </c>
    </row>
    <row r="1817" spans="1:21" x14ac:dyDescent="0.35">
      <c r="A1817">
        <v>77</v>
      </c>
      <c r="B1817" t="s">
        <v>4381</v>
      </c>
      <c r="C1817" t="s">
        <v>78</v>
      </c>
      <c r="D1817" t="s">
        <v>11040</v>
      </c>
      <c r="E1817" s="3">
        <v>0</v>
      </c>
      <c r="F1817" s="3">
        <v>181</v>
      </c>
      <c r="G1817" s="3">
        <v>215</v>
      </c>
      <c r="H1817" s="3">
        <v>77</v>
      </c>
      <c r="I1817" t="s">
        <v>11041</v>
      </c>
      <c r="J1817" t="s">
        <v>4793</v>
      </c>
      <c r="K1817" s="7">
        <v>981261000</v>
      </c>
      <c r="L1817" t="s">
        <v>11042</v>
      </c>
      <c r="M1817" t="s">
        <v>68</v>
      </c>
      <c r="N1817" t="s">
        <v>11043</v>
      </c>
      <c r="P1817" t="s">
        <v>11044</v>
      </c>
      <c r="R1817" t="s">
        <v>5048</v>
      </c>
      <c r="S1817" s="10">
        <v>27851</v>
      </c>
      <c r="T1817">
        <f t="shared" si="28"/>
        <v>77</v>
      </c>
      <c r="U1817">
        <f>Table1[[#This Row],[License Number2]]</f>
        <v>77</v>
      </c>
    </row>
    <row r="1818" spans="1:21" x14ac:dyDescent="0.35">
      <c r="A1818">
        <v>198</v>
      </c>
      <c r="B1818" t="s">
        <v>4381</v>
      </c>
      <c r="C1818" t="s">
        <v>63</v>
      </c>
      <c r="D1818" t="s">
        <v>11045</v>
      </c>
      <c r="E1818" s="3">
        <v>108</v>
      </c>
      <c r="F1818" s="3">
        <v>98</v>
      </c>
      <c r="G1818" s="3">
        <v>122</v>
      </c>
      <c r="H1818" s="3">
        <v>198</v>
      </c>
      <c r="I1818" t="s">
        <v>11046</v>
      </c>
      <c r="J1818" t="s">
        <v>4400</v>
      </c>
      <c r="K1818" s="7">
        <v>98126</v>
      </c>
      <c r="L1818" t="s">
        <v>11047</v>
      </c>
      <c r="M1818" t="s">
        <v>68</v>
      </c>
      <c r="N1818" t="s">
        <v>11043</v>
      </c>
      <c r="P1818" t="s">
        <v>11048</v>
      </c>
      <c r="Q1818" t="s">
        <v>11049</v>
      </c>
      <c r="R1818" t="s">
        <v>4504</v>
      </c>
      <c r="S1818" s="10">
        <v>24108</v>
      </c>
      <c r="T1818">
        <f t="shared" si="28"/>
        <v>198</v>
      </c>
      <c r="U1818">
        <f>Table1[[#This Row],[License Number2]]</f>
        <v>198</v>
      </c>
    </row>
    <row r="1819" spans="1:21" x14ac:dyDescent="0.35">
      <c r="A1819">
        <v>751039</v>
      </c>
      <c r="B1819" t="s">
        <v>4381</v>
      </c>
      <c r="C1819" t="s">
        <v>21</v>
      </c>
      <c r="D1819" t="s">
        <v>11050</v>
      </c>
      <c r="E1819" s="3" t="s">
        <v>145</v>
      </c>
      <c r="F1819" s="3" t="s">
        <v>145</v>
      </c>
      <c r="G1819" s="3" t="s">
        <v>145</v>
      </c>
      <c r="H1819" s="13">
        <v>751039</v>
      </c>
      <c r="I1819" t="s">
        <v>11051</v>
      </c>
      <c r="J1819" t="s">
        <v>5124</v>
      </c>
      <c r="K1819" s="7">
        <v>98052</v>
      </c>
      <c r="L1819" t="s">
        <v>11052</v>
      </c>
      <c r="M1819" t="s">
        <v>34</v>
      </c>
      <c r="N1819" t="s">
        <v>11053</v>
      </c>
      <c r="O1819" t="s">
        <v>11054</v>
      </c>
      <c r="P1819" t="s">
        <v>11055</v>
      </c>
      <c r="R1819" t="s">
        <v>4433</v>
      </c>
      <c r="S1819" s="10">
        <v>39668</v>
      </c>
      <c r="T1819">
        <f t="shared" si="28"/>
        <v>751039</v>
      </c>
      <c r="U1819">
        <f>Table1[[#This Row],[License Number2]]</f>
        <v>751039</v>
      </c>
    </row>
    <row r="1820" spans="1:21" x14ac:dyDescent="0.35">
      <c r="A1820">
        <v>2011099</v>
      </c>
      <c r="B1820" t="s">
        <v>4381</v>
      </c>
      <c r="C1820" t="s">
        <v>583</v>
      </c>
      <c r="D1820" t="s">
        <v>11056</v>
      </c>
      <c r="E1820" s="3">
        <v>260</v>
      </c>
      <c r="F1820" s="3">
        <v>70</v>
      </c>
      <c r="G1820" s="3">
        <v>0</v>
      </c>
      <c r="H1820" s="3">
        <v>2011099</v>
      </c>
      <c r="I1820" t="s">
        <v>11057</v>
      </c>
      <c r="J1820" t="s">
        <v>4464</v>
      </c>
      <c r="K1820" s="7">
        <v>98057</v>
      </c>
      <c r="L1820" t="s">
        <v>11058</v>
      </c>
      <c r="M1820" t="s">
        <v>68</v>
      </c>
      <c r="N1820" t="s">
        <v>11059</v>
      </c>
      <c r="O1820" t="s">
        <v>11060</v>
      </c>
      <c r="P1820" t="s">
        <v>11061</v>
      </c>
      <c r="Q1820" t="s">
        <v>11062</v>
      </c>
      <c r="R1820" t="s">
        <v>591</v>
      </c>
      <c r="S1820" s="10">
        <v>38718</v>
      </c>
      <c r="T1820">
        <f t="shared" si="28"/>
        <v>2011099</v>
      </c>
      <c r="U1820">
        <f>Table1[[#This Row],[License Number2]]</f>
        <v>2011099</v>
      </c>
    </row>
    <row r="1821" spans="1:21" x14ac:dyDescent="0.35">
      <c r="A1821">
        <v>752757</v>
      </c>
      <c r="B1821" t="s">
        <v>4381</v>
      </c>
      <c r="C1821" t="s">
        <v>21</v>
      </c>
      <c r="D1821" t="s">
        <v>11063</v>
      </c>
      <c r="E1821" s="3">
        <v>2</v>
      </c>
      <c r="F1821" s="3">
        <v>3</v>
      </c>
      <c r="G1821" s="3">
        <v>5</v>
      </c>
      <c r="H1821" s="3">
        <v>752757</v>
      </c>
      <c r="I1821" t="s">
        <v>11064</v>
      </c>
      <c r="J1821" t="s">
        <v>4464</v>
      </c>
      <c r="K1821" s="7">
        <v>98055</v>
      </c>
      <c r="L1821" t="s">
        <v>11065</v>
      </c>
      <c r="M1821" t="s">
        <v>34</v>
      </c>
      <c r="N1821" t="s">
        <v>11066</v>
      </c>
      <c r="O1821" t="s">
        <v>11067</v>
      </c>
      <c r="P1821" t="s">
        <v>11068</v>
      </c>
      <c r="Q1821" t="s">
        <v>11069</v>
      </c>
      <c r="R1821" t="s">
        <v>4389</v>
      </c>
      <c r="S1821" s="10">
        <v>41957</v>
      </c>
      <c r="T1821">
        <f t="shared" si="28"/>
        <v>752757</v>
      </c>
      <c r="U1821">
        <f>Table1[[#This Row],[License Number2]]</f>
        <v>752757</v>
      </c>
    </row>
    <row r="1822" spans="1:21" x14ac:dyDescent="0.35">
      <c r="A1822">
        <v>2458</v>
      </c>
      <c r="B1822" t="s">
        <v>4381</v>
      </c>
      <c r="C1822" t="s">
        <v>63</v>
      </c>
      <c r="D1822" t="s">
        <v>11070</v>
      </c>
      <c r="E1822" s="3">
        <v>41</v>
      </c>
      <c r="F1822" s="3">
        <v>27</v>
      </c>
      <c r="G1822" s="3">
        <v>66</v>
      </c>
      <c r="H1822" s="3">
        <v>2458</v>
      </c>
      <c r="I1822" t="s">
        <v>11071</v>
      </c>
      <c r="J1822" t="s">
        <v>4400</v>
      </c>
      <c r="K1822" s="7">
        <v>98116</v>
      </c>
      <c r="L1822" t="s">
        <v>11072</v>
      </c>
      <c r="M1822" t="s">
        <v>68</v>
      </c>
      <c r="N1822" t="s">
        <v>11073</v>
      </c>
      <c r="P1822" t="s">
        <v>11074</v>
      </c>
      <c r="Q1822" t="s">
        <v>11075</v>
      </c>
      <c r="R1822" t="s">
        <v>4504</v>
      </c>
      <c r="S1822" s="10">
        <v>43328</v>
      </c>
      <c r="T1822">
        <f t="shared" si="28"/>
        <v>2458</v>
      </c>
      <c r="U1822">
        <f>Table1[[#This Row],[License Number2]]</f>
        <v>2458</v>
      </c>
    </row>
    <row r="1823" spans="1:21" x14ac:dyDescent="0.35">
      <c r="A1823">
        <v>1459</v>
      </c>
      <c r="B1823" t="s">
        <v>4381</v>
      </c>
      <c r="C1823" t="s">
        <v>78</v>
      </c>
      <c r="D1823" t="s">
        <v>11076</v>
      </c>
      <c r="E1823" s="3">
        <v>180</v>
      </c>
      <c r="F1823" s="3">
        <v>116</v>
      </c>
      <c r="G1823" s="3">
        <v>120</v>
      </c>
      <c r="H1823" s="3">
        <v>1459</v>
      </c>
      <c r="I1823" t="s">
        <v>11077</v>
      </c>
      <c r="J1823" t="s">
        <v>4793</v>
      </c>
      <c r="K1823" s="7">
        <v>981091914</v>
      </c>
      <c r="N1823" t="s">
        <v>11078</v>
      </c>
      <c r="P1823" t="s">
        <v>11079</v>
      </c>
      <c r="R1823" t="s">
        <v>6002</v>
      </c>
      <c r="S1823" s="10">
        <v>41365</v>
      </c>
      <c r="T1823">
        <f t="shared" si="28"/>
        <v>1459</v>
      </c>
      <c r="U1823">
        <f>Table1[[#This Row],[License Number2]]</f>
        <v>1459</v>
      </c>
    </row>
    <row r="1824" spans="1:21" x14ac:dyDescent="0.35">
      <c r="A1824">
        <v>750259</v>
      </c>
      <c r="B1824" t="s">
        <v>4381</v>
      </c>
      <c r="C1824" t="s">
        <v>21</v>
      </c>
      <c r="D1824" t="s">
        <v>11080</v>
      </c>
      <c r="E1824" s="3" t="s">
        <v>145</v>
      </c>
      <c r="F1824" s="3" t="s">
        <v>145</v>
      </c>
      <c r="G1824" s="3" t="s">
        <v>145</v>
      </c>
      <c r="H1824" s="13">
        <v>750259</v>
      </c>
      <c r="I1824" t="s">
        <v>11081</v>
      </c>
      <c r="J1824" t="s">
        <v>4793</v>
      </c>
      <c r="K1824" s="7">
        <v>98119</v>
      </c>
      <c r="L1824" t="s">
        <v>9915</v>
      </c>
      <c r="M1824" t="s">
        <v>26</v>
      </c>
      <c r="N1824" t="s">
        <v>11082</v>
      </c>
      <c r="P1824" t="s">
        <v>9918</v>
      </c>
      <c r="R1824" t="s">
        <v>4433</v>
      </c>
      <c r="S1824" s="10">
        <v>39107</v>
      </c>
      <c r="T1824">
        <f t="shared" si="28"/>
        <v>750259</v>
      </c>
      <c r="U1824">
        <f>Table1[[#This Row],[License Number2]]</f>
        <v>750259</v>
      </c>
    </row>
    <row r="1825" spans="1:21" x14ac:dyDescent="0.35">
      <c r="A1825">
        <v>2367</v>
      </c>
      <c r="B1825" t="s">
        <v>4381</v>
      </c>
      <c r="C1825" t="s">
        <v>63</v>
      </c>
      <c r="D1825" t="s">
        <v>11083</v>
      </c>
      <c r="E1825" s="3">
        <v>47</v>
      </c>
      <c r="F1825" s="3">
        <v>67</v>
      </c>
      <c r="G1825" s="3">
        <v>103</v>
      </c>
      <c r="H1825" s="3">
        <v>2367</v>
      </c>
      <c r="I1825" t="s">
        <v>11084</v>
      </c>
      <c r="J1825" t="s">
        <v>4400</v>
      </c>
      <c r="K1825" s="7">
        <v>98109</v>
      </c>
      <c r="L1825" t="s">
        <v>11085</v>
      </c>
      <c r="M1825" t="s">
        <v>68</v>
      </c>
      <c r="N1825" t="s">
        <v>11086</v>
      </c>
      <c r="P1825" t="s">
        <v>11087</v>
      </c>
      <c r="Q1825" t="s">
        <v>11088</v>
      </c>
      <c r="R1825" t="s">
        <v>4504</v>
      </c>
      <c r="S1825" s="10">
        <v>42484</v>
      </c>
      <c r="T1825">
        <f t="shared" si="28"/>
        <v>2367</v>
      </c>
      <c r="U1825">
        <f>Table1[[#This Row],[License Number2]]</f>
        <v>2367</v>
      </c>
    </row>
    <row r="1826" spans="1:21" x14ac:dyDescent="0.35">
      <c r="A1826">
        <v>752568</v>
      </c>
      <c r="B1826" t="s">
        <v>4381</v>
      </c>
      <c r="C1826" t="s">
        <v>21</v>
      </c>
      <c r="D1826" t="s">
        <v>11089</v>
      </c>
      <c r="E1826" s="3">
        <v>4</v>
      </c>
      <c r="F1826" s="3">
        <v>6</v>
      </c>
      <c r="G1826" s="3">
        <v>6</v>
      </c>
      <c r="H1826" s="3">
        <v>752568</v>
      </c>
      <c r="I1826" t="s">
        <v>11090</v>
      </c>
      <c r="J1826" t="s">
        <v>4793</v>
      </c>
      <c r="K1826" s="7">
        <v>98178</v>
      </c>
      <c r="L1826" t="s">
        <v>11091</v>
      </c>
      <c r="M1826" t="s">
        <v>34</v>
      </c>
      <c r="N1826" t="s">
        <v>11092</v>
      </c>
      <c r="O1826" t="s">
        <v>11093</v>
      </c>
      <c r="P1826" t="s">
        <v>10900</v>
      </c>
      <c r="Q1826" t="s">
        <v>11094</v>
      </c>
      <c r="R1826" t="s">
        <v>4389</v>
      </c>
      <c r="S1826" s="10">
        <v>41675</v>
      </c>
      <c r="T1826">
        <f t="shared" si="28"/>
        <v>752568</v>
      </c>
      <c r="U1826">
        <f>Table1[[#This Row],[License Number2]]</f>
        <v>752568</v>
      </c>
    </row>
    <row r="1827" spans="1:21" x14ac:dyDescent="0.35">
      <c r="A1827">
        <v>753310</v>
      </c>
      <c r="B1827" t="s">
        <v>4381</v>
      </c>
      <c r="C1827" t="s">
        <v>21</v>
      </c>
      <c r="D1827" t="s">
        <v>11095</v>
      </c>
      <c r="E1827" s="3">
        <v>4</v>
      </c>
      <c r="F1827" s="3">
        <v>5</v>
      </c>
      <c r="G1827" s="3">
        <v>5</v>
      </c>
      <c r="H1827" s="3">
        <v>753310</v>
      </c>
      <c r="I1827" t="s">
        <v>11096</v>
      </c>
      <c r="J1827" t="s">
        <v>4545</v>
      </c>
      <c r="K1827" s="7">
        <v>98168</v>
      </c>
      <c r="L1827" t="s">
        <v>11097</v>
      </c>
      <c r="M1827" t="s">
        <v>34</v>
      </c>
      <c r="N1827" t="s">
        <v>11098</v>
      </c>
      <c r="O1827" t="s">
        <v>11099</v>
      </c>
      <c r="Q1827" t="s">
        <v>11100</v>
      </c>
      <c r="R1827" t="s">
        <v>4433</v>
      </c>
      <c r="S1827" s="10">
        <v>42816</v>
      </c>
      <c r="T1827">
        <f t="shared" si="28"/>
        <v>753310</v>
      </c>
      <c r="U1827">
        <f>Table1[[#This Row],[License Number2]]</f>
        <v>753310</v>
      </c>
    </row>
    <row r="1828" spans="1:21" x14ac:dyDescent="0.35">
      <c r="A1828">
        <v>539401</v>
      </c>
      <c r="B1828" t="s">
        <v>4381</v>
      </c>
      <c r="C1828" t="s">
        <v>21</v>
      </c>
      <c r="D1828" t="s">
        <v>11101</v>
      </c>
      <c r="E1828" s="3">
        <v>3</v>
      </c>
      <c r="F1828" s="3">
        <v>6</v>
      </c>
      <c r="G1828" s="3">
        <v>6</v>
      </c>
      <c r="H1828" s="3">
        <v>539401</v>
      </c>
      <c r="I1828" t="s">
        <v>11102</v>
      </c>
      <c r="J1828" t="s">
        <v>4586</v>
      </c>
      <c r="K1828" s="7">
        <v>98030</v>
      </c>
      <c r="L1828" t="s">
        <v>11103</v>
      </c>
      <c r="M1828" t="s">
        <v>34</v>
      </c>
      <c r="N1828" t="s">
        <v>11104</v>
      </c>
      <c r="O1828" t="s">
        <v>6345</v>
      </c>
      <c r="P1828" t="s">
        <v>7400</v>
      </c>
      <c r="Q1828" t="s">
        <v>5882</v>
      </c>
      <c r="R1828" t="s">
        <v>4389</v>
      </c>
      <c r="S1828" s="10">
        <v>38721</v>
      </c>
      <c r="T1828">
        <f t="shared" si="28"/>
        <v>539401</v>
      </c>
      <c r="U1828">
        <f>Table1[[#This Row],[License Number2]]</f>
        <v>539401</v>
      </c>
    </row>
    <row r="1829" spans="1:21" x14ac:dyDescent="0.35">
      <c r="A1829">
        <v>751491</v>
      </c>
      <c r="B1829" t="s">
        <v>4381</v>
      </c>
      <c r="C1829" t="s">
        <v>21</v>
      </c>
      <c r="D1829" t="s">
        <v>11105</v>
      </c>
      <c r="E1829" s="3" t="s">
        <v>145</v>
      </c>
      <c r="F1829" s="3" t="s">
        <v>145</v>
      </c>
      <c r="G1829" s="3" t="s">
        <v>145</v>
      </c>
      <c r="H1829" s="13">
        <v>751491</v>
      </c>
      <c r="I1829" t="s">
        <v>11106</v>
      </c>
      <c r="J1829" t="s">
        <v>5424</v>
      </c>
      <c r="K1829" s="7">
        <v>98198</v>
      </c>
      <c r="L1829" t="s">
        <v>11107</v>
      </c>
      <c r="M1829" t="s">
        <v>34</v>
      </c>
      <c r="N1829" t="s">
        <v>11108</v>
      </c>
      <c r="O1829" t="s">
        <v>11109</v>
      </c>
      <c r="R1829" t="s">
        <v>4433</v>
      </c>
      <c r="S1829" s="10">
        <v>40123</v>
      </c>
      <c r="T1829">
        <f t="shared" si="28"/>
        <v>751491</v>
      </c>
      <c r="U1829">
        <f>Table1[[#This Row],[License Number2]]</f>
        <v>751491</v>
      </c>
    </row>
    <row r="1830" spans="1:21" x14ac:dyDescent="0.35">
      <c r="A1830">
        <v>1158</v>
      </c>
      <c r="B1830" t="s">
        <v>4381</v>
      </c>
      <c r="C1830" t="s">
        <v>63</v>
      </c>
      <c r="D1830" t="s">
        <v>11110</v>
      </c>
      <c r="E1830" s="3">
        <v>24</v>
      </c>
      <c r="F1830" s="3">
        <v>16</v>
      </c>
      <c r="G1830" s="3">
        <v>38</v>
      </c>
      <c r="H1830" s="3">
        <v>1158</v>
      </c>
      <c r="I1830" t="s">
        <v>11111</v>
      </c>
      <c r="J1830" t="s">
        <v>11112</v>
      </c>
      <c r="K1830" s="7">
        <v>98045</v>
      </c>
      <c r="L1830" t="s">
        <v>11113</v>
      </c>
      <c r="M1830" t="s">
        <v>68</v>
      </c>
      <c r="N1830" t="s">
        <v>11114</v>
      </c>
      <c r="P1830" t="s">
        <v>11115</v>
      </c>
      <c r="Q1830" t="s">
        <v>11116</v>
      </c>
      <c r="R1830" t="s">
        <v>5075</v>
      </c>
      <c r="S1830" s="10">
        <v>35690</v>
      </c>
      <c r="T1830">
        <f t="shared" si="28"/>
        <v>1158</v>
      </c>
      <c r="U1830">
        <f>Table1[[#This Row],[License Number2]]</f>
        <v>1158</v>
      </c>
    </row>
    <row r="1831" spans="1:21" x14ac:dyDescent="0.35">
      <c r="A1831">
        <v>751896</v>
      </c>
      <c r="B1831" t="s">
        <v>4381</v>
      </c>
      <c r="C1831" t="s">
        <v>21</v>
      </c>
      <c r="D1831" t="s">
        <v>11117</v>
      </c>
      <c r="E1831" s="3">
        <v>3</v>
      </c>
      <c r="F1831" s="3">
        <v>2</v>
      </c>
      <c r="G1831" s="3">
        <v>6</v>
      </c>
      <c r="H1831" s="3">
        <v>751896</v>
      </c>
      <c r="I1831" t="s">
        <v>11118</v>
      </c>
      <c r="J1831" t="s">
        <v>5124</v>
      </c>
      <c r="K1831" s="7">
        <v>98052</v>
      </c>
      <c r="L1831" t="s">
        <v>11119</v>
      </c>
      <c r="M1831" t="s">
        <v>34</v>
      </c>
      <c r="N1831" t="s">
        <v>11120</v>
      </c>
      <c r="O1831" t="s">
        <v>11121</v>
      </c>
      <c r="P1831" t="s">
        <v>11122</v>
      </c>
      <c r="Q1831" t="s">
        <v>11123</v>
      </c>
      <c r="R1831" t="s">
        <v>4433</v>
      </c>
      <c r="S1831" s="10">
        <v>40627</v>
      </c>
      <c r="T1831">
        <f t="shared" si="28"/>
        <v>751896</v>
      </c>
      <c r="U1831">
        <f>Table1[[#This Row],[License Number2]]</f>
        <v>751896</v>
      </c>
    </row>
    <row r="1832" spans="1:21" x14ac:dyDescent="0.35">
      <c r="A1832">
        <v>1462</v>
      </c>
      <c r="B1832" t="s">
        <v>4381</v>
      </c>
      <c r="C1832" t="s">
        <v>78</v>
      </c>
      <c r="D1832" t="s">
        <v>11124</v>
      </c>
      <c r="E1832" s="3" t="s">
        <v>145</v>
      </c>
      <c r="F1832" s="3" t="s">
        <v>145</v>
      </c>
      <c r="G1832" s="3" t="s">
        <v>145</v>
      </c>
      <c r="H1832" s="6">
        <v>1462</v>
      </c>
      <c r="I1832" t="s">
        <v>11125</v>
      </c>
      <c r="J1832" t="s">
        <v>5209</v>
      </c>
      <c r="K1832" s="7">
        <v>98052</v>
      </c>
      <c r="L1832" t="s">
        <v>11126</v>
      </c>
      <c r="M1832" t="s">
        <v>68</v>
      </c>
      <c r="N1832" t="s">
        <v>11127</v>
      </c>
      <c r="P1832" t="s">
        <v>11128</v>
      </c>
      <c r="Q1832" t="s">
        <v>11129</v>
      </c>
      <c r="R1832" t="s">
        <v>6002</v>
      </c>
      <c r="S1832" s="10">
        <v>41609</v>
      </c>
      <c r="T1832">
        <f t="shared" si="28"/>
        <v>1462</v>
      </c>
      <c r="U1832">
        <f>Table1[[#This Row],[License Number2]]</f>
        <v>1462</v>
      </c>
    </row>
    <row r="1833" spans="1:21" x14ac:dyDescent="0.35">
      <c r="A1833">
        <v>753929</v>
      </c>
      <c r="B1833" t="s">
        <v>4381</v>
      </c>
      <c r="C1833" t="s">
        <v>21</v>
      </c>
      <c r="D1833" t="s">
        <v>11130</v>
      </c>
      <c r="E1833" s="3">
        <v>4</v>
      </c>
      <c r="F1833" s="3">
        <v>6</v>
      </c>
      <c r="G1833" s="3">
        <v>6</v>
      </c>
      <c r="H1833" s="3">
        <v>753929</v>
      </c>
      <c r="I1833" t="s">
        <v>11131</v>
      </c>
      <c r="J1833" t="s">
        <v>5124</v>
      </c>
      <c r="K1833" s="7">
        <v>98052</v>
      </c>
      <c r="L1833" t="s">
        <v>11132</v>
      </c>
      <c r="M1833" t="s">
        <v>34</v>
      </c>
      <c r="N1833" t="s">
        <v>11133</v>
      </c>
      <c r="O1833" t="s">
        <v>11134</v>
      </c>
      <c r="P1833" t="s">
        <v>11135</v>
      </c>
      <c r="Q1833" t="s">
        <v>11136</v>
      </c>
      <c r="R1833" t="s">
        <v>4433</v>
      </c>
      <c r="S1833" s="10">
        <v>43473</v>
      </c>
      <c r="T1833">
        <f t="shared" si="28"/>
        <v>753929</v>
      </c>
      <c r="U1833">
        <f>Table1[[#This Row],[License Number2]]</f>
        <v>753929</v>
      </c>
    </row>
    <row r="1834" spans="1:21" x14ac:dyDescent="0.35">
      <c r="A1834">
        <v>2522</v>
      </c>
      <c r="B1834" t="s">
        <v>4381</v>
      </c>
      <c r="C1834" t="s">
        <v>63</v>
      </c>
      <c r="D1834" t="s">
        <v>11137</v>
      </c>
      <c r="E1834" s="3">
        <v>41</v>
      </c>
      <c r="F1834" s="3">
        <v>50</v>
      </c>
      <c r="G1834" s="3">
        <v>100</v>
      </c>
      <c r="H1834" s="3">
        <v>2522</v>
      </c>
      <c r="I1834" t="s">
        <v>11138</v>
      </c>
      <c r="J1834" t="s">
        <v>5209</v>
      </c>
      <c r="K1834" s="7">
        <v>98052</v>
      </c>
      <c r="L1834" t="s">
        <v>11139</v>
      </c>
      <c r="M1834" t="s">
        <v>68</v>
      </c>
      <c r="N1834" t="s">
        <v>11140</v>
      </c>
      <c r="P1834" t="s">
        <v>11141</v>
      </c>
      <c r="Q1834" t="s">
        <v>11142</v>
      </c>
      <c r="R1834" t="s">
        <v>5075</v>
      </c>
      <c r="S1834" s="10">
        <v>43802</v>
      </c>
      <c r="T1834">
        <f t="shared" si="28"/>
        <v>2522</v>
      </c>
      <c r="U1834">
        <f>Table1[[#This Row],[License Number2]]</f>
        <v>2522</v>
      </c>
    </row>
    <row r="1835" spans="1:21" x14ac:dyDescent="0.35">
      <c r="A1835">
        <v>753890</v>
      </c>
      <c r="B1835" t="s">
        <v>4381</v>
      </c>
      <c r="C1835" t="s">
        <v>21</v>
      </c>
      <c r="D1835" t="s">
        <v>11143</v>
      </c>
      <c r="E1835" s="3">
        <v>3</v>
      </c>
      <c r="F1835" s="3">
        <v>4</v>
      </c>
      <c r="G1835" s="3">
        <v>6</v>
      </c>
      <c r="H1835" s="3">
        <v>753890</v>
      </c>
      <c r="I1835" t="s">
        <v>11144</v>
      </c>
      <c r="J1835" t="s">
        <v>5124</v>
      </c>
      <c r="K1835" s="7">
        <v>98052</v>
      </c>
      <c r="L1835" t="s">
        <v>11145</v>
      </c>
      <c r="M1835" t="s">
        <v>34</v>
      </c>
      <c r="N1835" t="s">
        <v>11146</v>
      </c>
      <c r="O1835" t="s">
        <v>11147</v>
      </c>
      <c r="P1835" t="s">
        <v>11148</v>
      </c>
      <c r="Q1835" t="s">
        <v>11149</v>
      </c>
      <c r="R1835" t="s">
        <v>4433</v>
      </c>
      <c r="S1835" s="10">
        <v>43431</v>
      </c>
      <c r="T1835">
        <f t="shared" si="28"/>
        <v>753890</v>
      </c>
      <c r="U1835">
        <f>Table1[[#This Row],[License Number2]]</f>
        <v>753890</v>
      </c>
    </row>
    <row r="1836" spans="1:21" x14ac:dyDescent="0.35">
      <c r="A1836">
        <v>753131</v>
      </c>
      <c r="B1836" t="s">
        <v>4381</v>
      </c>
      <c r="C1836" t="s">
        <v>21</v>
      </c>
      <c r="D1836" t="s">
        <v>11150</v>
      </c>
      <c r="E1836" s="3">
        <v>4</v>
      </c>
      <c r="F1836" s="3">
        <v>6</v>
      </c>
      <c r="G1836" s="3">
        <v>6</v>
      </c>
      <c r="H1836" s="3">
        <v>753131</v>
      </c>
      <c r="I1836" t="s">
        <v>11151</v>
      </c>
      <c r="J1836" t="s">
        <v>11152</v>
      </c>
      <c r="K1836" s="7">
        <v>98052</v>
      </c>
      <c r="L1836" t="s">
        <v>11153</v>
      </c>
      <c r="M1836" t="s">
        <v>34</v>
      </c>
      <c r="N1836" t="s">
        <v>11154</v>
      </c>
      <c r="O1836" t="s">
        <v>11155</v>
      </c>
      <c r="Q1836" t="s">
        <v>11156</v>
      </c>
      <c r="R1836" t="s">
        <v>4433</v>
      </c>
      <c r="S1836" s="10">
        <v>42541</v>
      </c>
      <c r="T1836">
        <f t="shared" si="28"/>
        <v>753131</v>
      </c>
      <c r="U1836">
        <f>Table1[[#This Row],[License Number2]]</f>
        <v>753131</v>
      </c>
    </row>
    <row r="1837" spans="1:21" x14ac:dyDescent="0.35">
      <c r="A1837">
        <v>752538</v>
      </c>
      <c r="B1837" t="s">
        <v>4381</v>
      </c>
      <c r="C1837" t="s">
        <v>21</v>
      </c>
      <c r="D1837" t="s">
        <v>11157</v>
      </c>
      <c r="E1837" s="3">
        <v>3</v>
      </c>
      <c r="F1837" s="3">
        <v>4</v>
      </c>
      <c r="G1837" s="3">
        <v>6</v>
      </c>
      <c r="H1837" s="3">
        <v>752538</v>
      </c>
      <c r="I1837" t="s">
        <v>11158</v>
      </c>
      <c r="J1837" t="s">
        <v>4586</v>
      </c>
      <c r="K1837" s="7">
        <v>98032</v>
      </c>
      <c r="L1837" t="s">
        <v>11159</v>
      </c>
      <c r="M1837" t="s">
        <v>34</v>
      </c>
      <c r="N1837" t="s">
        <v>11160</v>
      </c>
      <c r="O1837" t="s">
        <v>11161</v>
      </c>
      <c r="P1837" t="s">
        <v>11162</v>
      </c>
      <c r="R1837" t="s">
        <v>4389</v>
      </c>
      <c r="S1837" s="10">
        <v>41617</v>
      </c>
      <c r="T1837">
        <f t="shared" si="28"/>
        <v>752538</v>
      </c>
      <c r="U1837">
        <f>Table1[[#This Row],[License Number2]]</f>
        <v>752538</v>
      </c>
    </row>
    <row r="1838" spans="1:21" x14ac:dyDescent="0.35">
      <c r="A1838">
        <v>2018</v>
      </c>
      <c r="B1838" t="s">
        <v>4381</v>
      </c>
      <c r="C1838" t="s">
        <v>63</v>
      </c>
      <c r="D1838" t="s">
        <v>11163</v>
      </c>
      <c r="E1838" s="3">
        <v>56</v>
      </c>
      <c r="F1838" s="3">
        <v>58</v>
      </c>
      <c r="G1838" s="3">
        <v>85</v>
      </c>
      <c r="H1838" s="3">
        <v>2018</v>
      </c>
      <c r="I1838" t="s">
        <v>11164</v>
      </c>
      <c r="J1838" t="s">
        <v>6210</v>
      </c>
      <c r="K1838" s="7">
        <v>98059</v>
      </c>
      <c r="L1838" t="s">
        <v>11165</v>
      </c>
      <c r="M1838" t="s">
        <v>68</v>
      </c>
      <c r="N1838" t="s">
        <v>11166</v>
      </c>
      <c r="P1838" t="s">
        <v>11167</v>
      </c>
      <c r="Q1838" t="s">
        <v>11168</v>
      </c>
      <c r="R1838" t="s">
        <v>5075</v>
      </c>
      <c r="S1838" s="10">
        <v>39783</v>
      </c>
      <c r="T1838">
        <f t="shared" si="28"/>
        <v>2018</v>
      </c>
      <c r="U1838">
        <f>Table1[[#This Row],[License Number2]]</f>
        <v>2018</v>
      </c>
    </row>
    <row r="1839" spans="1:21" x14ac:dyDescent="0.35">
      <c r="A1839">
        <v>1431</v>
      </c>
      <c r="B1839" t="s">
        <v>4381</v>
      </c>
      <c r="C1839" t="s">
        <v>78</v>
      </c>
      <c r="D1839" t="s">
        <v>11169</v>
      </c>
      <c r="E1839" s="3">
        <v>70</v>
      </c>
      <c r="F1839" s="3">
        <v>40</v>
      </c>
      <c r="G1839" s="3">
        <v>64</v>
      </c>
      <c r="H1839" s="3">
        <v>1431</v>
      </c>
      <c r="I1839" t="s">
        <v>11170</v>
      </c>
      <c r="J1839" t="s">
        <v>11112</v>
      </c>
      <c r="K1839" s="7">
        <v>98045</v>
      </c>
      <c r="L1839" t="s">
        <v>11171</v>
      </c>
      <c r="M1839" t="s">
        <v>68</v>
      </c>
      <c r="N1839" t="s">
        <v>11172</v>
      </c>
      <c r="P1839" t="s">
        <v>11173</v>
      </c>
      <c r="Q1839" t="s">
        <v>11174</v>
      </c>
      <c r="R1839" t="s">
        <v>5048</v>
      </c>
      <c r="S1839" s="10">
        <v>40269</v>
      </c>
      <c r="T1839">
        <f t="shared" si="28"/>
        <v>1431</v>
      </c>
      <c r="U1839">
        <f>Table1[[#This Row],[License Number2]]</f>
        <v>1431</v>
      </c>
    </row>
    <row r="1840" spans="1:21" x14ac:dyDescent="0.35">
      <c r="A1840">
        <v>752396</v>
      </c>
      <c r="B1840" t="s">
        <v>4381</v>
      </c>
      <c r="C1840" t="s">
        <v>21</v>
      </c>
      <c r="D1840" t="s">
        <v>11175</v>
      </c>
      <c r="E1840" s="3">
        <v>4</v>
      </c>
      <c r="F1840" s="3">
        <v>4</v>
      </c>
      <c r="G1840" s="3">
        <v>6</v>
      </c>
      <c r="H1840" s="3">
        <v>752396</v>
      </c>
      <c r="I1840" t="s">
        <v>11176</v>
      </c>
      <c r="J1840" t="s">
        <v>4553</v>
      </c>
      <c r="K1840" s="7">
        <v>98023</v>
      </c>
      <c r="L1840" t="s">
        <v>11177</v>
      </c>
      <c r="M1840" t="s">
        <v>34</v>
      </c>
      <c r="N1840" t="s">
        <v>11178</v>
      </c>
      <c r="O1840" t="s">
        <v>11179</v>
      </c>
      <c r="P1840" t="s">
        <v>11180</v>
      </c>
      <c r="Q1840" t="s">
        <v>11181</v>
      </c>
      <c r="R1840" t="s">
        <v>4389</v>
      </c>
      <c r="S1840" s="10">
        <v>41352</v>
      </c>
      <c r="T1840">
        <f t="shared" si="28"/>
        <v>752396</v>
      </c>
      <c r="U1840">
        <f>Table1[[#This Row],[License Number2]]</f>
        <v>752396</v>
      </c>
    </row>
    <row r="1841" spans="1:21" x14ac:dyDescent="0.35">
      <c r="A1841">
        <v>754460</v>
      </c>
      <c r="B1841" t="s">
        <v>4381</v>
      </c>
      <c r="C1841" t="s">
        <v>21</v>
      </c>
      <c r="D1841" t="s">
        <v>11182</v>
      </c>
      <c r="E1841" s="3">
        <v>2</v>
      </c>
      <c r="F1841" s="3">
        <v>2</v>
      </c>
      <c r="G1841" s="3">
        <v>6</v>
      </c>
      <c r="H1841" s="3">
        <v>754460</v>
      </c>
      <c r="I1841" t="s">
        <v>11183</v>
      </c>
      <c r="J1841" t="s">
        <v>4464</v>
      </c>
      <c r="K1841" s="7">
        <v>98055</v>
      </c>
      <c r="L1841" t="s">
        <v>11184</v>
      </c>
      <c r="M1841" t="s">
        <v>34</v>
      </c>
      <c r="N1841" t="s">
        <v>11185</v>
      </c>
      <c r="O1841" t="s">
        <v>11186</v>
      </c>
      <c r="P1841" t="s">
        <v>11187</v>
      </c>
      <c r="Q1841" t="s">
        <v>11188</v>
      </c>
      <c r="R1841" t="s">
        <v>4389</v>
      </c>
      <c r="S1841" s="10">
        <v>43920</v>
      </c>
      <c r="T1841">
        <f t="shared" si="28"/>
        <v>754460</v>
      </c>
      <c r="U1841">
        <f>Table1[[#This Row],[License Number2]]</f>
        <v>754460</v>
      </c>
    </row>
    <row r="1842" spans="1:21" x14ac:dyDescent="0.35">
      <c r="A1842">
        <v>474001</v>
      </c>
      <c r="B1842" t="s">
        <v>4381</v>
      </c>
      <c r="C1842" t="s">
        <v>21</v>
      </c>
      <c r="D1842" t="s">
        <v>11189</v>
      </c>
      <c r="E1842" s="3">
        <v>2</v>
      </c>
      <c r="F1842" s="3">
        <v>6</v>
      </c>
      <c r="G1842" s="3">
        <v>6</v>
      </c>
      <c r="H1842" s="3">
        <v>474001</v>
      </c>
      <c r="I1842" t="s">
        <v>11190</v>
      </c>
      <c r="J1842" t="s">
        <v>4428</v>
      </c>
      <c r="K1842" s="7">
        <v>98056</v>
      </c>
      <c r="L1842" t="s">
        <v>11191</v>
      </c>
      <c r="M1842" t="s">
        <v>34</v>
      </c>
      <c r="N1842" t="s">
        <v>11192</v>
      </c>
      <c r="O1842" t="s">
        <v>11193</v>
      </c>
      <c r="P1842" t="s">
        <v>11194</v>
      </c>
      <c r="Q1842" t="s">
        <v>11195</v>
      </c>
      <c r="R1842" t="s">
        <v>4433</v>
      </c>
      <c r="S1842" s="10">
        <v>38684</v>
      </c>
      <c r="T1842">
        <f t="shared" si="28"/>
        <v>474001</v>
      </c>
      <c r="U1842">
        <f>Table1[[#This Row],[License Number2]]</f>
        <v>474001</v>
      </c>
    </row>
    <row r="1843" spans="1:21" x14ac:dyDescent="0.35">
      <c r="A1843">
        <v>1554</v>
      </c>
      <c r="B1843" t="s">
        <v>4381</v>
      </c>
      <c r="C1843" t="s">
        <v>78</v>
      </c>
      <c r="D1843" t="s">
        <v>11196</v>
      </c>
      <c r="E1843" s="3">
        <v>109</v>
      </c>
      <c r="F1843" s="3">
        <v>80</v>
      </c>
      <c r="G1843" s="3">
        <v>99</v>
      </c>
      <c r="H1843" s="3">
        <v>1554</v>
      </c>
      <c r="I1843" t="s">
        <v>11197</v>
      </c>
      <c r="J1843" t="s">
        <v>4464</v>
      </c>
      <c r="K1843" s="7">
        <v>98057</v>
      </c>
      <c r="L1843" t="s">
        <v>11198</v>
      </c>
      <c r="M1843" t="s">
        <v>68</v>
      </c>
      <c r="N1843" t="s">
        <v>11199</v>
      </c>
      <c r="P1843" t="s">
        <v>11200</v>
      </c>
      <c r="Q1843" t="s">
        <v>11201</v>
      </c>
      <c r="R1843" t="s">
        <v>5048</v>
      </c>
      <c r="S1843" s="10">
        <v>43012</v>
      </c>
      <c r="T1843">
        <f t="shared" si="28"/>
        <v>1554</v>
      </c>
      <c r="U1843">
        <f>Table1[[#This Row],[License Number2]]</f>
        <v>1554</v>
      </c>
    </row>
    <row r="1844" spans="1:21" x14ac:dyDescent="0.35">
      <c r="A1844">
        <v>753654</v>
      </c>
      <c r="B1844" t="s">
        <v>4381</v>
      </c>
      <c r="C1844" t="s">
        <v>21</v>
      </c>
      <c r="D1844" t="s">
        <v>11202</v>
      </c>
      <c r="E1844" s="3">
        <v>3</v>
      </c>
      <c r="F1844" s="3">
        <v>6</v>
      </c>
      <c r="G1844" s="3">
        <v>6</v>
      </c>
      <c r="H1844" s="3">
        <v>753654</v>
      </c>
      <c r="I1844" t="s">
        <v>11203</v>
      </c>
      <c r="J1844" t="s">
        <v>4464</v>
      </c>
      <c r="K1844" s="7">
        <v>98056</v>
      </c>
      <c r="L1844" t="s">
        <v>11204</v>
      </c>
      <c r="M1844" t="s">
        <v>34</v>
      </c>
      <c r="N1844" t="s">
        <v>11205</v>
      </c>
      <c r="O1844" t="s">
        <v>11206</v>
      </c>
      <c r="P1844" t="s">
        <v>11207</v>
      </c>
      <c r="Q1844" t="s">
        <v>11208</v>
      </c>
      <c r="R1844" t="s">
        <v>4433</v>
      </c>
      <c r="S1844" s="10">
        <v>43203</v>
      </c>
      <c r="T1844">
        <f t="shared" si="28"/>
        <v>753654</v>
      </c>
      <c r="U1844">
        <f>Table1[[#This Row],[License Number2]]</f>
        <v>753654</v>
      </c>
    </row>
    <row r="1845" spans="1:21" x14ac:dyDescent="0.35">
      <c r="A1845">
        <v>2011177</v>
      </c>
      <c r="B1845" t="s">
        <v>4381</v>
      </c>
      <c r="C1845" t="s">
        <v>583</v>
      </c>
      <c r="D1845" t="s">
        <v>11209</v>
      </c>
      <c r="E1845" s="3">
        <v>220</v>
      </c>
      <c r="F1845" s="3">
        <v>95</v>
      </c>
      <c r="G1845" s="3">
        <v>0</v>
      </c>
      <c r="H1845" s="3">
        <v>2011177</v>
      </c>
      <c r="I1845" t="s">
        <v>11210</v>
      </c>
      <c r="J1845" t="s">
        <v>5865</v>
      </c>
      <c r="K1845" s="7">
        <v>98188</v>
      </c>
      <c r="L1845" t="s">
        <v>11211</v>
      </c>
      <c r="M1845" t="s">
        <v>68</v>
      </c>
      <c r="N1845" t="s">
        <v>11212</v>
      </c>
      <c r="O1845" t="s">
        <v>11213</v>
      </c>
      <c r="P1845" t="s">
        <v>11214</v>
      </c>
      <c r="Q1845" t="s">
        <v>11215</v>
      </c>
      <c r="R1845" t="s">
        <v>591</v>
      </c>
      <c r="S1845" s="10">
        <v>43187</v>
      </c>
      <c r="T1845">
        <f t="shared" si="28"/>
        <v>2011177</v>
      </c>
      <c r="U1845">
        <f>Table1[[#This Row],[License Number2]]</f>
        <v>2011177</v>
      </c>
    </row>
    <row r="1846" spans="1:21" x14ac:dyDescent="0.35">
      <c r="A1846">
        <v>753455</v>
      </c>
      <c r="B1846" t="s">
        <v>4381</v>
      </c>
      <c r="C1846" t="s">
        <v>21</v>
      </c>
      <c r="D1846" t="s">
        <v>11216</v>
      </c>
      <c r="E1846" s="3">
        <v>4</v>
      </c>
      <c r="F1846" s="3">
        <v>6</v>
      </c>
      <c r="G1846" s="3">
        <v>6</v>
      </c>
      <c r="H1846" s="3">
        <v>753455</v>
      </c>
      <c r="I1846" t="s">
        <v>11217</v>
      </c>
      <c r="J1846" t="s">
        <v>4537</v>
      </c>
      <c r="K1846" s="7">
        <v>98155</v>
      </c>
      <c r="L1846" t="s">
        <v>11218</v>
      </c>
      <c r="M1846" t="s">
        <v>34</v>
      </c>
      <c r="N1846" t="s">
        <v>11219</v>
      </c>
      <c r="O1846" t="s">
        <v>11220</v>
      </c>
      <c r="P1846" t="s">
        <v>11221</v>
      </c>
      <c r="Q1846" t="s">
        <v>11222</v>
      </c>
      <c r="R1846" t="s">
        <v>4405</v>
      </c>
      <c r="S1846" s="10">
        <v>43021</v>
      </c>
      <c r="T1846">
        <f t="shared" si="28"/>
        <v>753455</v>
      </c>
      <c r="U1846">
        <f>Table1[[#This Row],[License Number2]]</f>
        <v>753455</v>
      </c>
    </row>
    <row r="1847" spans="1:21" x14ac:dyDescent="0.35">
      <c r="A1847">
        <v>754112</v>
      </c>
      <c r="B1847" t="s">
        <v>4381</v>
      </c>
      <c r="C1847" t="s">
        <v>21</v>
      </c>
      <c r="D1847" t="s">
        <v>11223</v>
      </c>
      <c r="E1847" s="3">
        <v>2</v>
      </c>
      <c r="F1847" s="3">
        <v>2</v>
      </c>
      <c r="G1847" s="3">
        <v>5</v>
      </c>
      <c r="H1847" s="3">
        <v>754112</v>
      </c>
      <c r="I1847" t="s">
        <v>11224</v>
      </c>
      <c r="J1847" t="s">
        <v>4586</v>
      </c>
      <c r="K1847" s="7">
        <v>98031</v>
      </c>
      <c r="L1847" t="s">
        <v>11225</v>
      </c>
      <c r="M1847" t="s">
        <v>34</v>
      </c>
      <c r="N1847" t="s">
        <v>11226</v>
      </c>
      <c r="O1847" t="s">
        <v>11227</v>
      </c>
      <c r="P1847" t="s">
        <v>11228</v>
      </c>
      <c r="Q1847" t="s">
        <v>11229</v>
      </c>
      <c r="R1847" t="s">
        <v>4389</v>
      </c>
      <c r="S1847" s="10">
        <v>43635</v>
      </c>
      <c r="T1847">
        <f t="shared" si="28"/>
        <v>754112</v>
      </c>
      <c r="U1847">
        <f>Table1[[#This Row],[License Number2]]</f>
        <v>754112</v>
      </c>
    </row>
    <row r="1848" spans="1:21" x14ac:dyDescent="0.35">
      <c r="A1848">
        <v>1346</v>
      </c>
      <c r="B1848" t="s">
        <v>4381</v>
      </c>
      <c r="C1848" t="s">
        <v>78</v>
      </c>
      <c r="D1848" t="s">
        <v>11230</v>
      </c>
      <c r="E1848" s="3" t="s">
        <v>145</v>
      </c>
      <c r="F1848" s="3" t="s">
        <v>145</v>
      </c>
      <c r="G1848" s="3" t="s">
        <v>145</v>
      </c>
      <c r="H1848" s="6">
        <v>1346</v>
      </c>
      <c r="I1848" t="s">
        <v>11231</v>
      </c>
      <c r="J1848" t="s">
        <v>4530</v>
      </c>
      <c r="K1848" s="7">
        <v>98177</v>
      </c>
      <c r="L1848" t="s">
        <v>11232</v>
      </c>
      <c r="M1848" t="s">
        <v>68</v>
      </c>
      <c r="N1848" t="s">
        <v>11233</v>
      </c>
      <c r="P1848" t="s">
        <v>11234</v>
      </c>
      <c r="Q1848" t="s">
        <v>11235</v>
      </c>
      <c r="R1848" t="s">
        <v>6002</v>
      </c>
      <c r="S1848" s="10">
        <v>37803</v>
      </c>
      <c r="T1848">
        <f t="shared" si="28"/>
        <v>1346</v>
      </c>
      <c r="U1848">
        <f>Table1[[#This Row],[License Number2]]</f>
        <v>1346</v>
      </c>
    </row>
    <row r="1849" spans="1:21" x14ac:dyDescent="0.35">
      <c r="A1849">
        <v>751431</v>
      </c>
      <c r="B1849" t="s">
        <v>4381</v>
      </c>
      <c r="C1849" t="s">
        <v>21</v>
      </c>
      <c r="D1849" t="s">
        <v>11236</v>
      </c>
      <c r="E1849" s="3">
        <v>4</v>
      </c>
      <c r="F1849" s="3">
        <v>5</v>
      </c>
      <c r="G1849" s="3">
        <v>6</v>
      </c>
      <c r="H1849" s="3">
        <v>751431</v>
      </c>
      <c r="I1849" t="s">
        <v>11237</v>
      </c>
      <c r="J1849" t="s">
        <v>4477</v>
      </c>
      <c r="K1849" s="7">
        <v>98155</v>
      </c>
      <c r="L1849" t="s">
        <v>11238</v>
      </c>
      <c r="M1849" t="s">
        <v>34</v>
      </c>
      <c r="N1849" t="s">
        <v>11239</v>
      </c>
      <c r="O1849" t="s">
        <v>11240</v>
      </c>
      <c r="P1849" t="s">
        <v>11241</v>
      </c>
      <c r="Q1849" t="s">
        <v>11242</v>
      </c>
      <c r="R1849" t="s">
        <v>4405</v>
      </c>
      <c r="S1849" s="10">
        <v>40079</v>
      </c>
      <c r="T1849">
        <f t="shared" si="28"/>
        <v>751431</v>
      </c>
      <c r="U1849">
        <f>Table1[[#This Row],[License Number2]]</f>
        <v>751431</v>
      </c>
    </row>
    <row r="1850" spans="1:21" x14ac:dyDescent="0.35">
      <c r="A1850">
        <v>753067</v>
      </c>
      <c r="B1850" t="s">
        <v>4381</v>
      </c>
      <c r="C1850" t="s">
        <v>21</v>
      </c>
      <c r="D1850" t="s">
        <v>11243</v>
      </c>
      <c r="E1850" s="3">
        <v>3</v>
      </c>
      <c r="F1850" s="3">
        <v>5</v>
      </c>
      <c r="G1850" s="3">
        <v>6</v>
      </c>
      <c r="H1850" s="3">
        <v>753067</v>
      </c>
      <c r="I1850" t="s">
        <v>11244</v>
      </c>
      <c r="J1850" t="s">
        <v>5682</v>
      </c>
      <c r="K1850" s="7">
        <v>98001</v>
      </c>
      <c r="L1850" t="s">
        <v>11245</v>
      </c>
      <c r="M1850" t="s">
        <v>34</v>
      </c>
      <c r="N1850" t="s">
        <v>11246</v>
      </c>
      <c r="O1850" t="s">
        <v>11247</v>
      </c>
      <c r="P1850" t="s">
        <v>11248</v>
      </c>
      <c r="Q1850" t="s">
        <v>11249</v>
      </c>
      <c r="R1850" t="s">
        <v>4389</v>
      </c>
      <c r="S1850" s="10">
        <v>42429</v>
      </c>
      <c r="T1850">
        <f t="shared" si="28"/>
        <v>753067</v>
      </c>
      <c r="U1850">
        <f>Table1[[#This Row],[License Number2]]</f>
        <v>753067</v>
      </c>
    </row>
    <row r="1851" spans="1:21" x14ac:dyDescent="0.35">
      <c r="A1851">
        <v>1413</v>
      </c>
      <c r="B1851" t="s">
        <v>4381</v>
      </c>
      <c r="C1851" t="s">
        <v>63</v>
      </c>
      <c r="D1851" t="s">
        <v>11250</v>
      </c>
      <c r="E1851" s="3">
        <v>69</v>
      </c>
      <c r="F1851" s="3">
        <v>65</v>
      </c>
      <c r="G1851" s="3">
        <v>80</v>
      </c>
      <c r="H1851" s="4">
        <v>1413</v>
      </c>
      <c r="I1851" t="s">
        <v>11251</v>
      </c>
      <c r="J1851" t="s">
        <v>4746</v>
      </c>
      <c r="K1851" s="7">
        <v>98011</v>
      </c>
      <c r="L1851" t="s">
        <v>11252</v>
      </c>
      <c r="M1851" t="s">
        <v>68</v>
      </c>
      <c r="N1851" t="s">
        <v>11253</v>
      </c>
      <c r="P1851" t="s">
        <v>11254</v>
      </c>
      <c r="Q1851" t="s">
        <v>4177</v>
      </c>
      <c r="R1851" t="s">
        <v>4504</v>
      </c>
      <c r="S1851" s="10">
        <v>36882</v>
      </c>
      <c r="T1851">
        <f t="shared" si="28"/>
        <v>1413</v>
      </c>
      <c r="U1851" t="s">
        <v>24827</v>
      </c>
    </row>
    <row r="1852" spans="1:21" x14ac:dyDescent="0.35">
      <c r="A1852">
        <v>750015</v>
      </c>
      <c r="B1852" t="s">
        <v>4381</v>
      </c>
      <c r="C1852" t="s">
        <v>21</v>
      </c>
      <c r="D1852" t="s">
        <v>11255</v>
      </c>
      <c r="E1852" s="3" t="s">
        <v>145</v>
      </c>
      <c r="F1852" s="3" t="s">
        <v>145</v>
      </c>
      <c r="G1852" s="3" t="s">
        <v>145</v>
      </c>
      <c r="H1852" s="13">
        <v>750015</v>
      </c>
      <c r="I1852" t="s">
        <v>11256</v>
      </c>
      <c r="J1852" t="s">
        <v>8081</v>
      </c>
      <c r="K1852" s="7">
        <v>98001</v>
      </c>
      <c r="L1852" t="s">
        <v>11257</v>
      </c>
      <c r="M1852" t="s">
        <v>26</v>
      </c>
      <c r="N1852" t="s">
        <v>11258</v>
      </c>
      <c r="O1852" t="s">
        <v>11259</v>
      </c>
      <c r="P1852" t="s">
        <v>11260</v>
      </c>
      <c r="Q1852" t="s">
        <v>11261</v>
      </c>
      <c r="R1852" t="s">
        <v>4389</v>
      </c>
      <c r="S1852" s="10">
        <v>38922</v>
      </c>
      <c r="T1852">
        <f t="shared" si="28"/>
        <v>750015</v>
      </c>
      <c r="U1852">
        <f>Table1[[#This Row],[License Number2]]</f>
        <v>750015</v>
      </c>
    </row>
    <row r="1853" spans="1:21" x14ac:dyDescent="0.35">
      <c r="A1853">
        <v>753583</v>
      </c>
      <c r="B1853" t="s">
        <v>4381</v>
      </c>
      <c r="C1853" t="s">
        <v>21</v>
      </c>
      <c r="D1853" t="s">
        <v>11262</v>
      </c>
      <c r="E1853" s="3">
        <v>3</v>
      </c>
      <c r="F1853" s="3">
        <v>4</v>
      </c>
      <c r="G1853" s="3">
        <v>6</v>
      </c>
      <c r="H1853" s="3">
        <v>753583</v>
      </c>
      <c r="I1853" t="s">
        <v>11263</v>
      </c>
      <c r="J1853" t="s">
        <v>4464</v>
      </c>
      <c r="K1853" s="7">
        <v>98055</v>
      </c>
      <c r="L1853" t="s">
        <v>11264</v>
      </c>
      <c r="M1853" t="s">
        <v>34</v>
      </c>
      <c r="N1853" t="s">
        <v>11265</v>
      </c>
      <c r="O1853" t="s">
        <v>11266</v>
      </c>
      <c r="P1853" t="s">
        <v>11267</v>
      </c>
      <c r="Q1853" t="s">
        <v>11268</v>
      </c>
      <c r="R1853" t="s">
        <v>4389</v>
      </c>
      <c r="S1853" s="10">
        <v>43131</v>
      </c>
      <c r="T1853">
        <f t="shared" si="28"/>
        <v>753583</v>
      </c>
      <c r="U1853">
        <f>Table1[[#This Row],[License Number2]]</f>
        <v>753583</v>
      </c>
    </row>
    <row r="1854" spans="1:21" x14ac:dyDescent="0.35">
      <c r="A1854">
        <v>250401</v>
      </c>
      <c r="B1854" t="s">
        <v>4381</v>
      </c>
      <c r="C1854" t="s">
        <v>21</v>
      </c>
      <c r="D1854" t="s">
        <v>11269</v>
      </c>
      <c r="E1854" s="3">
        <v>2</v>
      </c>
      <c r="F1854" s="3">
        <v>2</v>
      </c>
      <c r="G1854" s="3">
        <v>6</v>
      </c>
      <c r="H1854" s="3">
        <v>250401</v>
      </c>
      <c r="I1854" t="s">
        <v>11270</v>
      </c>
      <c r="J1854" t="s">
        <v>4485</v>
      </c>
      <c r="K1854" s="7">
        <v>98033</v>
      </c>
      <c r="L1854" t="s">
        <v>11271</v>
      </c>
      <c r="M1854" t="s">
        <v>26</v>
      </c>
      <c r="N1854" t="s">
        <v>11272</v>
      </c>
      <c r="O1854" t="s">
        <v>11273</v>
      </c>
      <c r="P1854" t="s">
        <v>11274</v>
      </c>
      <c r="Q1854" t="s">
        <v>11275</v>
      </c>
      <c r="R1854" t="s">
        <v>4405</v>
      </c>
      <c r="S1854" s="10">
        <v>37431</v>
      </c>
      <c r="T1854">
        <f t="shared" si="28"/>
        <v>250401</v>
      </c>
      <c r="U1854">
        <f>Table1[[#This Row],[License Number2]]</f>
        <v>250401</v>
      </c>
    </row>
    <row r="1855" spans="1:21" x14ac:dyDescent="0.35">
      <c r="A1855">
        <v>753508</v>
      </c>
      <c r="B1855" t="s">
        <v>4381</v>
      </c>
      <c r="C1855" t="s">
        <v>21</v>
      </c>
      <c r="D1855" t="s">
        <v>11276</v>
      </c>
      <c r="E1855" s="3">
        <v>4</v>
      </c>
      <c r="F1855" s="3">
        <v>5</v>
      </c>
      <c r="G1855" s="3">
        <v>6</v>
      </c>
      <c r="H1855" s="3">
        <v>753508</v>
      </c>
      <c r="I1855" t="s">
        <v>11277</v>
      </c>
      <c r="J1855" t="s">
        <v>4793</v>
      </c>
      <c r="K1855" s="7">
        <v>98106</v>
      </c>
      <c r="L1855" t="s">
        <v>11278</v>
      </c>
      <c r="M1855" t="s">
        <v>34</v>
      </c>
      <c r="N1855" t="s">
        <v>11279</v>
      </c>
      <c r="O1855" t="s">
        <v>11280</v>
      </c>
      <c r="P1855" t="s">
        <v>11281</v>
      </c>
      <c r="Q1855" t="s">
        <v>11282</v>
      </c>
      <c r="R1855" t="s">
        <v>4433</v>
      </c>
      <c r="S1855" s="10">
        <v>43066</v>
      </c>
      <c r="T1855">
        <f t="shared" si="28"/>
        <v>753508</v>
      </c>
      <c r="U1855">
        <f>Table1[[#This Row],[License Number2]]</f>
        <v>753508</v>
      </c>
    </row>
    <row r="1856" spans="1:21" x14ac:dyDescent="0.35">
      <c r="A1856">
        <v>753795</v>
      </c>
      <c r="B1856" t="s">
        <v>4381</v>
      </c>
      <c r="C1856" t="s">
        <v>21</v>
      </c>
      <c r="D1856" t="s">
        <v>11283</v>
      </c>
      <c r="E1856" s="3" t="s">
        <v>145</v>
      </c>
      <c r="F1856" s="3" t="s">
        <v>145</v>
      </c>
      <c r="G1856" s="3" t="s">
        <v>145</v>
      </c>
      <c r="H1856" s="13">
        <v>753795</v>
      </c>
      <c r="I1856" t="s">
        <v>11284</v>
      </c>
      <c r="J1856" t="s">
        <v>4769</v>
      </c>
      <c r="K1856" s="7">
        <v>98166</v>
      </c>
      <c r="L1856" t="s">
        <v>11285</v>
      </c>
      <c r="M1856" t="s">
        <v>34</v>
      </c>
      <c r="N1856" t="s">
        <v>11286</v>
      </c>
      <c r="O1856" t="s">
        <v>11287</v>
      </c>
      <c r="Q1856" t="s">
        <v>11288</v>
      </c>
      <c r="R1856" t="s">
        <v>4389</v>
      </c>
      <c r="S1856" s="10">
        <v>43334</v>
      </c>
      <c r="T1856">
        <f t="shared" si="28"/>
        <v>753795</v>
      </c>
      <c r="U1856">
        <f>Table1[[#This Row],[License Number2]]</f>
        <v>753795</v>
      </c>
    </row>
    <row r="1857" spans="1:21" x14ac:dyDescent="0.35">
      <c r="A1857">
        <v>752217</v>
      </c>
      <c r="B1857" t="s">
        <v>4381</v>
      </c>
      <c r="C1857" t="s">
        <v>21</v>
      </c>
      <c r="D1857" t="s">
        <v>11289</v>
      </c>
      <c r="E1857" s="3">
        <v>7</v>
      </c>
      <c r="F1857" s="3">
        <v>6</v>
      </c>
      <c r="G1857" s="3">
        <v>6</v>
      </c>
      <c r="H1857" s="3">
        <v>752217</v>
      </c>
      <c r="I1857" t="s">
        <v>11290</v>
      </c>
      <c r="J1857" t="s">
        <v>9696</v>
      </c>
      <c r="K1857" s="7">
        <v>98166</v>
      </c>
      <c r="L1857" t="s">
        <v>11291</v>
      </c>
      <c r="M1857" t="s">
        <v>34</v>
      </c>
      <c r="N1857" t="s">
        <v>11292</v>
      </c>
      <c r="O1857" t="s">
        <v>11287</v>
      </c>
      <c r="P1857" t="s">
        <v>11293</v>
      </c>
      <c r="Q1857" t="s">
        <v>11288</v>
      </c>
      <c r="R1857" t="s">
        <v>4389</v>
      </c>
      <c r="S1857" s="10">
        <v>41025</v>
      </c>
      <c r="T1857">
        <f t="shared" si="28"/>
        <v>752217</v>
      </c>
      <c r="U1857">
        <f>Table1[[#This Row],[License Number2]]</f>
        <v>752217</v>
      </c>
    </row>
    <row r="1858" spans="1:21" x14ac:dyDescent="0.35">
      <c r="A1858">
        <v>751195</v>
      </c>
      <c r="B1858" t="s">
        <v>4381</v>
      </c>
      <c r="C1858" t="s">
        <v>21</v>
      </c>
      <c r="D1858" t="s">
        <v>11294</v>
      </c>
      <c r="E1858" s="3" t="s">
        <v>145</v>
      </c>
      <c r="F1858" s="3" t="s">
        <v>145</v>
      </c>
      <c r="G1858" s="3" t="s">
        <v>145</v>
      </c>
      <c r="H1858" s="13">
        <v>751195</v>
      </c>
      <c r="I1858" t="s">
        <v>11295</v>
      </c>
      <c r="J1858" t="s">
        <v>4553</v>
      </c>
      <c r="K1858" s="7">
        <v>98023</v>
      </c>
      <c r="L1858" t="s">
        <v>11296</v>
      </c>
      <c r="M1858" t="s">
        <v>34</v>
      </c>
      <c r="N1858" t="s">
        <v>11297</v>
      </c>
      <c r="P1858" t="s">
        <v>11298</v>
      </c>
      <c r="R1858" t="s">
        <v>4389</v>
      </c>
      <c r="S1858" s="10">
        <v>39834</v>
      </c>
      <c r="T1858">
        <f t="shared" ref="T1858:T1921" si="29">H1858</f>
        <v>751195</v>
      </c>
      <c r="U1858">
        <f>Table1[[#This Row],[License Number2]]</f>
        <v>751195</v>
      </c>
    </row>
    <row r="1859" spans="1:21" x14ac:dyDescent="0.35">
      <c r="A1859">
        <v>753512</v>
      </c>
      <c r="B1859" t="s">
        <v>4381</v>
      </c>
      <c r="C1859" t="s">
        <v>21</v>
      </c>
      <c r="D1859" t="s">
        <v>11299</v>
      </c>
      <c r="E1859" s="3">
        <v>4</v>
      </c>
      <c r="F1859" s="3">
        <v>6</v>
      </c>
      <c r="G1859" s="3">
        <v>6</v>
      </c>
      <c r="H1859" s="3">
        <v>753512</v>
      </c>
      <c r="I1859" t="s">
        <v>11300</v>
      </c>
      <c r="J1859" t="s">
        <v>4392</v>
      </c>
      <c r="K1859" s="7">
        <v>98031</v>
      </c>
      <c r="L1859" t="s">
        <v>11301</v>
      </c>
      <c r="M1859" t="s">
        <v>34</v>
      </c>
      <c r="N1859" t="s">
        <v>11302</v>
      </c>
      <c r="O1859" t="s">
        <v>11303</v>
      </c>
      <c r="P1859" t="s">
        <v>11304</v>
      </c>
      <c r="Q1859" t="s">
        <v>11305</v>
      </c>
      <c r="R1859" t="s">
        <v>4389</v>
      </c>
      <c r="S1859" s="10">
        <v>43067</v>
      </c>
      <c r="T1859">
        <f t="shared" si="29"/>
        <v>753512</v>
      </c>
      <c r="U1859">
        <f>Table1[[#This Row],[License Number2]]</f>
        <v>753512</v>
      </c>
    </row>
    <row r="1860" spans="1:21" x14ac:dyDescent="0.35">
      <c r="A1860">
        <v>753952</v>
      </c>
      <c r="B1860" t="s">
        <v>4381</v>
      </c>
      <c r="C1860" t="s">
        <v>21</v>
      </c>
      <c r="D1860" t="s">
        <v>11306</v>
      </c>
      <c r="E1860" s="3">
        <v>2</v>
      </c>
      <c r="F1860" s="3">
        <v>5</v>
      </c>
      <c r="G1860" s="3">
        <v>5</v>
      </c>
      <c r="H1860" s="3">
        <v>753952</v>
      </c>
      <c r="I1860" t="s">
        <v>11307</v>
      </c>
      <c r="J1860" t="s">
        <v>4593</v>
      </c>
      <c r="K1860" s="7">
        <v>98003</v>
      </c>
      <c r="L1860" t="s">
        <v>11308</v>
      </c>
      <c r="M1860" t="s">
        <v>34</v>
      </c>
      <c r="N1860" t="s">
        <v>11309</v>
      </c>
      <c r="O1860" t="s">
        <v>11310</v>
      </c>
      <c r="Q1860" t="s">
        <v>11311</v>
      </c>
      <c r="R1860" t="s">
        <v>4389</v>
      </c>
      <c r="S1860" s="10">
        <v>43495</v>
      </c>
      <c r="T1860">
        <f t="shared" si="29"/>
        <v>753952</v>
      </c>
      <c r="U1860">
        <f>Table1[[#This Row],[License Number2]]</f>
        <v>753952</v>
      </c>
    </row>
    <row r="1861" spans="1:21" x14ac:dyDescent="0.35">
      <c r="A1861">
        <v>752901</v>
      </c>
      <c r="B1861" t="s">
        <v>4381</v>
      </c>
      <c r="C1861" t="s">
        <v>21</v>
      </c>
      <c r="D1861" t="s">
        <v>11312</v>
      </c>
      <c r="E1861" s="3">
        <v>2</v>
      </c>
      <c r="F1861" s="3">
        <v>4</v>
      </c>
      <c r="G1861" s="3">
        <v>6</v>
      </c>
      <c r="H1861" s="3">
        <v>752901</v>
      </c>
      <c r="I1861" t="s">
        <v>11313</v>
      </c>
      <c r="J1861" t="s">
        <v>4982</v>
      </c>
      <c r="K1861" s="7">
        <v>98028</v>
      </c>
      <c r="L1861" t="s">
        <v>11314</v>
      </c>
      <c r="M1861" t="s">
        <v>34</v>
      </c>
      <c r="N1861" t="s">
        <v>11315</v>
      </c>
      <c r="P1861" t="s">
        <v>11316</v>
      </c>
      <c r="Q1861" t="s">
        <v>11317</v>
      </c>
      <c r="R1861" t="s">
        <v>4405</v>
      </c>
      <c r="S1861" s="10">
        <v>42181</v>
      </c>
      <c r="T1861">
        <f t="shared" si="29"/>
        <v>752901</v>
      </c>
      <c r="U1861">
        <f>Table1[[#This Row],[License Number2]]</f>
        <v>752901</v>
      </c>
    </row>
    <row r="1862" spans="1:21" x14ac:dyDescent="0.35">
      <c r="A1862">
        <v>2539</v>
      </c>
      <c r="B1862" t="s">
        <v>4381</v>
      </c>
      <c r="C1862" t="s">
        <v>63</v>
      </c>
      <c r="D1862" t="s">
        <v>11318</v>
      </c>
      <c r="E1862" s="3" t="s">
        <v>145</v>
      </c>
      <c r="F1862" s="3" t="s">
        <v>145</v>
      </c>
      <c r="G1862" s="3" t="s">
        <v>145</v>
      </c>
      <c r="H1862" s="13">
        <v>2539</v>
      </c>
      <c r="I1862" t="s">
        <v>11319</v>
      </c>
      <c r="J1862" t="s">
        <v>5693</v>
      </c>
      <c r="K1862" s="7">
        <v>98042</v>
      </c>
      <c r="L1862" t="s">
        <v>9790</v>
      </c>
      <c r="M1862" t="s">
        <v>68</v>
      </c>
      <c r="N1862" t="s">
        <v>11320</v>
      </c>
      <c r="P1862" t="s">
        <v>11321</v>
      </c>
      <c r="Q1862" t="s">
        <v>11322</v>
      </c>
      <c r="R1862" t="s">
        <v>5075</v>
      </c>
      <c r="S1862" s="10">
        <v>43936</v>
      </c>
      <c r="T1862">
        <f t="shared" si="29"/>
        <v>2539</v>
      </c>
      <c r="U1862">
        <f>Table1[[#This Row],[License Number2]]</f>
        <v>2539</v>
      </c>
    </row>
    <row r="1863" spans="1:21" x14ac:dyDescent="0.35">
      <c r="A1863">
        <v>1942</v>
      </c>
      <c r="B1863" t="s">
        <v>4381</v>
      </c>
      <c r="C1863" t="s">
        <v>63</v>
      </c>
      <c r="D1863" t="s">
        <v>11323</v>
      </c>
      <c r="E1863" s="3" t="s">
        <v>145</v>
      </c>
      <c r="F1863" s="3" t="s">
        <v>145</v>
      </c>
      <c r="G1863" s="3" t="s">
        <v>145</v>
      </c>
      <c r="H1863" s="13">
        <v>1942</v>
      </c>
      <c r="I1863" t="s">
        <v>11324</v>
      </c>
      <c r="J1863" t="s">
        <v>10689</v>
      </c>
      <c r="K1863" s="7">
        <v>98042</v>
      </c>
      <c r="T1863">
        <f t="shared" si="29"/>
        <v>1942</v>
      </c>
      <c r="U1863">
        <f>Table1[[#This Row],[License Number2]]</f>
        <v>1942</v>
      </c>
    </row>
    <row r="1864" spans="1:21" x14ac:dyDescent="0.35">
      <c r="A1864">
        <v>753628</v>
      </c>
      <c r="B1864" t="s">
        <v>4381</v>
      </c>
      <c r="C1864" t="s">
        <v>21</v>
      </c>
      <c r="D1864" t="s">
        <v>11325</v>
      </c>
      <c r="E1864" s="3">
        <v>4</v>
      </c>
      <c r="F1864" s="3">
        <v>6</v>
      </c>
      <c r="G1864" s="3">
        <v>6</v>
      </c>
      <c r="H1864" s="3">
        <v>753628</v>
      </c>
      <c r="I1864" t="s">
        <v>11326</v>
      </c>
      <c r="J1864" t="s">
        <v>4690</v>
      </c>
      <c r="K1864" s="7">
        <v>98092</v>
      </c>
      <c r="L1864" t="s">
        <v>11327</v>
      </c>
      <c r="M1864" t="s">
        <v>34</v>
      </c>
      <c r="N1864" t="s">
        <v>11328</v>
      </c>
      <c r="O1864" t="s">
        <v>4693</v>
      </c>
      <c r="P1864" t="s">
        <v>11329</v>
      </c>
      <c r="Q1864" t="s">
        <v>6835</v>
      </c>
      <c r="R1864" t="s">
        <v>4389</v>
      </c>
      <c r="S1864" s="10">
        <v>43166</v>
      </c>
      <c r="T1864">
        <f t="shared" si="29"/>
        <v>753628</v>
      </c>
      <c r="U1864">
        <f>Table1[[#This Row],[License Number2]]</f>
        <v>753628</v>
      </c>
    </row>
    <row r="1865" spans="1:21" x14ac:dyDescent="0.35">
      <c r="A1865">
        <v>753205</v>
      </c>
      <c r="B1865" t="s">
        <v>4381</v>
      </c>
      <c r="C1865" t="s">
        <v>21</v>
      </c>
      <c r="D1865" t="s">
        <v>11330</v>
      </c>
      <c r="E1865" s="3">
        <v>3</v>
      </c>
      <c r="F1865" s="3">
        <v>6</v>
      </c>
      <c r="G1865" s="3">
        <v>6</v>
      </c>
      <c r="H1865" s="3">
        <v>753205</v>
      </c>
      <c r="I1865" t="s">
        <v>11331</v>
      </c>
      <c r="J1865" t="s">
        <v>4392</v>
      </c>
      <c r="K1865" s="7">
        <v>98030</v>
      </c>
      <c r="L1865" t="s">
        <v>11332</v>
      </c>
      <c r="M1865" t="s">
        <v>34</v>
      </c>
      <c r="N1865" t="s">
        <v>11333</v>
      </c>
      <c r="O1865" t="s">
        <v>11334</v>
      </c>
      <c r="P1865" t="s">
        <v>11335</v>
      </c>
      <c r="Q1865" t="s">
        <v>11336</v>
      </c>
      <c r="R1865" t="s">
        <v>4389</v>
      </c>
      <c r="S1865" s="10">
        <v>42667</v>
      </c>
      <c r="T1865">
        <f t="shared" si="29"/>
        <v>753205</v>
      </c>
      <c r="U1865">
        <f>Table1[[#This Row],[License Number2]]</f>
        <v>753205</v>
      </c>
    </row>
    <row r="1866" spans="1:21" x14ac:dyDescent="0.35">
      <c r="A1866">
        <v>753437</v>
      </c>
      <c r="B1866" t="s">
        <v>4381</v>
      </c>
      <c r="C1866" t="s">
        <v>21</v>
      </c>
      <c r="D1866" t="s">
        <v>11337</v>
      </c>
      <c r="E1866" s="3">
        <v>5</v>
      </c>
      <c r="F1866" s="3">
        <v>6</v>
      </c>
      <c r="G1866" s="3">
        <v>6</v>
      </c>
      <c r="H1866" s="3">
        <v>753437</v>
      </c>
      <c r="I1866" t="s">
        <v>11338</v>
      </c>
      <c r="J1866" t="s">
        <v>4464</v>
      </c>
      <c r="K1866" s="7">
        <v>98058</v>
      </c>
      <c r="L1866" t="s">
        <v>11339</v>
      </c>
      <c r="M1866" t="s">
        <v>34</v>
      </c>
      <c r="N1866" t="s">
        <v>11340</v>
      </c>
      <c r="O1866" t="s">
        <v>11341</v>
      </c>
      <c r="P1866" t="s">
        <v>11342</v>
      </c>
      <c r="Q1866" t="s">
        <v>11343</v>
      </c>
      <c r="R1866" t="s">
        <v>4433</v>
      </c>
      <c r="S1866" s="10">
        <v>43003</v>
      </c>
      <c r="T1866">
        <f t="shared" si="29"/>
        <v>753437</v>
      </c>
      <c r="U1866">
        <f>Table1[[#This Row],[License Number2]]</f>
        <v>753437</v>
      </c>
    </row>
    <row r="1867" spans="1:21" x14ac:dyDescent="0.35">
      <c r="A1867">
        <v>754467</v>
      </c>
      <c r="B1867" t="s">
        <v>4381</v>
      </c>
      <c r="C1867" t="s">
        <v>21</v>
      </c>
      <c r="D1867" t="s">
        <v>11344</v>
      </c>
      <c r="E1867" s="3" t="s">
        <v>145</v>
      </c>
      <c r="F1867" s="3" t="s">
        <v>145</v>
      </c>
      <c r="G1867" s="3" t="s">
        <v>145</v>
      </c>
      <c r="H1867" s="13">
        <v>754467</v>
      </c>
      <c r="I1867" t="s">
        <v>11345</v>
      </c>
      <c r="J1867" t="s">
        <v>10689</v>
      </c>
      <c r="K1867" s="7">
        <v>98042</v>
      </c>
      <c r="L1867" t="s">
        <v>11346</v>
      </c>
      <c r="M1867" t="s">
        <v>34</v>
      </c>
      <c r="N1867" t="s">
        <v>11347</v>
      </c>
      <c r="O1867" t="s">
        <v>11348</v>
      </c>
      <c r="Q1867" t="s">
        <v>11349</v>
      </c>
      <c r="R1867" t="s">
        <v>4389</v>
      </c>
      <c r="S1867" s="10">
        <v>43928</v>
      </c>
      <c r="T1867">
        <f t="shared" si="29"/>
        <v>754467</v>
      </c>
      <c r="U1867">
        <f>Table1[[#This Row],[License Number2]]</f>
        <v>754467</v>
      </c>
    </row>
    <row r="1868" spans="1:21" x14ac:dyDescent="0.35">
      <c r="A1868">
        <v>753137</v>
      </c>
      <c r="B1868" t="s">
        <v>4381</v>
      </c>
      <c r="C1868" t="s">
        <v>21</v>
      </c>
      <c r="D1868" t="s">
        <v>11350</v>
      </c>
      <c r="E1868" s="3">
        <v>2</v>
      </c>
      <c r="F1868" s="3">
        <v>5</v>
      </c>
      <c r="G1868" s="3">
        <v>6</v>
      </c>
      <c r="H1868" s="3">
        <v>753137</v>
      </c>
      <c r="I1868" t="s">
        <v>11351</v>
      </c>
      <c r="J1868" t="s">
        <v>5865</v>
      </c>
      <c r="K1868" s="7">
        <v>98168</v>
      </c>
      <c r="L1868" t="s">
        <v>11352</v>
      </c>
      <c r="M1868" t="s">
        <v>34</v>
      </c>
      <c r="N1868" t="s">
        <v>11353</v>
      </c>
      <c r="O1868" t="s">
        <v>4459</v>
      </c>
      <c r="P1868" t="s">
        <v>4460</v>
      </c>
      <c r="Q1868" t="s">
        <v>11354</v>
      </c>
      <c r="R1868" t="s">
        <v>4433</v>
      </c>
      <c r="S1868" s="10">
        <v>42541</v>
      </c>
      <c r="T1868">
        <f t="shared" si="29"/>
        <v>753137</v>
      </c>
      <c r="U1868">
        <f>Table1[[#This Row],[License Number2]]</f>
        <v>753137</v>
      </c>
    </row>
    <row r="1869" spans="1:21" x14ac:dyDescent="0.35">
      <c r="A1869">
        <v>2467</v>
      </c>
      <c r="B1869" t="s">
        <v>4381</v>
      </c>
      <c r="C1869" t="s">
        <v>63</v>
      </c>
      <c r="D1869" t="s">
        <v>11355</v>
      </c>
      <c r="E1869" s="3">
        <v>50</v>
      </c>
      <c r="F1869" s="3">
        <v>49</v>
      </c>
      <c r="G1869" s="3">
        <v>108</v>
      </c>
      <c r="H1869" s="3">
        <v>2467</v>
      </c>
      <c r="I1869" t="s">
        <v>11356</v>
      </c>
      <c r="J1869" t="s">
        <v>4724</v>
      </c>
      <c r="K1869" s="7">
        <v>98008</v>
      </c>
      <c r="L1869" t="s">
        <v>11357</v>
      </c>
      <c r="M1869" t="s">
        <v>68</v>
      </c>
      <c r="N1869" t="s">
        <v>11358</v>
      </c>
      <c r="P1869" t="s">
        <v>11359</v>
      </c>
      <c r="Q1869" t="s">
        <v>11360</v>
      </c>
      <c r="R1869" t="s">
        <v>5075</v>
      </c>
      <c r="S1869" s="10">
        <v>43388</v>
      </c>
      <c r="T1869">
        <f t="shared" si="29"/>
        <v>2467</v>
      </c>
      <c r="U1869">
        <f>Table1[[#This Row],[License Number2]]</f>
        <v>2467</v>
      </c>
    </row>
    <row r="1870" spans="1:21" x14ac:dyDescent="0.35">
      <c r="A1870">
        <v>1323</v>
      </c>
      <c r="B1870" t="s">
        <v>4381</v>
      </c>
      <c r="C1870" t="s">
        <v>78</v>
      </c>
      <c r="D1870" t="s">
        <v>11361</v>
      </c>
      <c r="E1870" s="3">
        <v>43</v>
      </c>
      <c r="F1870" s="3">
        <v>32</v>
      </c>
      <c r="G1870" s="3">
        <v>47</v>
      </c>
      <c r="H1870" s="3">
        <v>1323</v>
      </c>
      <c r="I1870" t="s">
        <v>11362</v>
      </c>
      <c r="J1870" t="s">
        <v>4400</v>
      </c>
      <c r="K1870" s="7">
        <v>98125</v>
      </c>
      <c r="L1870" t="s">
        <v>11363</v>
      </c>
      <c r="M1870" t="s">
        <v>68</v>
      </c>
      <c r="N1870" t="s">
        <v>11364</v>
      </c>
      <c r="P1870" t="s">
        <v>11365</v>
      </c>
      <c r="R1870" t="s">
        <v>6002</v>
      </c>
      <c r="S1870" s="10">
        <v>37135</v>
      </c>
      <c r="T1870">
        <f t="shared" si="29"/>
        <v>1323</v>
      </c>
      <c r="U1870">
        <f>Table1[[#This Row],[License Number2]]</f>
        <v>1323</v>
      </c>
    </row>
    <row r="1871" spans="1:21" x14ac:dyDescent="0.35">
      <c r="A1871">
        <v>751381</v>
      </c>
      <c r="B1871" t="s">
        <v>4381</v>
      </c>
      <c r="C1871" t="s">
        <v>21</v>
      </c>
      <c r="D1871" t="s">
        <v>11366</v>
      </c>
      <c r="E1871" s="3">
        <v>3</v>
      </c>
      <c r="F1871" s="3">
        <v>4</v>
      </c>
      <c r="G1871" s="3">
        <v>5</v>
      </c>
      <c r="H1871" s="3">
        <v>751381</v>
      </c>
      <c r="I1871" t="s">
        <v>11367</v>
      </c>
      <c r="J1871" t="s">
        <v>5424</v>
      </c>
      <c r="K1871" s="7">
        <v>98198</v>
      </c>
      <c r="L1871" t="s">
        <v>11368</v>
      </c>
      <c r="M1871" t="s">
        <v>34</v>
      </c>
      <c r="N1871" t="s">
        <v>11369</v>
      </c>
      <c r="O1871" t="s">
        <v>11370</v>
      </c>
      <c r="Q1871" t="s">
        <v>11371</v>
      </c>
      <c r="R1871" t="s">
        <v>4433</v>
      </c>
      <c r="S1871" s="10">
        <v>40023</v>
      </c>
      <c r="T1871">
        <f t="shared" si="29"/>
        <v>751381</v>
      </c>
      <c r="U1871">
        <f>Table1[[#This Row],[License Number2]]</f>
        <v>751381</v>
      </c>
    </row>
    <row r="1872" spans="1:21" x14ac:dyDescent="0.35">
      <c r="A1872">
        <v>751888</v>
      </c>
      <c r="B1872" t="s">
        <v>4381</v>
      </c>
      <c r="C1872" t="s">
        <v>21</v>
      </c>
      <c r="D1872" t="s">
        <v>11372</v>
      </c>
      <c r="E1872" s="3" t="s">
        <v>145</v>
      </c>
      <c r="F1872" s="3" t="s">
        <v>145</v>
      </c>
      <c r="G1872" s="3" t="s">
        <v>145</v>
      </c>
      <c r="H1872" s="13">
        <v>751888</v>
      </c>
      <c r="I1872" t="s">
        <v>11373</v>
      </c>
      <c r="J1872" t="s">
        <v>4690</v>
      </c>
      <c r="K1872" s="7">
        <v>98001</v>
      </c>
      <c r="L1872" t="s">
        <v>11374</v>
      </c>
      <c r="M1872" t="s">
        <v>34</v>
      </c>
      <c r="N1872" t="s">
        <v>11375</v>
      </c>
      <c r="O1872" t="s">
        <v>11376</v>
      </c>
      <c r="P1872" t="s">
        <v>11377</v>
      </c>
      <c r="Q1872" t="s">
        <v>11378</v>
      </c>
      <c r="R1872" t="s">
        <v>4389</v>
      </c>
      <c r="S1872" s="10">
        <v>40623</v>
      </c>
      <c r="T1872">
        <f t="shared" si="29"/>
        <v>751888</v>
      </c>
      <c r="U1872">
        <f>Table1[[#This Row],[License Number2]]</f>
        <v>751888</v>
      </c>
    </row>
    <row r="1873" spans="1:21" x14ac:dyDescent="0.35">
      <c r="A1873">
        <v>753765</v>
      </c>
      <c r="B1873" t="s">
        <v>4381</v>
      </c>
      <c r="C1873" t="s">
        <v>21</v>
      </c>
      <c r="D1873" t="s">
        <v>11379</v>
      </c>
      <c r="E1873" s="3">
        <v>3</v>
      </c>
      <c r="F1873" s="3">
        <v>6</v>
      </c>
      <c r="G1873" s="3">
        <v>6</v>
      </c>
      <c r="H1873" s="3">
        <v>753765</v>
      </c>
      <c r="I1873" t="s">
        <v>11380</v>
      </c>
      <c r="J1873" t="s">
        <v>4400</v>
      </c>
      <c r="K1873" s="7">
        <v>98125</v>
      </c>
      <c r="L1873" t="s">
        <v>11381</v>
      </c>
      <c r="M1873" t="s">
        <v>34</v>
      </c>
      <c r="N1873" t="s">
        <v>11382</v>
      </c>
      <c r="O1873" t="s">
        <v>11383</v>
      </c>
      <c r="P1873" t="s">
        <v>11384</v>
      </c>
      <c r="Q1873" t="s">
        <v>11385</v>
      </c>
      <c r="R1873" t="s">
        <v>4405</v>
      </c>
      <c r="S1873" s="10">
        <v>43304</v>
      </c>
      <c r="T1873">
        <f t="shared" si="29"/>
        <v>753765</v>
      </c>
      <c r="U1873">
        <f>Table1[[#This Row],[License Number2]]</f>
        <v>753765</v>
      </c>
    </row>
    <row r="1874" spans="1:21" x14ac:dyDescent="0.35">
      <c r="A1874">
        <v>751668</v>
      </c>
      <c r="B1874" t="s">
        <v>4381</v>
      </c>
      <c r="C1874" t="s">
        <v>21</v>
      </c>
      <c r="D1874" t="s">
        <v>11386</v>
      </c>
      <c r="E1874" s="3">
        <v>3</v>
      </c>
      <c r="F1874" s="3">
        <v>5</v>
      </c>
      <c r="G1874" s="3">
        <v>6</v>
      </c>
      <c r="H1874" s="3">
        <v>751668</v>
      </c>
      <c r="I1874" t="s">
        <v>11387</v>
      </c>
      <c r="J1874" t="s">
        <v>4586</v>
      </c>
      <c r="K1874" s="7">
        <v>98032</v>
      </c>
      <c r="L1874" t="s">
        <v>11388</v>
      </c>
      <c r="M1874" t="s">
        <v>34</v>
      </c>
      <c r="N1874" t="s">
        <v>11389</v>
      </c>
      <c r="O1874" t="s">
        <v>11390</v>
      </c>
      <c r="P1874" t="s">
        <v>11391</v>
      </c>
      <c r="Q1874" t="s">
        <v>11392</v>
      </c>
      <c r="R1874" t="s">
        <v>4389</v>
      </c>
      <c r="S1874" s="10">
        <v>40305</v>
      </c>
      <c r="T1874">
        <f t="shared" si="29"/>
        <v>751668</v>
      </c>
      <c r="U1874">
        <f>Table1[[#This Row],[License Number2]]</f>
        <v>751668</v>
      </c>
    </row>
    <row r="1875" spans="1:21" x14ac:dyDescent="0.35">
      <c r="A1875">
        <v>752147</v>
      </c>
      <c r="B1875" t="s">
        <v>4381</v>
      </c>
      <c r="C1875" t="s">
        <v>21</v>
      </c>
      <c r="D1875" t="s">
        <v>11393</v>
      </c>
      <c r="E1875" s="3">
        <v>2</v>
      </c>
      <c r="F1875" s="3">
        <v>4</v>
      </c>
      <c r="G1875" s="3">
        <v>6</v>
      </c>
      <c r="H1875" s="3">
        <v>752147</v>
      </c>
      <c r="I1875" t="s">
        <v>11394</v>
      </c>
      <c r="J1875" t="s">
        <v>5591</v>
      </c>
      <c r="K1875" s="7">
        <v>98075</v>
      </c>
      <c r="L1875" t="s">
        <v>11395</v>
      </c>
      <c r="M1875" t="s">
        <v>34</v>
      </c>
      <c r="N1875" t="s">
        <v>11396</v>
      </c>
      <c r="O1875" t="s">
        <v>11397</v>
      </c>
      <c r="P1875" t="s">
        <v>11398</v>
      </c>
      <c r="R1875" t="s">
        <v>4433</v>
      </c>
      <c r="S1875" s="10">
        <v>40947</v>
      </c>
      <c r="T1875">
        <f t="shared" si="29"/>
        <v>752147</v>
      </c>
      <c r="U1875">
        <f>Table1[[#This Row],[License Number2]]</f>
        <v>752147</v>
      </c>
    </row>
    <row r="1876" spans="1:21" x14ac:dyDescent="0.35">
      <c r="A1876">
        <v>753896</v>
      </c>
      <c r="B1876" t="s">
        <v>4381</v>
      </c>
      <c r="C1876" t="s">
        <v>21</v>
      </c>
      <c r="D1876" t="s">
        <v>11399</v>
      </c>
      <c r="E1876" s="3">
        <v>3</v>
      </c>
      <c r="F1876" s="3">
        <v>5</v>
      </c>
      <c r="G1876" s="3">
        <v>5</v>
      </c>
      <c r="H1876" s="3">
        <v>753896</v>
      </c>
      <c r="I1876" t="s">
        <v>11400</v>
      </c>
      <c r="J1876" t="s">
        <v>4593</v>
      </c>
      <c r="K1876" s="7">
        <v>98023</v>
      </c>
      <c r="L1876" t="s">
        <v>11401</v>
      </c>
      <c r="M1876" t="s">
        <v>34</v>
      </c>
      <c r="N1876" t="s">
        <v>11402</v>
      </c>
      <c r="O1876" t="s">
        <v>11403</v>
      </c>
      <c r="Q1876" t="s">
        <v>11404</v>
      </c>
      <c r="R1876" t="s">
        <v>4389</v>
      </c>
      <c r="S1876" s="10">
        <v>43439</v>
      </c>
      <c r="T1876">
        <f t="shared" si="29"/>
        <v>753896</v>
      </c>
      <c r="U1876">
        <f>Table1[[#This Row],[License Number2]]</f>
        <v>753896</v>
      </c>
    </row>
    <row r="1877" spans="1:21" x14ac:dyDescent="0.35">
      <c r="A1877">
        <v>579400</v>
      </c>
      <c r="B1877" t="s">
        <v>4381</v>
      </c>
      <c r="C1877" t="s">
        <v>21</v>
      </c>
      <c r="D1877" t="s">
        <v>11405</v>
      </c>
      <c r="E1877" s="3">
        <v>8</v>
      </c>
      <c r="F1877" s="3">
        <v>5</v>
      </c>
      <c r="G1877" s="3">
        <v>6</v>
      </c>
      <c r="H1877" s="3">
        <v>579400</v>
      </c>
      <c r="I1877" t="s">
        <v>11406</v>
      </c>
      <c r="J1877" t="s">
        <v>4477</v>
      </c>
      <c r="K1877" s="7">
        <v>98177</v>
      </c>
      <c r="L1877" t="s">
        <v>11407</v>
      </c>
      <c r="M1877" t="s">
        <v>34</v>
      </c>
      <c r="N1877" t="s">
        <v>11408</v>
      </c>
      <c r="O1877" t="s">
        <v>11409</v>
      </c>
      <c r="P1877" t="s">
        <v>11410</v>
      </c>
      <c r="R1877" t="s">
        <v>4405</v>
      </c>
      <c r="S1877" s="10">
        <v>37206</v>
      </c>
      <c r="T1877">
        <f t="shared" si="29"/>
        <v>579400</v>
      </c>
      <c r="U1877">
        <f>Table1[[#This Row],[License Number2]]</f>
        <v>579400</v>
      </c>
    </row>
    <row r="1878" spans="1:21" x14ac:dyDescent="0.35">
      <c r="A1878">
        <v>99800</v>
      </c>
      <c r="B1878" t="s">
        <v>4381</v>
      </c>
      <c r="C1878" t="s">
        <v>21</v>
      </c>
      <c r="D1878" t="s">
        <v>11411</v>
      </c>
      <c r="E1878" s="3">
        <v>2</v>
      </c>
      <c r="F1878" s="3">
        <v>4</v>
      </c>
      <c r="G1878" s="3">
        <v>6</v>
      </c>
      <c r="H1878" s="3">
        <v>99800</v>
      </c>
      <c r="I1878" t="s">
        <v>11412</v>
      </c>
      <c r="J1878" t="s">
        <v>4793</v>
      </c>
      <c r="K1878" s="7">
        <v>98155</v>
      </c>
      <c r="L1878" t="s">
        <v>11413</v>
      </c>
      <c r="M1878" t="s">
        <v>34</v>
      </c>
      <c r="N1878" t="s">
        <v>11414</v>
      </c>
      <c r="O1878" t="s">
        <v>11409</v>
      </c>
      <c r="P1878" t="s">
        <v>11415</v>
      </c>
      <c r="Q1878" t="s">
        <v>11416</v>
      </c>
      <c r="R1878" t="s">
        <v>4405</v>
      </c>
      <c r="S1878" s="10">
        <v>34608</v>
      </c>
      <c r="T1878">
        <f t="shared" si="29"/>
        <v>99800</v>
      </c>
      <c r="U1878">
        <f>Table1[[#This Row],[License Number2]]</f>
        <v>99800</v>
      </c>
    </row>
    <row r="1879" spans="1:21" x14ac:dyDescent="0.35">
      <c r="A1879">
        <v>753698</v>
      </c>
      <c r="B1879" t="s">
        <v>4381</v>
      </c>
      <c r="C1879" t="s">
        <v>21</v>
      </c>
      <c r="D1879" t="s">
        <v>11417</v>
      </c>
      <c r="E1879" s="3">
        <v>2</v>
      </c>
      <c r="F1879" s="3">
        <v>4</v>
      </c>
      <c r="G1879" s="3">
        <v>6</v>
      </c>
      <c r="H1879" s="3">
        <v>753698</v>
      </c>
      <c r="I1879" t="s">
        <v>11418</v>
      </c>
      <c r="J1879" t="s">
        <v>4392</v>
      </c>
      <c r="K1879" s="7">
        <v>98031</v>
      </c>
      <c r="L1879" t="s">
        <v>11419</v>
      </c>
      <c r="M1879" t="s">
        <v>34</v>
      </c>
      <c r="N1879" t="s">
        <v>11420</v>
      </c>
      <c r="O1879" t="s">
        <v>11421</v>
      </c>
      <c r="Q1879" t="s">
        <v>11422</v>
      </c>
      <c r="R1879" t="s">
        <v>4389</v>
      </c>
      <c r="S1879" s="10">
        <v>43234</v>
      </c>
      <c r="T1879">
        <f t="shared" si="29"/>
        <v>753698</v>
      </c>
      <c r="U1879">
        <f>Table1[[#This Row],[License Number2]]</f>
        <v>753698</v>
      </c>
    </row>
    <row r="1880" spans="1:21" x14ac:dyDescent="0.35">
      <c r="A1880">
        <v>753284</v>
      </c>
      <c r="B1880" t="s">
        <v>4381</v>
      </c>
      <c r="C1880" t="s">
        <v>21</v>
      </c>
      <c r="D1880" t="s">
        <v>11423</v>
      </c>
      <c r="E1880" s="3" t="s">
        <v>145</v>
      </c>
      <c r="F1880" s="3" t="s">
        <v>145</v>
      </c>
      <c r="G1880" s="3" t="s">
        <v>145</v>
      </c>
      <c r="H1880" s="13">
        <v>753284</v>
      </c>
      <c r="I1880" t="s">
        <v>11424</v>
      </c>
      <c r="J1880" t="s">
        <v>4392</v>
      </c>
      <c r="K1880" s="7">
        <v>98030</v>
      </c>
      <c r="L1880" t="s">
        <v>11425</v>
      </c>
      <c r="M1880" t="s">
        <v>34</v>
      </c>
      <c r="N1880" t="s">
        <v>11426</v>
      </c>
      <c r="O1880" t="s">
        <v>11427</v>
      </c>
      <c r="P1880" t="s">
        <v>11428</v>
      </c>
      <c r="Q1880" t="s">
        <v>11429</v>
      </c>
      <c r="R1880" t="s">
        <v>4389</v>
      </c>
      <c r="S1880" s="10">
        <v>42775</v>
      </c>
      <c r="T1880">
        <f t="shared" si="29"/>
        <v>753284</v>
      </c>
      <c r="U1880">
        <f>Table1[[#This Row],[License Number2]]</f>
        <v>753284</v>
      </c>
    </row>
    <row r="1881" spans="1:21" x14ac:dyDescent="0.35">
      <c r="A1881">
        <v>653200</v>
      </c>
      <c r="B1881" t="s">
        <v>4381</v>
      </c>
      <c r="C1881" t="s">
        <v>21</v>
      </c>
      <c r="D1881" t="s">
        <v>11430</v>
      </c>
      <c r="E1881" s="3" t="s">
        <v>145</v>
      </c>
      <c r="F1881" s="3" t="s">
        <v>145</v>
      </c>
      <c r="G1881" s="3" t="s">
        <v>145</v>
      </c>
      <c r="H1881" s="13">
        <v>653200</v>
      </c>
      <c r="I1881" t="s">
        <v>11431</v>
      </c>
      <c r="J1881" t="s">
        <v>5424</v>
      </c>
      <c r="K1881" s="7">
        <v>98198</v>
      </c>
      <c r="L1881" t="s">
        <v>11432</v>
      </c>
      <c r="M1881" t="s">
        <v>34</v>
      </c>
      <c r="N1881" t="s">
        <v>11433</v>
      </c>
      <c r="P1881" t="s">
        <v>11434</v>
      </c>
      <c r="Q1881" t="s">
        <v>11435</v>
      </c>
      <c r="R1881" t="s">
        <v>4433</v>
      </c>
      <c r="S1881" s="10">
        <v>37972</v>
      </c>
      <c r="T1881">
        <f t="shared" si="29"/>
        <v>653200</v>
      </c>
      <c r="U1881">
        <f>Table1[[#This Row],[License Number2]]</f>
        <v>653200</v>
      </c>
    </row>
    <row r="1882" spans="1:21" x14ac:dyDescent="0.35">
      <c r="A1882">
        <v>1161</v>
      </c>
      <c r="B1882" t="s">
        <v>4381</v>
      </c>
      <c r="C1882" t="s">
        <v>78</v>
      </c>
      <c r="D1882" t="s">
        <v>11436</v>
      </c>
      <c r="E1882" s="3" t="s">
        <v>145</v>
      </c>
      <c r="F1882" s="3" t="s">
        <v>145</v>
      </c>
      <c r="G1882" s="3" t="s">
        <v>145</v>
      </c>
      <c r="H1882" s="6">
        <v>1161</v>
      </c>
      <c r="I1882" t="s">
        <v>11437</v>
      </c>
      <c r="J1882" t="s">
        <v>4400</v>
      </c>
      <c r="K1882" s="7">
        <v>98108</v>
      </c>
      <c r="L1882" t="s">
        <v>11438</v>
      </c>
      <c r="M1882" t="s">
        <v>68</v>
      </c>
      <c r="N1882" t="s">
        <v>11439</v>
      </c>
      <c r="P1882" t="s">
        <v>11440</v>
      </c>
      <c r="Q1882" t="s">
        <v>11441</v>
      </c>
      <c r="R1882" t="s">
        <v>5048</v>
      </c>
      <c r="S1882" s="10">
        <v>34711</v>
      </c>
      <c r="T1882">
        <f t="shared" si="29"/>
        <v>1161</v>
      </c>
      <c r="U1882">
        <f>Table1[[#This Row],[License Number2]]</f>
        <v>1161</v>
      </c>
    </row>
    <row r="1883" spans="1:21" x14ac:dyDescent="0.35">
      <c r="A1883">
        <v>751091</v>
      </c>
      <c r="B1883" t="s">
        <v>4381</v>
      </c>
      <c r="C1883" t="s">
        <v>21</v>
      </c>
      <c r="D1883" t="s">
        <v>11442</v>
      </c>
      <c r="E1883" s="3">
        <v>0</v>
      </c>
      <c r="F1883" s="3">
        <v>0</v>
      </c>
      <c r="G1883" s="3">
        <v>3</v>
      </c>
      <c r="H1883" s="3">
        <v>751091</v>
      </c>
      <c r="I1883" t="s">
        <v>11443</v>
      </c>
      <c r="J1883" t="s">
        <v>5241</v>
      </c>
      <c r="K1883" s="7">
        <v>98040</v>
      </c>
      <c r="L1883" t="s">
        <v>11444</v>
      </c>
      <c r="M1883" t="s">
        <v>34</v>
      </c>
      <c r="N1883" t="s">
        <v>11445</v>
      </c>
      <c r="O1883" t="s">
        <v>11446</v>
      </c>
      <c r="P1883" t="s">
        <v>11447</v>
      </c>
      <c r="Q1883" t="s">
        <v>11448</v>
      </c>
      <c r="R1883" t="s">
        <v>4433</v>
      </c>
      <c r="S1883" s="10">
        <v>39723</v>
      </c>
      <c r="T1883">
        <f t="shared" si="29"/>
        <v>751091</v>
      </c>
      <c r="U1883">
        <f>Table1[[#This Row],[License Number2]]</f>
        <v>751091</v>
      </c>
    </row>
    <row r="1884" spans="1:21" x14ac:dyDescent="0.35">
      <c r="A1884">
        <v>1611</v>
      </c>
      <c r="B1884" t="s">
        <v>4381</v>
      </c>
      <c r="C1884" t="s">
        <v>78</v>
      </c>
      <c r="D1884" t="s">
        <v>11449</v>
      </c>
      <c r="E1884" s="3">
        <v>75</v>
      </c>
      <c r="F1884" s="3">
        <v>89</v>
      </c>
      <c r="G1884" s="3">
        <v>103</v>
      </c>
      <c r="H1884" s="3">
        <v>1611</v>
      </c>
      <c r="I1884" t="s">
        <v>11450</v>
      </c>
      <c r="J1884" t="s">
        <v>4400</v>
      </c>
      <c r="K1884" s="7">
        <v>98122</v>
      </c>
      <c r="L1884" t="s">
        <v>11451</v>
      </c>
      <c r="M1884" t="s">
        <v>68</v>
      </c>
      <c r="N1884" t="s">
        <v>11452</v>
      </c>
      <c r="P1884" t="s">
        <v>11453</v>
      </c>
      <c r="Q1884" t="s">
        <v>3412</v>
      </c>
      <c r="R1884" t="s">
        <v>6002</v>
      </c>
      <c r="S1884" s="10">
        <v>43862</v>
      </c>
      <c r="T1884">
        <f t="shared" si="29"/>
        <v>1611</v>
      </c>
      <c r="U1884">
        <f>Table1[[#This Row],[License Number2]]</f>
        <v>1611</v>
      </c>
    </row>
    <row r="1885" spans="1:21" x14ac:dyDescent="0.35">
      <c r="A1885">
        <v>751315</v>
      </c>
      <c r="B1885" t="s">
        <v>4381</v>
      </c>
      <c r="C1885" t="s">
        <v>21</v>
      </c>
      <c r="D1885" t="s">
        <v>11454</v>
      </c>
      <c r="E1885" s="3" t="s">
        <v>145</v>
      </c>
      <c r="F1885" s="3" t="s">
        <v>145</v>
      </c>
      <c r="G1885" s="3" t="s">
        <v>145</v>
      </c>
      <c r="H1885" s="13">
        <v>751315</v>
      </c>
      <c r="I1885" t="s">
        <v>11455</v>
      </c>
      <c r="J1885" t="s">
        <v>5973</v>
      </c>
      <c r="K1885" s="7">
        <v>98166</v>
      </c>
      <c r="L1885" t="s">
        <v>11456</v>
      </c>
      <c r="M1885" t="s">
        <v>34</v>
      </c>
      <c r="N1885" t="s">
        <v>11457</v>
      </c>
      <c r="O1885" t="s">
        <v>11458</v>
      </c>
      <c r="P1885" t="s">
        <v>11459</v>
      </c>
      <c r="Q1885" t="s">
        <v>11460</v>
      </c>
      <c r="R1885" t="s">
        <v>4389</v>
      </c>
      <c r="S1885" s="10">
        <v>39944</v>
      </c>
      <c r="T1885">
        <f t="shared" si="29"/>
        <v>751315</v>
      </c>
      <c r="U1885">
        <f>Table1[[#This Row],[License Number2]]</f>
        <v>751315</v>
      </c>
    </row>
    <row r="1886" spans="1:21" x14ac:dyDescent="0.35">
      <c r="A1886">
        <v>752313</v>
      </c>
      <c r="B1886" t="s">
        <v>4381</v>
      </c>
      <c r="C1886" t="s">
        <v>21</v>
      </c>
      <c r="D1886" t="s">
        <v>11461</v>
      </c>
      <c r="E1886" s="3">
        <v>2</v>
      </c>
      <c r="F1886" s="3">
        <v>3</v>
      </c>
      <c r="G1886" s="3">
        <v>6</v>
      </c>
      <c r="H1886" s="3">
        <v>752313</v>
      </c>
      <c r="I1886" t="s">
        <v>11462</v>
      </c>
      <c r="J1886" t="s">
        <v>4724</v>
      </c>
      <c r="K1886" s="7">
        <v>98008</v>
      </c>
      <c r="L1886" t="s">
        <v>11463</v>
      </c>
      <c r="M1886" t="s">
        <v>34</v>
      </c>
      <c r="N1886" t="s">
        <v>11464</v>
      </c>
      <c r="O1886" t="s">
        <v>11465</v>
      </c>
      <c r="P1886" t="s">
        <v>11466</v>
      </c>
      <c r="R1886" t="s">
        <v>4433</v>
      </c>
      <c r="S1886" s="10">
        <v>41190</v>
      </c>
      <c r="T1886">
        <f t="shared" si="29"/>
        <v>752313</v>
      </c>
      <c r="U1886">
        <f>Table1[[#This Row],[License Number2]]</f>
        <v>752313</v>
      </c>
    </row>
    <row r="1887" spans="1:21" x14ac:dyDescent="0.35">
      <c r="A1887">
        <v>750926</v>
      </c>
      <c r="B1887" t="s">
        <v>4381</v>
      </c>
      <c r="C1887" t="s">
        <v>21</v>
      </c>
      <c r="D1887" t="s">
        <v>11467</v>
      </c>
      <c r="E1887" s="3">
        <v>4</v>
      </c>
      <c r="F1887" s="3">
        <v>4</v>
      </c>
      <c r="G1887" s="3">
        <v>5</v>
      </c>
      <c r="H1887" s="3">
        <v>750926</v>
      </c>
      <c r="I1887" t="s">
        <v>11468</v>
      </c>
      <c r="J1887" t="s">
        <v>4793</v>
      </c>
      <c r="K1887" s="7" t="s">
        <v>11469</v>
      </c>
      <c r="L1887" t="s">
        <v>11470</v>
      </c>
      <c r="M1887" t="s">
        <v>34</v>
      </c>
      <c r="N1887" t="s">
        <v>11471</v>
      </c>
      <c r="P1887" t="s">
        <v>11472</v>
      </c>
      <c r="R1887" t="s">
        <v>4405</v>
      </c>
      <c r="S1887" s="10">
        <v>39581</v>
      </c>
      <c r="T1887">
        <f t="shared" si="29"/>
        <v>750926</v>
      </c>
      <c r="U1887">
        <f>Table1[[#This Row],[License Number2]]</f>
        <v>750926</v>
      </c>
    </row>
    <row r="1888" spans="1:21" x14ac:dyDescent="0.35">
      <c r="A1888">
        <v>753621</v>
      </c>
      <c r="B1888" t="s">
        <v>4381</v>
      </c>
      <c r="C1888" t="s">
        <v>21</v>
      </c>
      <c r="D1888" t="s">
        <v>11473</v>
      </c>
      <c r="E1888" s="3">
        <v>2</v>
      </c>
      <c r="F1888" s="3">
        <v>5</v>
      </c>
      <c r="G1888" s="3">
        <v>6</v>
      </c>
      <c r="H1888" s="3">
        <v>753621</v>
      </c>
      <c r="I1888" t="s">
        <v>11474</v>
      </c>
      <c r="J1888" t="s">
        <v>4586</v>
      </c>
      <c r="K1888" s="7">
        <v>98042</v>
      </c>
      <c r="L1888" t="s">
        <v>11475</v>
      </c>
      <c r="M1888" t="s">
        <v>34</v>
      </c>
      <c r="N1888" t="s">
        <v>11476</v>
      </c>
      <c r="O1888" t="s">
        <v>11477</v>
      </c>
      <c r="P1888" t="s">
        <v>11478</v>
      </c>
      <c r="Q1888" t="s">
        <v>11479</v>
      </c>
      <c r="R1888" t="s">
        <v>4389</v>
      </c>
      <c r="S1888" s="10">
        <v>43165</v>
      </c>
      <c r="T1888">
        <f t="shared" si="29"/>
        <v>753621</v>
      </c>
      <c r="U1888">
        <f>Table1[[#This Row],[License Number2]]</f>
        <v>753621</v>
      </c>
    </row>
    <row r="1889" spans="1:21" x14ac:dyDescent="0.35">
      <c r="A1889">
        <v>754266</v>
      </c>
      <c r="B1889" t="s">
        <v>4381</v>
      </c>
      <c r="C1889" t="s">
        <v>21</v>
      </c>
      <c r="D1889" t="s">
        <v>11480</v>
      </c>
      <c r="E1889" s="3">
        <v>2</v>
      </c>
      <c r="F1889" s="3">
        <v>5</v>
      </c>
      <c r="G1889" s="3">
        <v>6</v>
      </c>
      <c r="H1889" s="3">
        <v>754266</v>
      </c>
      <c r="I1889" t="s">
        <v>11481</v>
      </c>
      <c r="J1889" t="s">
        <v>4793</v>
      </c>
      <c r="K1889" s="7">
        <v>98136</v>
      </c>
      <c r="L1889" t="s">
        <v>11482</v>
      </c>
      <c r="M1889" t="s">
        <v>34</v>
      </c>
      <c r="N1889" t="s">
        <v>11483</v>
      </c>
      <c r="O1889" t="s">
        <v>11484</v>
      </c>
      <c r="P1889" t="s">
        <v>11485</v>
      </c>
      <c r="Q1889" t="s">
        <v>11486</v>
      </c>
      <c r="R1889" t="s">
        <v>4433</v>
      </c>
      <c r="S1889" s="10">
        <v>43758</v>
      </c>
      <c r="T1889">
        <f t="shared" si="29"/>
        <v>754266</v>
      </c>
      <c r="U1889">
        <f>Table1[[#This Row],[License Number2]]</f>
        <v>754266</v>
      </c>
    </row>
    <row r="1890" spans="1:21" x14ac:dyDescent="0.35">
      <c r="A1890">
        <v>750067</v>
      </c>
      <c r="B1890" t="s">
        <v>4381</v>
      </c>
      <c r="C1890" t="s">
        <v>21</v>
      </c>
      <c r="D1890" t="s">
        <v>11487</v>
      </c>
      <c r="E1890" s="3">
        <v>2</v>
      </c>
      <c r="F1890" s="3">
        <v>5</v>
      </c>
      <c r="G1890" s="3">
        <v>6</v>
      </c>
      <c r="H1890" s="3">
        <v>750067</v>
      </c>
      <c r="I1890" t="s">
        <v>11488</v>
      </c>
      <c r="J1890" t="s">
        <v>5693</v>
      </c>
      <c r="K1890" s="7">
        <v>98042</v>
      </c>
      <c r="L1890" t="s">
        <v>11489</v>
      </c>
      <c r="M1890" t="s">
        <v>26</v>
      </c>
      <c r="N1890" t="s">
        <v>11490</v>
      </c>
      <c r="P1890" t="s">
        <v>11491</v>
      </c>
      <c r="R1890" t="s">
        <v>4389</v>
      </c>
      <c r="S1890" s="10">
        <v>38957</v>
      </c>
      <c r="T1890">
        <f t="shared" si="29"/>
        <v>750067</v>
      </c>
      <c r="U1890">
        <f>Table1[[#This Row],[License Number2]]</f>
        <v>750067</v>
      </c>
    </row>
    <row r="1891" spans="1:21" x14ac:dyDescent="0.35">
      <c r="A1891">
        <v>753257</v>
      </c>
      <c r="B1891" t="s">
        <v>4381</v>
      </c>
      <c r="C1891" t="s">
        <v>21</v>
      </c>
      <c r="D1891" t="s">
        <v>11492</v>
      </c>
      <c r="E1891" s="3">
        <v>4</v>
      </c>
      <c r="F1891" s="3">
        <v>5</v>
      </c>
      <c r="G1891" s="3">
        <v>6</v>
      </c>
      <c r="H1891" s="3">
        <v>753257</v>
      </c>
      <c r="I1891" t="s">
        <v>11493</v>
      </c>
      <c r="J1891" t="s">
        <v>4392</v>
      </c>
      <c r="K1891" s="7">
        <v>98042</v>
      </c>
      <c r="L1891" t="s">
        <v>11494</v>
      </c>
      <c r="M1891" t="s">
        <v>34</v>
      </c>
      <c r="N1891" t="s">
        <v>11495</v>
      </c>
      <c r="O1891" t="s">
        <v>11496</v>
      </c>
      <c r="P1891" t="s">
        <v>11497</v>
      </c>
      <c r="Q1891" t="s">
        <v>11498</v>
      </c>
      <c r="R1891" t="s">
        <v>4389</v>
      </c>
      <c r="S1891" s="10">
        <v>42732</v>
      </c>
      <c r="T1891">
        <f t="shared" si="29"/>
        <v>753257</v>
      </c>
      <c r="U1891">
        <f>Table1[[#This Row],[License Number2]]</f>
        <v>753257</v>
      </c>
    </row>
    <row r="1892" spans="1:21" x14ac:dyDescent="0.35">
      <c r="A1892">
        <v>751535</v>
      </c>
      <c r="B1892" t="s">
        <v>4381</v>
      </c>
      <c r="C1892" t="s">
        <v>21</v>
      </c>
      <c r="D1892" t="s">
        <v>11499</v>
      </c>
      <c r="E1892" s="3">
        <v>4</v>
      </c>
      <c r="F1892" s="3">
        <v>6</v>
      </c>
      <c r="G1892" s="3">
        <v>6</v>
      </c>
      <c r="H1892" s="3">
        <v>751535</v>
      </c>
      <c r="I1892" t="s">
        <v>11500</v>
      </c>
      <c r="J1892" t="s">
        <v>4724</v>
      </c>
      <c r="K1892" s="7">
        <v>98008</v>
      </c>
      <c r="L1892" t="s">
        <v>11501</v>
      </c>
      <c r="M1892" t="s">
        <v>34</v>
      </c>
      <c r="N1892" t="s">
        <v>11502</v>
      </c>
      <c r="O1892" t="s">
        <v>11503</v>
      </c>
      <c r="P1892" t="s">
        <v>11504</v>
      </c>
      <c r="Q1892" t="s">
        <v>11505</v>
      </c>
      <c r="R1892" t="s">
        <v>4433</v>
      </c>
      <c r="S1892" s="10">
        <v>40165</v>
      </c>
      <c r="T1892">
        <f t="shared" si="29"/>
        <v>751535</v>
      </c>
      <c r="U1892">
        <f>Table1[[#This Row],[License Number2]]</f>
        <v>751535</v>
      </c>
    </row>
    <row r="1893" spans="1:21" x14ac:dyDescent="0.35">
      <c r="A1893">
        <v>752477</v>
      </c>
      <c r="B1893" t="s">
        <v>4381</v>
      </c>
      <c r="C1893" t="s">
        <v>21</v>
      </c>
      <c r="D1893" t="s">
        <v>11506</v>
      </c>
      <c r="E1893" s="3">
        <v>5</v>
      </c>
      <c r="F1893" s="3">
        <v>6</v>
      </c>
      <c r="G1893" s="3">
        <v>6</v>
      </c>
      <c r="H1893" s="3">
        <v>752477</v>
      </c>
      <c r="I1893" t="s">
        <v>11507</v>
      </c>
      <c r="J1893" t="s">
        <v>4724</v>
      </c>
      <c r="K1893" s="7">
        <v>98005</v>
      </c>
      <c r="L1893" t="s">
        <v>11508</v>
      </c>
      <c r="M1893" t="s">
        <v>34</v>
      </c>
      <c r="N1893" t="s">
        <v>11509</v>
      </c>
      <c r="O1893" t="s">
        <v>7003</v>
      </c>
      <c r="P1893" t="s">
        <v>11510</v>
      </c>
      <c r="Q1893" t="s">
        <v>7005</v>
      </c>
      <c r="R1893" t="s">
        <v>4433</v>
      </c>
      <c r="S1893" s="10">
        <v>41508</v>
      </c>
      <c r="T1893">
        <f t="shared" si="29"/>
        <v>752477</v>
      </c>
      <c r="U1893">
        <f>Table1[[#This Row],[License Number2]]</f>
        <v>752477</v>
      </c>
    </row>
    <row r="1894" spans="1:21" x14ac:dyDescent="0.35">
      <c r="A1894">
        <v>751320</v>
      </c>
      <c r="B1894" t="s">
        <v>4381</v>
      </c>
      <c r="C1894" t="s">
        <v>21</v>
      </c>
      <c r="D1894" t="s">
        <v>11511</v>
      </c>
      <c r="E1894" s="3">
        <v>3</v>
      </c>
      <c r="F1894" s="3">
        <v>6</v>
      </c>
      <c r="G1894" s="3">
        <v>6</v>
      </c>
      <c r="H1894" s="3">
        <v>751320</v>
      </c>
      <c r="I1894" t="s">
        <v>11512</v>
      </c>
      <c r="J1894" t="s">
        <v>4428</v>
      </c>
      <c r="K1894" s="7">
        <v>98059</v>
      </c>
      <c r="L1894" t="s">
        <v>11513</v>
      </c>
      <c r="M1894" t="s">
        <v>34</v>
      </c>
      <c r="N1894" t="s">
        <v>11514</v>
      </c>
      <c r="O1894" t="s">
        <v>11515</v>
      </c>
      <c r="P1894" t="s">
        <v>11516</v>
      </c>
      <c r="Q1894" t="s">
        <v>11517</v>
      </c>
      <c r="R1894" t="s">
        <v>4433</v>
      </c>
      <c r="S1894" s="10">
        <v>39947</v>
      </c>
      <c r="T1894">
        <f t="shared" si="29"/>
        <v>751320</v>
      </c>
      <c r="U1894">
        <f>Table1[[#This Row],[License Number2]]</f>
        <v>751320</v>
      </c>
    </row>
    <row r="1895" spans="1:21" x14ac:dyDescent="0.35">
      <c r="A1895">
        <v>751598</v>
      </c>
      <c r="B1895" t="s">
        <v>4381</v>
      </c>
      <c r="C1895" t="s">
        <v>21</v>
      </c>
      <c r="D1895" t="s">
        <v>11518</v>
      </c>
      <c r="E1895" s="3">
        <v>3</v>
      </c>
      <c r="F1895" s="3">
        <v>4</v>
      </c>
      <c r="G1895" s="3">
        <v>6</v>
      </c>
      <c r="H1895" s="3">
        <v>751598</v>
      </c>
      <c r="I1895" t="s">
        <v>11519</v>
      </c>
      <c r="J1895" t="s">
        <v>4428</v>
      </c>
      <c r="K1895" s="7">
        <v>98058</v>
      </c>
      <c r="L1895" t="s">
        <v>11520</v>
      </c>
      <c r="M1895" t="s">
        <v>34</v>
      </c>
      <c r="N1895" t="s">
        <v>11521</v>
      </c>
      <c r="O1895" t="s">
        <v>11522</v>
      </c>
      <c r="P1895" t="s">
        <v>11523</v>
      </c>
      <c r="Q1895" t="s">
        <v>11524</v>
      </c>
      <c r="R1895" t="s">
        <v>4433</v>
      </c>
      <c r="S1895" s="10">
        <v>40235</v>
      </c>
      <c r="T1895">
        <f t="shared" si="29"/>
        <v>751598</v>
      </c>
      <c r="U1895">
        <f>Table1[[#This Row],[License Number2]]</f>
        <v>751598</v>
      </c>
    </row>
    <row r="1896" spans="1:21" x14ac:dyDescent="0.35">
      <c r="A1896">
        <v>666200</v>
      </c>
      <c r="B1896" t="s">
        <v>4381</v>
      </c>
      <c r="C1896" t="s">
        <v>21</v>
      </c>
      <c r="D1896" t="s">
        <v>11525</v>
      </c>
      <c r="E1896" s="3">
        <v>3</v>
      </c>
      <c r="F1896" s="3">
        <v>4</v>
      </c>
      <c r="G1896" s="3">
        <v>6</v>
      </c>
      <c r="H1896" s="3">
        <v>666200</v>
      </c>
      <c r="I1896" t="s">
        <v>11526</v>
      </c>
      <c r="J1896" t="s">
        <v>4982</v>
      </c>
      <c r="K1896" s="7">
        <v>98028</v>
      </c>
      <c r="L1896" t="s">
        <v>11527</v>
      </c>
      <c r="M1896" t="s">
        <v>649</v>
      </c>
      <c r="N1896" t="s">
        <v>11528</v>
      </c>
      <c r="O1896" t="s">
        <v>11529</v>
      </c>
      <c r="P1896" t="s">
        <v>11530</v>
      </c>
      <c r="Q1896" t="s">
        <v>11531</v>
      </c>
      <c r="R1896" t="s">
        <v>4405</v>
      </c>
      <c r="S1896" s="10">
        <v>38181</v>
      </c>
      <c r="T1896">
        <f t="shared" si="29"/>
        <v>666200</v>
      </c>
      <c r="U1896">
        <f>Table1[[#This Row],[License Number2]]</f>
        <v>666200</v>
      </c>
    </row>
    <row r="1897" spans="1:21" x14ac:dyDescent="0.35">
      <c r="A1897">
        <v>2011113</v>
      </c>
      <c r="B1897" t="s">
        <v>4381</v>
      </c>
      <c r="C1897" t="s">
        <v>583</v>
      </c>
      <c r="D1897" t="s">
        <v>11532</v>
      </c>
      <c r="E1897" s="3">
        <v>85</v>
      </c>
      <c r="F1897" s="3">
        <v>35</v>
      </c>
      <c r="G1897" s="3">
        <v>0</v>
      </c>
      <c r="H1897" s="3">
        <v>2011113</v>
      </c>
      <c r="I1897" t="s">
        <v>11533</v>
      </c>
      <c r="J1897" t="s">
        <v>4332</v>
      </c>
      <c r="K1897" s="7">
        <v>98239</v>
      </c>
      <c r="L1897" t="s">
        <v>11534</v>
      </c>
      <c r="M1897" t="s">
        <v>68</v>
      </c>
      <c r="N1897" t="s">
        <v>11535</v>
      </c>
      <c r="P1897" t="s">
        <v>11536</v>
      </c>
      <c r="Q1897" t="s">
        <v>11537</v>
      </c>
      <c r="R1897" t="s">
        <v>591</v>
      </c>
      <c r="S1897" s="10">
        <v>38406</v>
      </c>
      <c r="T1897">
        <f t="shared" si="29"/>
        <v>2011113</v>
      </c>
      <c r="U1897">
        <f>Table1[[#This Row],[License Number2]]</f>
        <v>2011113</v>
      </c>
    </row>
    <row r="1898" spans="1:21" x14ac:dyDescent="0.35">
      <c r="A1898">
        <v>753763</v>
      </c>
      <c r="B1898" t="s">
        <v>4381</v>
      </c>
      <c r="C1898" t="s">
        <v>21</v>
      </c>
      <c r="D1898" t="s">
        <v>11538</v>
      </c>
      <c r="E1898" s="3">
        <v>3</v>
      </c>
      <c r="F1898" s="3">
        <v>5</v>
      </c>
      <c r="G1898" s="3">
        <v>6</v>
      </c>
      <c r="H1898" s="3">
        <v>753763</v>
      </c>
      <c r="I1898" t="s">
        <v>11539</v>
      </c>
      <c r="J1898" t="s">
        <v>4545</v>
      </c>
      <c r="K1898" s="7">
        <v>98146</v>
      </c>
      <c r="L1898" t="s">
        <v>11540</v>
      </c>
      <c r="M1898" t="s">
        <v>34</v>
      </c>
      <c r="N1898" t="s">
        <v>11541</v>
      </c>
      <c r="O1898" t="s">
        <v>11542</v>
      </c>
      <c r="Q1898" t="s">
        <v>11543</v>
      </c>
      <c r="R1898" t="s">
        <v>4433</v>
      </c>
      <c r="S1898" s="10">
        <v>43304</v>
      </c>
      <c r="T1898">
        <f t="shared" si="29"/>
        <v>753763</v>
      </c>
      <c r="U1898">
        <f>Table1[[#This Row],[License Number2]]</f>
        <v>753763</v>
      </c>
    </row>
    <row r="1899" spans="1:21" x14ac:dyDescent="0.35">
      <c r="A1899">
        <v>750483</v>
      </c>
      <c r="B1899" s="1" t="s">
        <v>4381</v>
      </c>
      <c r="C1899" s="1" t="s">
        <v>21</v>
      </c>
      <c r="D1899" s="1" t="s">
        <v>11544</v>
      </c>
      <c r="E1899" s="4">
        <v>2</v>
      </c>
      <c r="F1899" s="4">
        <v>3</v>
      </c>
      <c r="G1899" s="4">
        <v>5</v>
      </c>
      <c r="H1899" s="4">
        <v>750483</v>
      </c>
      <c r="I1899" s="1" t="s">
        <v>11545</v>
      </c>
      <c r="J1899" s="1" t="s">
        <v>5637</v>
      </c>
      <c r="K1899" s="8">
        <v>98168</v>
      </c>
      <c r="L1899" s="1" t="s">
        <v>11546</v>
      </c>
      <c r="M1899" s="1" t="s">
        <v>26</v>
      </c>
      <c r="N1899" s="1" t="s">
        <v>11547</v>
      </c>
      <c r="O1899" s="1" t="s">
        <v>11548</v>
      </c>
      <c r="P1899" s="1" t="s">
        <v>11549</v>
      </c>
      <c r="Q1899" s="1" t="s">
        <v>11550</v>
      </c>
      <c r="R1899" s="1" t="s">
        <v>4433</v>
      </c>
      <c r="S1899" s="11">
        <v>39246</v>
      </c>
      <c r="T1899">
        <f t="shared" si="29"/>
        <v>750483</v>
      </c>
      <c r="U1899">
        <f>Table1[[#This Row],[License Number2]]</f>
        <v>750483</v>
      </c>
    </row>
    <row r="1900" spans="1:21" x14ac:dyDescent="0.35">
      <c r="A1900">
        <v>2011115</v>
      </c>
      <c r="B1900" t="s">
        <v>4381</v>
      </c>
      <c r="C1900" t="s">
        <v>583</v>
      </c>
      <c r="D1900" t="s">
        <v>11551</v>
      </c>
      <c r="E1900" s="3">
        <v>52</v>
      </c>
      <c r="F1900" s="3">
        <v>12</v>
      </c>
      <c r="G1900" s="3">
        <v>0</v>
      </c>
      <c r="H1900" s="3">
        <v>2011115</v>
      </c>
      <c r="I1900" t="s">
        <v>11552</v>
      </c>
      <c r="J1900" t="s">
        <v>4530</v>
      </c>
      <c r="K1900" s="7">
        <v>98133</v>
      </c>
      <c r="L1900" t="s">
        <v>11553</v>
      </c>
      <c r="M1900" t="s">
        <v>68</v>
      </c>
      <c r="N1900" t="s">
        <v>11554</v>
      </c>
      <c r="P1900" t="s">
        <v>11555</v>
      </c>
      <c r="Q1900" t="s">
        <v>11556</v>
      </c>
      <c r="R1900" t="s">
        <v>591</v>
      </c>
      <c r="S1900" s="10">
        <v>39503</v>
      </c>
      <c r="T1900">
        <f t="shared" si="29"/>
        <v>2011115</v>
      </c>
      <c r="U1900">
        <f>Table1[[#This Row],[License Number2]]</f>
        <v>2011115</v>
      </c>
    </row>
    <row r="1901" spans="1:21" x14ac:dyDescent="0.35">
      <c r="A1901">
        <v>753349</v>
      </c>
      <c r="B1901" t="s">
        <v>4381</v>
      </c>
      <c r="C1901" t="s">
        <v>21</v>
      </c>
      <c r="D1901" t="s">
        <v>11557</v>
      </c>
      <c r="E1901" s="3">
        <v>3</v>
      </c>
      <c r="F1901" s="3">
        <v>5</v>
      </c>
      <c r="G1901" s="3">
        <v>6</v>
      </c>
      <c r="H1901" s="3">
        <v>753349</v>
      </c>
      <c r="I1901" t="s">
        <v>11558</v>
      </c>
      <c r="J1901" t="s">
        <v>4477</v>
      </c>
      <c r="K1901" s="7">
        <v>98133</v>
      </c>
      <c r="L1901" t="s">
        <v>11559</v>
      </c>
      <c r="M1901" t="s">
        <v>34</v>
      </c>
      <c r="N1901" t="s">
        <v>11560</v>
      </c>
      <c r="O1901" t="s">
        <v>11561</v>
      </c>
      <c r="P1901" t="s">
        <v>11562</v>
      </c>
      <c r="Q1901" t="s">
        <v>11563</v>
      </c>
      <c r="R1901" t="s">
        <v>4405</v>
      </c>
      <c r="S1901" s="10">
        <v>42880</v>
      </c>
      <c r="T1901">
        <f t="shared" si="29"/>
        <v>753349</v>
      </c>
      <c r="U1901">
        <f>Table1[[#This Row],[License Number2]]</f>
        <v>753349</v>
      </c>
    </row>
    <row r="1902" spans="1:21" x14ac:dyDescent="0.35">
      <c r="A1902">
        <v>752554</v>
      </c>
      <c r="B1902" t="s">
        <v>4381</v>
      </c>
      <c r="C1902" t="s">
        <v>21</v>
      </c>
      <c r="D1902" t="s">
        <v>11564</v>
      </c>
      <c r="E1902" s="3">
        <v>4</v>
      </c>
      <c r="F1902" s="3">
        <v>4</v>
      </c>
      <c r="G1902" s="3">
        <v>6</v>
      </c>
      <c r="H1902" s="3">
        <v>752554</v>
      </c>
      <c r="I1902" t="s">
        <v>11565</v>
      </c>
      <c r="J1902" t="s">
        <v>4613</v>
      </c>
      <c r="K1902" s="7">
        <v>98028</v>
      </c>
      <c r="L1902" t="s">
        <v>11566</v>
      </c>
      <c r="M1902" t="s">
        <v>34</v>
      </c>
      <c r="N1902" t="s">
        <v>11567</v>
      </c>
      <c r="O1902" t="s">
        <v>11568</v>
      </c>
      <c r="P1902" t="s">
        <v>11569</v>
      </c>
      <c r="R1902" t="s">
        <v>4405</v>
      </c>
      <c r="S1902" s="10">
        <v>41642</v>
      </c>
      <c r="T1902">
        <f t="shared" si="29"/>
        <v>752554</v>
      </c>
      <c r="U1902">
        <f>Table1[[#This Row],[License Number2]]</f>
        <v>752554</v>
      </c>
    </row>
    <row r="1903" spans="1:21" x14ac:dyDescent="0.35">
      <c r="A1903">
        <v>2011116</v>
      </c>
      <c r="B1903" t="s">
        <v>4381</v>
      </c>
      <c r="C1903" t="s">
        <v>583</v>
      </c>
      <c r="D1903" t="s">
        <v>11570</v>
      </c>
      <c r="E1903" s="3">
        <v>93</v>
      </c>
      <c r="F1903" s="3">
        <v>23</v>
      </c>
      <c r="G1903" s="3">
        <v>0</v>
      </c>
      <c r="H1903" s="3">
        <v>2011116</v>
      </c>
      <c r="I1903" t="s">
        <v>11571</v>
      </c>
      <c r="J1903" t="s">
        <v>4530</v>
      </c>
      <c r="K1903" s="7">
        <v>98133</v>
      </c>
      <c r="L1903" t="s">
        <v>11572</v>
      </c>
      <c r="M1903" t="s">
        <v>68</v>
      </c>
      <c r="N1903" t="s">
        <v>11573</v>
      </c>
      <c r="O1903" t="s">
        <v>11574</v>
      </c>
      <c r="P1903" t="s">
        <v>11575</v>
      </c>
      <c r="Q1903" t="s">
        <v>11576</v>
      </c>
      <c r="R1903" t="s">
        <v>591</v>
      </c>
      <c r="S1903" s="10">
        <v>38267</v>
      </c>
      <c r="T1903">
        <f t="shared" si="29"/>
        <v>2011116</v>
      </c>
      <c r="U1903">
        <f>Table1[[#This Row],[License Number2]]</f>
        <v>2011116</v>
      </c>
    </row>
    <row r="1904" spans="1:21" x14ac:dyDescent="0.35">
      <c r="A1904">
        <v>752871</v>
      </c>
      <c r="B1904" t="s">
        <v>4381</v>
      </c>
      <c r="C1904" t="s">
        <v>21</v>
      </c>
      <c r="D1904" t="s">
        <v>11577</v>
      </c>
      <c r="E1904" s="3" t="s">
        <v>145</v>
      </c>
      <c r="F1904" s="3" t="s">
        <v>145</v>
      </c>
      <c r="G1904" s="3" t="s">
        <v>145</v>
      </c>
      <c r="H1904" s="13">
        <v>752871</v>
      </c>
      <c r="I1904" t="s">
        <v>11578</v>
      </c>
      <c r="J1904" t="s">
        <v>4593</v>
      </c>
      <c r="K1904" s="7">
        <v>98023</v>
      </c>
      <c r="L1904" t="s">
        <v>11579</v>
      </c>
      <c r="M1904" t="s">
        <v>34</v>
      </c>
      <c r="N1904" t="s">
        <v>11580</v>
      </c>
      <c r="O1904" t="s">
        <v>11581</v>
      </c>
      <c r="P1904" t="s">
        <v>11582</v>
      </c>
      <c r="R1904" t="s">
        <v>4389</v>
      </c>
      <c r="S1904" s="10">
        <v>42136</v>
      </c>
      <c r="T1904">
        <f t="shared" si="29"/>
        <v>752871</v>
      </c>
      <c r="U1904">
        <f>Table1[[#This Row],[License Number2]]</f>
        <v>752871</v>
      </c>
    </row>
    <row r="1905" spans="1:21" x14ac:dyDescent="0.35">
      <c r="A1905">
        <v>300503</v>
      </c>
      <c r="B1905" t="s">
        <v>4381</v>
      </c>
      <c r="C1905" t="s">
        <v>21</v>
      </c>
      <c r="D1905" t="s">
        <v>11583</v>
      </c>
      <c r="E1905" s="3">
        <v>3</v>
      </c>
      <c r="F1905" s="3">
        <v>5</v>
      </c>
      <c r="G1905" s="3">
        <v>6</v>
      </c>
      <c r="H1905" s="3">
        <v>300503</v>
      </c>
      <c r="I1905" t="s">
        <v>11584</v>
      </c>
      <c r="J1905" t="s">
        <v>4724</v>
      </c>
      <c r="K1905" s="7">
        <v>98008</v>
      </c>
      <c r="L1905" t="s">
        <v>11585</v>
      </c>
      <c r="M1905" t="s">
        <v>649</v>
      </c>
      <c r="N1905" t="s">
        <v>11586</v>
      </c>
      <c r="O1905" t="s">
        <v>11587</v>
      </c>
      <c r="P1905" t="s">
        <v>11588</v>
      </c>
      <c r="Q1905" t="s">
        <v>11589</v>
      </c>
      <c r="R1905" t="s">
        <v>4433</v>
      </c>
      <c r="S1905" s="10">
        <v>37489</v>
      </c>
      <c r="T1905">
        <f t="shared" si="29"/>
        <v>300503</v>
      </c>
      <c r="U1905">
        <f>Table1[[#This Row],[License Number2]]</f>
        <v>300503</v>
      </c>
    </row>
    <row r="1906" spans="1:21" x14ac:dyDescent="0.35">
      <c r="A1906">
        <v>75000</v>
      </c>
      <c r="B1906" t="s">
        <v>4381</v>
      </c>
      <c r="C1906" t="s">
        <v>21</v>
      </c>
      <c r="D1906" t="s">
        <v>11590</v>
      </c>
      <c r="E1906" s="3">
        <v>3</v>
      </c>
      <c r="F1906" s="3">
        <v>4</v>
      </c>
      <c r="G1906" s="3">
        <v>5</v>
      </c>
      <c r="H1906" s="3">
        <v>75000</v>
      </c>
      <c r="I1906" t="s">
        <v>11591</v>
      </c>
      <c r="J1906" t="s">
        <v>4477</v>
      </c>
      <c r="K1906" s="7">
        <v>98155</v>
      </c>
      <c r="L1906" t="s">
        <v>11592</v>
      </c>
      <c r="M1906" t="s">
        <v>649</v>
      </c>
      <c r="N1906" t="s">
        <v>11593</v>
      </c>
      <c r="O1906" t="s">
        <v>11594</v>
      </c>
      <c r="P1906" t="s">
        <v>11595</v>
      </c>
      <c r="Q1906" t="s">
        <v>11596</v>
      </c>
      <c r="R1906" t="s">
        <v>4405</v>
      </c>
      <c r="S1906" s="10">
        <v>34610</v>
      </c>
      <c r="T1906">
        <f t="shared" si="29"/>
        <v>75000</v>
      </c>
      <c r="U1906">
        <f>Table1[[#This Row],[License Number2]]</f>
        <v>75000</v>
      </c>
    </row>
    <row r="1907" spans="1:21" x14ac:dyDescent="0.35">
      <c r="A1907">
        <v>753749</v>
      </c>
      <c r="B1907" t="s">
        <v>4381</v>
      </c>
      <c r="C1907" t="s">
        <v>21</v>
      </c>
      <c r="D1907" t="s">
        <v>11597</v>
      </c>
      <c r="E1907" s="3">
        <v>2</v>
      </c>
      <c r="F1907" s="3">
        <v>6</v>
      </c>
      <c r="G1907" s="3">
        <v>6</v>
      </c>
      <c r="H1907" s="3">
        <v>753749</v>
      </c>
      <c r="I1907" t="s">
        <v>11598</v>
      </c>
      <c r="J1907" t="s">
        <v>4400</v>
      </c>
      <c r="K1907" s="7">
        <v>98178</v>
      </c>
      <c r="L1907" t="s">
        <v>11599</v>
      </c>
      <c r="M1907" t="s">
        <v>34</v>
      </c>
      <c r="N1907" t="s">
        <v>11600</v>
      </c>
      <c r="O1907" t="s">
        <v>11601</v>
      </c>
      <c r="P1907" t="s">
        <v>11602</v>
      </c>
      <c r="Q1907" t="s">
        <v>11603</v>
      </c>
      <c r="R1907" t="s">
        <v>4389</v>
      </c>
      <c r="S1907" s="10">
        <v>43286</v>
      </c>
      <c r="T1907">
        <f t="shared" si="29"/>
        <v>753749</v>
      </c>
      <c r="U1907">
        <f>Table1[[#This Row],[License Number2]]</f>
        <v>753749</v>
      </c>
    </row>
    <row r="1908" spans="1:21" x14ac:dyDescent="0.35">
      <c r="A1908">
        <v>754235</v>
      </c>
      <c r="B1908" t="s">
        <v>4381</v>
      </c>
      <c r="C1908" t="s">
        <v>21</v>
      </c>
      <c r="D1908" t="s">
        <v>11604</v>
      </c>
      <c r="E1908" s="3" t="s">
        <v>145</v>
      </c>
      <c r="F1908" s="3" t="s">
        <v>145</v>
      </c>
      <c r="G1908" s="3" t="s">
        <v>145</v>
      </c>
      <c r="H1908" s="13">
        <v>754235</v>
      </c>
      <c r="I1908" t="s">
        <v>11605</v>
      </c>
      <c r="J1908" t="s">
        <v>4530</v>
      </c>
      <c r="K1908" s="7">
        <v>98133</v>
      </c>
      <c r="L1908" t="s">
        <v>11606</v>
      </c>
      <c r="M1908" t="s">
        <v>34</v>
      </c>
      <c r="N1908" t="s">
        <v>11607</v>
      </c>
      <c r="O1908" t="s">
        <v>11608</v>
      </c>
      <c r="P1908" t="s">
        <v>11609</v>
      </c>
      <c r="Q1908" t="s">
        <v>11610</v>
      </c>
      <c r="R1908" t="s">
        <v>4405</v>
      </c>
      <c r="S1908" s="10">
        <v>43731</v>
      </c>
      <c r="T1908">
        <f t="shared" si="29"/>
        <v>754235</v>
      </c>
      <c r="U1908">
        <f>Table1[[#This Row],[License Number2]]</f>
        <v>754235</v>
      </c>
    </row>
    <row r="1909" spans="1:21" x14ac:dyDescent="0.35">
      <c r="A1909">
        <v>712400</v>
      </c>
      <c r="B1909" t="s">
        <v>4381</v>
      </c>
      <c r="C1909" t="s">
        <v>21</v>
      </c>
      <c r="D1909" t="s">
        <v>11611</v>
      </c>
      <c r="E1909" s="3">
        <v>3</v>
      </c>
      <c r="F1909" s="3">
        <v>5</v>
      </c>
      <c r="G1909" s="3">
        <v>6</v>
      </c>
      <c r="H1909" s="3">
        <v>712400</v>
      </c>
      <c r="I1909" t="s">
        <v>11612</v>
      </c>
      <c r="J1909" t="s">
        <v>4477</v>
      </c>
      <c r="K1909" s="7">
        <v>98155</v>
      </c>
      <c r="L1909" t="s">
        <v>11613</v>
      </c>
      <c r="M1909" t="s">
        <v>649</v>
      </c>
      <c r="N1909" t="s">
        <v>11614</v>
      </c>
      <c r="P1909" t="s">
        <v>11615</v>
      </c>
      <c r="R1909" t="s">
        <v>4405</v>
      </c>
      <c r="S1909" s="10">
        <v>38786</v>
      </c>
      <c r="T1909">
        <f t="shared" si="29"/>
        <v>712400</v>
      </c>
      <c r="U1909">
        <f>Table1[[#This Row],[License Number2]]</f>
        <v>712400</v>
      </c>
    </row>
    <row r="1910" spans="1:21" x14ac:dyDescent="0.35">
      <c r="A1910">
        <v>1526</v>
      </c>
      <c r="B1910" t="s">
        <v>4381</v>
      </c>
      <c r="C1910" t="s">
        <v>78</v>
      </c>
      <c r="D1910" t="s">
        <v>11616</v>
      </c>
      <c r="E1910" s="3" t="s">
        <v>145</v>
      </c>
      <c r="F1910" s="3" t="s">
        <v>145</v>
      </c>
      <c r="G1910" s="3" t="s">
        <v>145</v>
      </c>
      <c r="H1910" s="6">
        <v>1526</v>
      </c>
      <c r="I1910" t="s">
        <v>11617</v>
      </c>
      <c r="J1910" t="s">
        <v>4530</v>
      </c>
      <c r="K1910" s="7">
        <v>98155</v>
      </c>
      <c r="L1910" t="s">
        <v>11618</v>
      </c>
      <c r="M1910" t="s">
        <v>68</v>
      </c>
      <c r="N1910" t="s">
        <v>11619</v>
      </c>
      <c r="P1910" t="s">
        <v>11620</v>
      </c>
      <c r="Q1910" t="s">
        <v>11621</v>
      </c>
      <c r="R1910" t="s">
        <v>6002</v>
      </c>
      <c r="S1910" s="10">
        <v>42278</v>
      </c>
      <c r="T1910">
        <f t="shared" si="29"/>
        <v>1526</v>
      </c>
      <c r="U1910">
        <f>Table1[[#This Row],[License Number2]]</f>
        <v>1526</v>
      </c>
    </row>
    <row r="1911" spans="1:21" x14ac:dyDescent="0.35">
      <c r="A1911">
        <v>91800</v>
      </c>
      <c r="B1911" t="s">
        <v>4381</v>
      </c>
      <c r="C1911" t="s">
        <v>21</v>
      </c>
      <c r="D1911" t="s">
        <v>11622</v>
      </c>
      <c r="E1911" s="3">
        <v>4</v>
      </c>
      <c r="F1911" s="3">
        <v>4</v>
      </c>
      <c r="G1911" s="3">
        <v>5</v>
      </c>
      <c r="H1911" s="3">
        <v>91800</v>
      </c>
      <c r="I1911" t="s">
        <v>11623</v>
      </c>
      <c r="J1911" t="s">
        <v>4793</v>
      </c>
      <c r="K1911" s="7">
        <v>98146</v>
      </c>
      <c r="L1911" t="s">
        <v>11624</v>
      </c>
      <c r="M1911" t="s">
        <v>26</v>
      </c>
      <c r="N1911" t="s">
        <v>11625</v>
      </c>
      <c r="P1911" t="s">
        <v>11626</v>
      </c>
      <c r="Q1911" t="s">
        <v>11627</v>
      </c>
      <c r="R1911" t="s">
        <v>4433</v>
      </c>
      <c r="S1911" s="10">
        <v>34082</v>
      </c>
      <c r="T1911">
        <f t="shared" si="29"/>
        <v>91800</v>
      </c>
      <c r="U1911">
        <f>Table1[[#This Row],[License Number2]]</f>
        <v>91800</v>
      </c>
    </row>
    <row r="1912" spans="1:21" x14ac:dyDescent="0.35">
      <c r="A1912">
        <v>52700</v>
      </c>
      <c r="B1912" s="1" t="s">
        <v>4381</v>
      </c>
      <c r="C1912" s="1" t="s">
        <v>21</v>
      </c>
      <c r="D1912" s="1" t="s">
        <v>11628</v>
      </c>
      <c r="E1912" s="3" t="s">
        <v>145</v>
      </c>
      <c r="F1912" s="3" t="s">
        <v>145</v>
      </c>
      <c r="G1912" s="3" t="s">
        <v>145</v>
      </c>
      <c r="H1912" s="6">
        <v>52700</v>
      </c>
      <c r="I1912" s="1" t="s">
        <v>11629</v>
      </c>
      <c r="J1912" s="1" t="s">
        <v>4400</v>
      </c>
      <c r="K1912" s="8">
        <v>98112</v>
      </c>
      <c r="L1912" s="1" t="s">
        <v>11630</v>
      </c>
      <c r="M1912" s="1" t="s">
        <v>34</v>
      </c>
      <c r="N1912" s="1" t="s">
        <v>11631</v>
      </c>
      <c r="O1912" s="1" t="s">
        <v>5735</v>
      </c>
      <c r="P1912" s="1" t="s">
        <v>10500</v>
      </c>
      <c r="Q1912" s="1" t="s">
        <v>11632</v>
      </c>
      <c r="R1912" s="1" t="s">
        <v>4433</v>
      </c>
      <c r="S1912" s="11">
        <v>33714</v>
      </c>
      <c r="T1912">
        <f t="shared" si="29"/>
        <v>52700</v>
      </c>
      <c r="U1912">
        <f>Table1[[#This Row],[License Number2]]</f>
        <v>52700</v>
      </c>
    </row>
    <row r="1913" spans="1:21" x14ac:dyDescent="0.35">
      <c r="A1913">
        <v>753539</v>
      </c>
      <c r="B1913" t="s">
        <v>4381</v>
      </c>
      <c r="C1913" t="s">
        <v>21</v>
      </c>
      <c r="D1913" t="s">
        <v>11633</v>
      </c>
      <c r="E1913" s="3" t="s">
        <v>145</v>
      </c>
      <c r="F1913" s="3" t="s">
        <v>145</v>
      </c>
      <c r="G1913" s="3" t="s">
        <v>145</v>
      </c>
      <c r="H1913" s="13">
        <v>753539</v>
      </c>
      <c r="I1913" t="s">
        <v>11634</v>
      </c>
      <c r="J1913" t="s">
        <v>4515</v>
      </c>
      <c r="K1913" s="7">
        <v>98033</v>
      </c>
      <c r="L1913" t="s">
        <v>11635</v>
      </c>
      <c r="M1913" t="s">
        <v>34</v>
      </c>
      <c r="N1913" t="s">
        <v>11636</v>
      </c>
      <c r="O1913" t="s">
        <v>9024</v>
      </c>
      <c r="P1913" t="s">
        <v>11637</v>
      </c>
      <c r="Q1913" t="s">
        <v>9026</v>
      </c>
      <c r="R1913" t="s">
        <v>4405</v>
      </c>
      <c r="S1913" s="10">
        <v>43089</v>
      </c>
      <c r="T1913">
        <f t="shared" si="29"/>
        <v>753539</v>
      </c>
      <c r="U1913">
        <f>Table1[[#This Row],[License Number2]]</f>
        <v>753539</v>
      </c>
    </row>
    <row r="1914" spans="1:21" x14ac:dyDescent="0.35">
      <c r="A1914">
        <v>752539</v>
      </c>
      <c r="B1914" t="s">
        <v>4381</v>
      </c>
      <c r="C1914" t="s">
        <v>21</v>
      </c>
      <c r="D1914" t="s">
        <v>11638</v>
      </c>
      <c r="E1914" s="3">
        <v>2</v>
      </c>
      <c r="F1914" s="3">
        <v>5</v>
      </c>
      <c r="G1914" s="3">
        <v>6</v>
      </c>
      <c r="H1914" s="3">
        <v>752539</v>
      </c>
      <c r="I1914" t="s">
        <v>11639</v>
      </c>
      <c r="J1914" t="s">
        <v>4553</v>
      </c>
      <c r="K1914" s="7">
        <v>98003</v>
      </c>
      <c r="L1914" t="s">
        <v>11640</v>
      </c>
      <c r="M1914" t="s">
        <v>34</v>
      </c>
      <c r="N1914" t="s">
        <v>11641</v>
      </c>
      <c r="P1914" t="s">
        <v>11642</v>
      </c>
      <c r="R1914" t="s">
        <v>4389</v>
      </c>
      <c r="S1914" s="10">
        <v>41617</v>
      </c>
      <c r="T1914">
        <f t="shared" si="29"/>
        <v>752539</v>
      </c>
      <c r="U1914">
        <f>Table1[[#This Row],[License Number2]]</f>
        <v>752539</v>
      </c>
    </row>
    <row r="1915" spans="1:21" x14ac:dyDescent="0.35">
      <c r="A1915">
        <v>754283</v>
      </c>
      <c r="B1915" t="s">
        <v>4381</v>
      </c>
      <c r="C1915" t="s">
        <v>21</v>
      </c>
      <c r="D1915" t="s">
        <v>11643</v>
      </c>
      <c r="E1915" s="3">
        <v>3</v>
      </c>
      <c r="F1915" s="3">
        <v>4</v>
      </c>
      <c r="G1915" s="3">
        <v>6</v>
      </c>
      <c r="H1915" s="3">
        <v>754283</v>
      </c>
      <c r="I1915" t="s">
        <v>11644</v>
      </c>
      <c r="J1915" t="s">
        <v>4464</v>
      </c>
      <c r="K1915" s="7">
        <v>98055</v>
      </c>
      <c r="L1915" t="s">
        <v>11645</v>
      </c>
      <c r="M1915" t="s">
        <v>34</v>
      </c>
      <c r="N1915" t="s">
        <v>11646</v>
      </c>
      <c r="O1915" t="s">
        <v>10160</v>
      </c>
      <c r="P1915" t="s">
        <v>11647</v>
      </c>
      <c r="Q1915" t="s">
        <v>11648</v>
      </c>
      <c r="R1915" t="s">
        <v>4389</v>
      </c>
      <c r="S1915" s="10">
        <v>43775</v>
      </c>
      <c r="T1915">
        <f t="shared" si="29"/>
        <v>754283</v>
      </c>
      <c r="U1915">
        <f>Table1[[#This Row],[License Number2]]</f>
        <v>754283</v>
      </c>
    </row>
    <row r="1916" spans="1:21" x14ac:dyDescent="0.35">
      <c r="A1916">
        <v>753551</v>
      </c>
      <c r="B1916" t="s">
        <v>4381</v>
      </c>
      <c r="C1916" t="s">
        <v>21</v>
      </c>
      <c r="D1916" t="s">
        <v>11649</v>
      </c>
      <c r="E1916" s="3">
        <v>4</v>
      </c>
      <c r="F1916" s="3">
        <v>6</v>
      </c>
      <c r="G1916" s="3">
        <v>6</v>
      </c>
      <c r="H1916" s="3">
        <v>753551</v>
      </c>
      <c r="I1916" t="s">
        <v>11650</v>
      </c>
      <c r="J1916" t="s">
        <v>5124</v>
      </c>
      <c r="K1916" s="7">
        <v>98052</v>
      </c>
      <c r="L1916" t="s">
        <v>11651</v>
      </c>
      <c r="M1916" t="s">
        <v>34</v>
      </c>
      <c r="N1916" t="s">
        <v>11652</v>
      </c>
      <c r="O1916" t="s">
        <v>11653</v>
      </c>
      <c r="P1916" t="s">
        <v>11654</v>
      </c>
      <c r="Q1916" t="s">
        <v>11655</v>
      </c>
      <c r="R1916" t="s">
        <v>4433</v>
      </c>
      <c r="S1916" s="10">
        <v>43109</v>
      </c>
      <c r="T1916">
        <f t="shared" si="29"/>
        <v>753551</v>
      </c>
      <c r="U1916">
        <f>Table1[[#This Row],[License Number2]]</f>
        <v>753551</v>
      </c>
    </row>
    <row r="1917" spans="1:21" x14ac:dyDescent="0.35">
      <c r="A1917">
        <v>731100</v>
      </c>
      <c r="B1917" t="s">
        <v>4381</v>
      </c>
      <c r="C1917" t="s">
        <v>21</v>
      </c>
      <c r="D1917" t="s">
        <v>11656</v>
      </c>
      <c r="E1917" s="3">
        <v>9</v>
      </c>
      <c r="F1917" s="3">
        <v>4</v>
      </c>
      <c r="G1917" s="3">
        <v>6</v>
      </c>
      <c r="H1917" s="3">
        <v>731100</v>
      </c>
      <c r="I1917" t="s">
        <v>11657</v>
      </c>
      <c r="J1917" t="s">
        <v>5424</v>
      </c>
      <c r="K1917" s="7">
        <v>98198</v>
      </c>
      <c r="L1917" t="s">
        <v>11658</v>
      </c>
      <c r="M1917" t="s">
        <v>34</v>
      </c>
      <c r="N1917" t="s">
        <v>11659</v>
      </c>
      <c r="O1917" t="s">
        <v>11660</v>
      </c>
      <c r="P1917" t="s">
        <v>11661</v>
      </c>
      <c r="Q1917" t="s">
        <v>11662</v>
      </c>
      <c r="R1917" t="s">
        <v>4433</v>
      </c>
      <c r="S1917" s="10">
        <v>38898</v>
      </c>
      <c r="T1917">
        <f t="shared" si="29"/>
        <v>731100</v>
      </c>
      <c r="U1917">
        <f>Table1[[#This Row],[License Number2]]</f>
        <v>731100</v>
      </c>
    </row>
    <row r="1918" spans="1:21" x14ac:dyDescent="0.35">
      <c r="A1918">
        <v>750760</v>
      </c>
      <c r="B1918" t="s">
        <v>4381</v>
      </c>
      <c r="C1918" t="s">
        <v>21</v>
      </c>
      <c r="D1918" t="s">
        <v>11663</v>
      </c>
      <c r="E1918" s="3">
        <v>9</v>
      </c>
      <c r="F1918" s="3">
        <v>5</v>
      </c>
      <c r="G1918" s="3">
        <v>6</v>
      </c>
      <c r="H1918" s="3">
        <v>750760</v>
      </c>
      <c r="I1918" t="s">
        <v>11664</v>
      </c>
      <c r="J1918" t="s">
        <v>4833</v>
      </c>
      <c r="K1918" s="7">
        <v>98198</v>
      </c>
      <c r="L1918" t="s">
        <v>11665</v>
      </c>
      <c r="M1918" t="s">
        <v>34</v>
      </c>
      <c r="N1918" t="s">
        <v>11666</v>
      </c>
      <c r="O1918" t="s">
        <v>11667</v>
      </c>
      <c r="P1918" t="s">
        <v>11661</v>
      </c>
      <c r="Q1918" t="s">
        <v>11662</v>
      </c>
      <c r="R1918" t="s">
        <v>4433</v>
      </c>
      <c r="S1918" s="10">
        <v>39430</v>
      </c>
      <c r="T1918">
        <f t="shared" si="29"/>
        <v>750760</v>
      </c>
      <c r="U1918">
        <f>Table1[[#This Row],[License Number2]]</f>
        <v>750760</v>
      </c>
    </row>
    <row r="1919" spans="1:21" x14ac:dyDescent="0.35">
      <c r="A1919">
        <v>752188</v>
      </c>
      <c r="B1919" t="s">
        <v>4381</v>
      </c>
      <c r="C1919" t="s">
        <v>21</v>
      </c>
      <c r="D1919" t="s">
        <v>11668</v>
      </c>
      <c r="E1919" s="3">
        <v>2</v>
      </c>
      <c r="F1919" s="3">
        <v>6</v>
      </c>
      <c r="G1919" s="3">
        <v>6</v>
      </c>
      <c r="H1919" s="3">
        <v>752188</v>
      </c>
      <c r="I1919" t="s">
        <v>11669</v>
      </c>
      <c r="J1919" t="s">
        <v>4485</v>
      </c>
      <c r="K1919" s="7">
        <v>98034</v>
      </c>
      <c r="L1919" t="s">
        <v>11670</v>
      </c>
      <c r="M1919" t="s">
        <v>34</v>
      </c>
      <c r="N1919" t="s">
        <v>11671</v>
      </c>
      <c r="O1919" t="s">
        <v>11672</v>
      </c>
      <c r="P1919" t="s">
        <v>11673</v>
      </c>
      <c r="R1919" t="s">
        <v>4405</v>
      </c>
      <c r="S1919" s="10">
        <v>40991</v>
      </c>
      <c r="T1919">
        <f t="shared" si="29"/>
        <v>752188</v>
      </c>
      <c r="U1919">
        <f>Table1[[#This Row],[License Number2]]</f>
        <v>752188</v>
      </c>
    </row>
    <row r="1920" spans="1:21" x14ac:dyDescent="0.35">
      <c r="A1920">
        <v>752965</v>
      </c>
      <c r="B1920" t="s">
        <v>4381</v>
      </c>
      <c r="C1920" t="s">
        <v>21</v>
      </c>
      <c r="D1920" t="s">
        <v>11674</v>
      </c>
      <c r="E1920" s="3">
        <v>3</v>
      </c>
      <c r="F1920" s="3">
        <v>3</v>
      </c>
      <c r="G1920" s="3">
        <v>6</v>
      </c>
      <c r="H1920" s="3">
        <v>752965</v>
      </c>
      <c r="I1920" t="s">
        <v>11675</v>
      </c>
      <c r="J1920" t="s">
        <v>4593</v>
      </c>
      <c r="K1920" s="7">
        <v>98003</v>
      </c>
      <c r="L1920" t="s">
        <v>11676</v>
      </c>
      <c r="M1920" t="s">
        <v>34</v>
      </c>
      <c r="N1920" t="s">
        <v>11677</v>
      </c>
      <c r="O1920" t="s">
        <v>11678</v>
      </c>
      <c r="P1920" t="s">
        <v>11679</v>
      </c>
      <c r="Q1920" t="s">
        <v>11680</v>
      </c>
      <c r="R1920" t="s">
        <v>4389</v>
      </c>
      <c r="S1920" s="10">
        <v>42296</v>
      </c>
      <c r="T1920">
        <f t="shared" si="29"/>
        <v>752965</v>
      </c>
      <c r="U1920">
        <f>Table1[[#This Row],[License Number2]]</f>
        <v>752965</v>
      </c>
    </row>
    <row r="1921" spans="1:21" x14ac:dyDescent="0.35">
      <c r="A1921">
        <v>754297</v>
      </c>
      <c r="B1921" t="s">
        <v>4381</v>
      </c>
      <c r="C1921" t="s">
        <v>21</v>
      </c>
      <c r="D1921" t="s">
        <v>11681</v>
      </c>
      <c r="E1921" s="3">
        <v>4</v>
      </c>
      <c r="F1921" s="3">
        <v>6</v>
      </c>
      <c r="G1921" s="3">
        <v>6</v>
      </c>
      <c r="H1921" s="3">
        <v>754297</v>
      </c>
      <c r="I1921" t="s">
        <v>11682</v>
      </c>
      <c r="J1921" t="s">
        <v>4593</v>
      </c>
      <c r="K1921" s="7">
        <v>98003</v>
      </c>
      <c r="L1921" t="s">
        <v>11683</v>
      </c>
      <c r="M1921" t="s">
        <v>34</v>
      </c>
      <c r="N1921" t="s">
        <v>11684</v>
      </c>
      <c r="O1921" t="s">
        <v>11678</v>
      </c>
      <c r="P1921" t="s">
        <v>11685</v>
      </c>
      <c r="Q1921" t="s">
        <v>11686</v>
      </c>
      <c r="R1921" t="s">
        <v>4389</v>
      </c>
      <c r="S1921" s="10">
        <v>43789</v>
      </c>
      <c r="T1921">
        <f t="shared" si="29"/>
        <v>754297</v>
      </c>
      <c r="U1921">
        <f>Table1[[#This Row],[License Number2]]</f>
        <v>754297</v>
      </c>
    </row>
    <row r="1922" spans="1:21" x14ac:dyDescent="0.35">
      <c r="A1922">
        <v>753065</v>
      </c>
      <c r="B1922" t="s">
        <v>4381</v>
      </c>
      <c r="C1922" t="s">
        <v>21</v>
      </c>
      <c r="D1922" t="s">
        <v>11687</v>
      </c>
      <c r="E1922" s="3">
        <v>4</v>
      </c>
      <c r="F1922" s="3">
        <v>5</v>
      </c>
      <c r="G1922" s="3">
        <v>6</v>
      </c>
      <c r="H1922" s="3">
        <v>753065</v>
      </c>
      <c r="I1922" t="s">
        <v>11688</v>
      </c>
      <c r="J1922" t="s">
        <v>4793</v>
      </c>
      <c r="K1922" s="7">
        <v>98178</v>
      </c>
      <c r="L1922" t="s">
        <v>11689</v>
      </c>
      <c r="M1922" t="s">
        <v>34</v>
      </c>
      <c r="N1922" t="s">
        <v>11690</v>
      </c>
      <c r="O1922" t="s">
        <v>8755</v>
      </c>
      <c r="P1922" t="s">
        <v>11691</v>
      </c>
      <c r="Q1922" t="s">
        <v>8757</v>
      </c>
      <c r="R1922" t="s">
        <v>4389</v>
      </c>
      <c r="S1922" s="10">
        <v>42426</v>
      </c>
      <c r="T1922">
        <f t="shared" ref="T1922:T1985" si="30">H1922</f>
        <v>753065</v>
      </c>
      <c r="U1922">
        <f>Table1[[#This Row],[License Number2]]</f>
        <v>753065</v>
      </c>
    </row>
    <row r="1923" spans="1:21" x14ac:dyDescent="0.35">
      <c r="A1923">
        <v>217201</v>
      </c>
      <c r="B1923" t="s">
        <v>4381</v>
      </c>
      <c r="C1923" t="s">
        <v>21</v>
      </c>
      <c r="D1923" t="s">
        <v>11692</v>
      </c>
      <c r="E1923" s="3">
        <v>2</v>
      </c>
      <c r="F1923" s="3">
        <v>4</v>
      </c>
      <c r="G1923" s="3">
        <v>6</v>
      </c>
      <c r="H1923" s="3">
        <v>217201</v>
      </c>
      <c r="I1923" t="s">
        <v>11693</v>
      </c>
      <c r="J1923" t="s">
        <v>4724</v>
      </c>
      <c r="K1923" s="7">
        <v>98006</v>
      </c>
      <c r="L1923" t="s">
        <v>11694</v>
      </c>
      <c r="M1923" t="s">
        <v>649</v>
      </c>
      <c r="N1923" t="s">
        <v>11695</v>
      </c>
      <c r="P1923" t="s">
        <v>11696</v>
      </c>
      <c r="R1923" t="s">
        <v>4433</v>
      </c>
      <c r="S1923" s="10">
        <v>37322</v>
      </c>
      <c r="T1923">
        <f t="shared" si="30"/>
        <v>217201</v>
      </c>
      <c r="U1923">
        <f>Table1[[#This Row],[License Number2]]</f>
        <v>217201</v>
      </c>
    </row>
    <row r="1924" spans="1:21" x14ac:dyDescent="0.35">
      <c r="A1924">
        <v>752091</v>
      </c>
      <c r="B1924" t="s">
        <v>4381</v>
      </c>
      <c r="C1924" t="s">
        <v>21</v>
      </c>
      <c r="D1924" t="s">
        <v>11697</v>
      </c>
      <c r="E1924" s="3">
        <v>4</v>
      </c>
      <c r="F1924" s="3">
        <v>6</v>
      </c>
      <c r="G1924" s="3">
        <v>6</v>
      </c>
      <c r="H1924" s="3">
        <v>752091</v>
      </c>
      <c r="I1924" t="s">
        <v>11698</v>
      </c>
      <c r="J1924" t="s">
        <v>11112</v>
      </c>
      <c r="K1924" s="7">
        <v>98045</v>
      </c>
      <c r="L1924" t="s">
        <v>11699</v>
      </c>
      <c r="M1924" t="s">
        <v>34</v>
      </c>
      <c r="N1924" t="s">
        <v>11700</v>
      </c>
      <c r="O1924" t="s">
        <v>11701</v>
      </c>
      <c r="P1924" t="s">
        <v>11702</v>
      </c>
      <c r="R1924" t="s">
        <v>4405</v>
      </c>
      <c r="S1924" s="10">
        <v>40850</v>
      </c>
      <c r="T1924">
        <f t="shared" si="30"/>
        <v>752091</v>
      </c>
      <c r="U1924">
        <f>Table1[[#This Row],[License Number2]]</f>
        <v>752091</v>
      </c>
    </row>
    <row r="1925" spans="1:21" x14ac:dyDescent="0.35">
      <c r="A1925">
        <v>753274</v>
      </c>
      <c r="B1925" t="s">
        <v>4381</v>
      </c>
      <c r="C1925" t="s">
        <v>21</v>
      </c>
      <c r="D1925" t="s">
        <v>11703</v>
      </c>
      <c r="E1925" s="3" t="s">
        <v>145</v>
      </c>
      <c r="F1925" s="3" t="s">
        <v>145</v>
      </c>
      <c r="G1925" s="3" t="s">
        <v>145</v>
      </c>
      <c r="H1925" s="13">
        <v>753274</v>
      </c>
      <c r="I1925" t="s">
        <v>11704</v>
      </c>
      <c r="J1925" t="s">
        <v>11705</v>
      </c>
      <c r="K1925" s="7">
        <v>98045</v>
      </c>
      <c r="L1925" t="s">
        <v>11706</v>
      </c>
      <c r="M1925" t="s">
        <v>34</v>
      </c>
      <c r="N1925" t="s">
        <v>11707</v>
      </c>
      <c r="O1925" t="s">
        <v>11701</v>
      </c>
      <c r="P1925" t="s">
        <v>11702</v>
      </c>
      <c r="Q1925" t="s">
        <v>11708</v>
      </c>
      <c r="R1925" t="s">
        <v>4405</v>
      </c>
      <c r="S1925" s="10">
        <v>42761</v>
      </c>
      <c r="T1925">
        <f t="shared" si="30"/>
        <v>753274</v>
      </c>
      <c r="U1925">
        <f>Table1[[#This Row],[License Number2]]</f>
        <v>753274</v>
      </c>
    </row>
    <row r="1926" spans="1:21" x14ac:dyDescent="0.35">
      <c r="A1926">
        <v>2011170</v>
      </c>
      <c r="B1926" t="s">
        <v>4381</v>
      </c>
      <c r="C1926" t="s">
        <v>583</v>
      </c>
      <c r="D1926" t="s">
        <v>11709</v>
      </c>
      <c r="E1926" s="3">
        <v>78</v>
      </c>
      <c r="F1926" s="3">
        <v>20</v>
      </c>
      <c r="G1926" s="3">
        <v>0</v>
      </c>
      <c r="H1926" s="3">
        <v>2011170</v>
      </c>
      <c r="I1926" t="s">
        <v>11710</v>
      </c>
      <c r="J1926" t="s">
        <v>4392</v>
      </c>
      <c r="K1926" s="7">
        <v>98032</v>
      </c>
      <c r="L1926" t="s">
        <v>11711</v>
      </c>
      <c r="M1926" t="s">
        <v>68</v>
      </c>
      <c r="N1926" t="s">
        <v>11712</v>
      </c>
      <c r="O1926" t="s">
        <v>11713</v>
      </c>
      <c r="Q1926" t="s">
        <v>11714</v>
      </c>
      <c r="R1926" t="s">
        <v>591</v>
      </c>
      <c r="S1926" s="10">
        <v>43132</v>
      </c>
      <c r="T1926">
        <f t="shared" si="30"/>
        <v>2011170</v>
      </c>
      <c r="U1926">
        <f>Table1[[#This Row],[License Number2]]</f>
        <v>2011170</v>
      </c>
    </row>
    <row r="1927" spans="1:21" x14ac:dyDescent="0.35">
      <c r="A1927">
        <v>2011121</v>
      </c>
      <c r="B1927" t="s">
        <v>4381</v>
      </c>
      <c r="C1927" t="s">
        <v>583</v>
      </c>
      <c r="D1927" t="s">
        <v>11715</v>
      </c>
      <c r="E1927" s="3">
        <v>98</v>
      </c>
      <c r="F1927" s="3">
        <v>34</v>
      </c>
      <c r="G1927" s="3">
        <v>0</v>
      </c>
      <c r="H1927" s="3">
        <v>2011121</v>
      </c>
      <c r="I1927" t="s">
        <v>11716</v>
      </c>
      <c r="J1927" t="s">
        <v>4400</v>
      </c>
      <c r="K1927" s="7">
        <v>98125</v>
      </c>
      <c r="L1927" t="s">
        <v>11717</v>
      </c>
      <c r="M1927" t="s">
        <v>68</v>
      </c>
      <c r="N1927" t="s">
        <v>11718</v>
      </c>
      <c r="O1927" t="s">
        <v>11719</v>
      </c>
      <c r="P1927" t="s">
        <v>11720</v>
      </c>
      <c r="Q1927" t="s">
        <v>11721</v>
      </c>
      <c r="R1927" t="s">
        <v>591</v>
      </c>
      <c r="S1927" s="10">
        <v>37826</v>
      </c>
      <c r="T1927">
        <f t="shared" si="30"/>
        <v>2011121</v>
      </c>
      <c r="U1927">
        <f>Table1[[#This Row],[License Number2]]</f>
        <v>2011121</v>
      </c>
    </row>
    <row r="1928" spans="1:21" x14ac:dyDescent="0.35">
      <c r="A1928">
        <v>2011189</v>
      </c>
      <c r="B1928" t="s">
        <v>4381</v>
      </c>
      <c r="C1928" t="s">
        <v>583</v>
      </c>
      <c r="D1928" t="s">
        <v>11722</v>
      </c>
      <c r="E1928" s="3">
        <v>35</v>
      </c>
      <c r="F1928" s="3">
        <v>6</v>
      </c>
      <c r="G1928" s="3">
        <v>0</v>
      </c>
      <c r="H1928" s="3">
        <v>2011189</v>
      </c>
      <c r="I1928" t="s">
        <v>11723</v>
      </c>
      <c r="J1928" t="s">
        <v>4400</v>
      </c>
      <c r="K1928" s="7">
        <v>98125</v>
      </c>
      <c r="L1928" t="s">
        <v>11724</v>
      </c>
      <c r="M1928" t="s">
        <v>68</v>
      </c>
      <c r="N1928" t="s">
        <v>11725</v>
      </c>
      <c r="P1928" t="s">
        <v>11726</v>
      </c>
      <c r="Q1928" t="s">
        <v>11727</v>
      </c>
      <c r="R1928" t="s">
        <v>591</v>
      </c>
      <c r="S1928" s="10">
        <v>43420</v>
      </c>
      <c r="T1928">
        <f t="shared" si="30"/>
        <v>2011189</v>
      </c>
      <c r="U1928">
        <f>Table1[[#This Row],[License Number2]]</f>
        <v>2011189</v>
      </c>
    </row>
    <row r="1929" spans="1:21" x14ac:dyDescent="0.35">
      <c r="A1929">
        <v>754021</v>
      </c>
      <c r="B1929" t="s">
        <v>4381</v>
      </c>
      <c r="C1929" t="s">
        <v>21</v>
      </c>
      <c r="D1929" t="s">
        <v>11728</v>
      </c>
      <c r="E1929" s="3">
        <v>4</v>
      </c>
      <c r="F1929" s="3">
        <v>6</v>
      </c>
      <c r="G1929" s="3">
        <v>6</v>
      </c>
      <c r="H1929" s="3">
        <v>754021</v>
      </c>
      <c r="I1929" t="s">
        <v>11729</v>
      </c>
      <c r="J1929" t="s">
        <v>4586</v>
      </c>
      <c r="K1929" s="7">
        <v>98030</v>
      </c>
      <c r="L1929" t="s">
        <v>11730</v>
      </c>
      <c r="M1929" t="s">
        <v>34</v>
      </c>
      <c r="N1929" t="s">
        <v>11731</v>
      </c>
      <c r="O1929" t="s">
        <v>11732</v>
      </c>
      <c r="P1929" t="s">
        <v>11733</v>
      </c>
      <c r="Q1929" t="s">
        <v>11734</v>
      </c>
      <c r="R1929" t="s">
        <v>4389</v>
      </c>
      <c r="S1929" s="10">
        <v>43565</v>
      </c>
      <c r="T1929">
        <f t="shared" si="30"/>
        <v>754021</v>
      </c>
      <c r="U1929">
        <f>Table1[[#This Row],[License Number2]]</f>
        <v>754021</v>
      </c>
    </row>
    <row r="1930" spans="1:21" x14ac:dyDescent="0.35">
      <c r="A1930">
        <v>752212</v>
      </c>
      <c r="B1930" t="s">
        <v>4381</v>
      </c>
      <c r="C1930" t="s">
        <v>21</v>
      </c>
      <c r="D1930" t="s">
        <v>11735</v>
      </c>
      <c r="E1930" s="3">
        <v>2</v>
      </c>
      <c r="F1930" s="3">
        <v>5</v>
      </c>
      <c r="G1930" s="3">
        <v>6</v>
      </c>
      <c r="H1930" s="3">
        <v>752212</v>
      </c>
      <c r="I1930" t="s">
        <v>11736</v>
      </c>
      <c r="J1930" t="s">
        <v>4464</v>
      </c>
      <c r="K1930" s="7">
        <v>98058</v>
      </c>
      <c r="L1930" t="s">
        <v>11737</v>
      </c>
      <c r="M1930" t="s">
        <v>34</v>
      </c>
      <c r="N1930" t="s">
        <v>11738</v>
      </c>
      <c r="O1930" t="s">
        <v>11739</v>
      </c>
      <c r="R1930" t="s">
        <v>4433</v>
      </c>
      <c r="S1930" s="10">
        <v>41018</v>
      </c>
      <c r="T1930">
        <f t="shared" si="30"/>
        <v>752212</v>
      </c>
      <c r="U1930">
        <f>Table1[[#This Row],[License Number2]]</f>
        <v>752212</v>
      </c>
    </row>
    <row r="1931" spans="1:21" x14ac:dyDescent="0.35">
      <c r="A1931">
        <v>562200</v>
      </c>
      <c r="B1931" t="s">
        <v>4381</v>
      </c>
      <c r="C1931" t="s">
        <v>21</v>
      </c>
      <c r="D1931" t="s">
        <v>11740</v>
      </c>
      <c r="E1931" s="3">
        <v>6</v>
      </c>
      <c r="F1931" s="3">
        <v>4</v>
      </c>
      <c r="G1931" s="3">
        <v>6</v>
      </c>
      <c r="H1931" s="3">
        <v>562200</v>
      </c>
      <c r="I1931" t="s">
        <v>11741</v>
      </c>
      <c r="J1931" t="s">
        <v>5424</v>
      </c>
      <c r="K1931" s="7">
        <v>98198</v>
      </c>
      <c r="L1931" t="s">
        <v>11742</v>
      </c>
      <c r="M1931" t="s">
        <v>26</v>
      </c>
      <c r="N1931" t="s">
        <v>11743</v>
      </c>
      <c r="P1931" t="s">
        <v>11744</v>
      </c>
      <c r="Q1931" t="s">
        <v>11745</v>
      </c>
      <c r="R1931" t="s">
        <v>4433</v>
      </c>
      <c r="S1931" s="10">
        <v>36916</v>
      </c>
      <c r="T1931">
        <f t="shared" si="30"/>
        <v>562200</v>
      </c>
      <c r="U1931">
        <f>Table1[[#This Row],[License Number2]]</f>
        <v>562200</v>
      </c>
    </row>
    <row r="1932" spans="1:21" x14ac:dyDescent="0.35">
      <c r="A1932">
        <v>266903</v>
      </c>
      <c r="B1932" t="s">
        <v>4381</v>
      </c>
      <c r="C1932" t="s">
        <v>21</v>
      </c>
      <c r="D1932" t="s">
        <v>11746</v>
      </c>
      <c r="E1932" s="3" t="s">
        <v>145</v>
      </c>
      <c r="F1932" s="3" t="s">
        <v>145</v>
      </c>
      <c r="G1932" s="3" t="s">
        <v>145</v>
      </c>
      <c r="H1932" s="13">
        <v>266903</v>
      </c>
      <c r="I1932" t="s">
        <v>11747</v>
      </c>
      <c r="J1932" t="s">
        <v>4477</v>
      </c>
      <c r="K1932" s="7">
        <v>98177</v>
      </c>
      <c r="L1932" t="s">
        <v>11748</v>
      </c>
      <c r="M1932" t="s">
        <v>26</v>
      </c>
      <c r="N1932" t="s">
        <v>11749</v>
      </c>
      <c r="P1932" t="s">
        <v>11750</v>
      </c>
      <c r="R1932" t="s">
        <v>4405</v>
      </c>
      <c r="S1932" s="10">
        <v>35972</v>
      </c>
      <c r="T1932">
        <f t="shared" si="30"/>
        <v>266903</v>
      </c>
      <c r="U1932">
        <f>Table1[[#This Row],[License Number2]]</f>
        <v>266903</v>
      </c>
    </row>
    <row r="1933" spans="1:21" x14ac:dyDescent="0.35">
      <c r="A1933">
        <v>752344</v>
      </c>
      <c r="B1933" t="s">
        <v>4381</v>
      </c>
      <c r="C1933" t="s">
        <v>21</v>
      </c>
      <c r="D1933" t="s">
        <v>11751</v>
      </c>
      <c r="E1933" s="3" t="s">
        <v>145</v>
      </c>
      <c r="F1933" s="3" t="s">
        <v>145</v>
      </c>
      <c r="G1933" s="3" t="s">
        <v>145</v>
      </c>
      <c r="H1933" s="13">
        <v>752344</v>
      </c>
      <c r="I1933" t="s">
        <v>11752</v>
      </c>
      <c r="J1933" t="s">
        <v>5424</v>
      </c>
      <c r="K1933" s="7">
        <v>98198</v>
      </c>
      <c r="L1933" t="s">
        <v>11753</v>
      </c>
      <c r="M1933" t="s">
        <v>34</v>
      </c>
      <c r="N1933" t="s">
        <v>11754</v>
      </c>
      <c r="O1933" t="s">
        <v>11755</v>
      </c>
      <c r="P1933" t="s">
        <v>11756</v>
      </c>
      <c r="R1933" t="s">
        <v>4433</v>
      </c>
      <c r="S1933" s="10">
        <v>41246</v>
      </c>
      <c r="T1933">
        <f t="shared" si="30"/>
        <v>752344</v>
      </c>
      <c r="U1933">
        <f>Table1[[#This Row],[License Number2]]</f>
        <v>752344</v>
      </c>
    </row>
    <row r="1934" spans="1:21" x14ac:dyDescent="0.35">
      <c r="A1934">
        <v>751983</v>
      </c>
      <c r="B1934" t="s">
        <v>4381</v>
      </c>
      <c r="C1934" t="s">
        <v>21</v>
      </c>
      <c r="D1934" t="s">
        <v>11757</v>
      </c>
      <c r="E1934" s="3">
        <v>1</v>
      </c>
      <c r="F1934" s="3">
        <v>3</v>
      </c>
      <c r="G1934" s="3">
        <v>6</v>
      </c>
      <c r="H1934" s="3">
        <v>751983</v>
      </c>
      <c r="I1934" t="s">
        <v>11758</v>
      </c>
      <c r="J1934" t="s">
        <v>4553</v>
      </c>
      <c r="K1934" s="7">
        <v>98023</v>
      </c>
      <c r="L1934" t="s">
        <v>11759</v>
      </c>
      <c r="M1934" t="s">
        <v>34</v>
      </c>
      <c r="N1934" t="s">
        <v>11760</v>
      </c>
      <c r="O1934" t="s">
        <v>11761</v>
      </c>
      <c r="R1934" t="s">
        <v>4389</v>
      </c>
      <c r="S1934" s="10">
        <v>40742</v>
      </c>
      <c r="T1934">
        <f t="shared" si="30"/>
        <v>751983</v>
      </c>
      <c r="U1934">
        <f>Table1[[#This Row],[License Number2]]</f>
        <v>751983</v>
      </c>
    </row>
    <row r="1935" spans="1:21" x14ac:dyDescent="0.35">
      <c r="A1935">
        <v>313902</v>
      </c>
      <c r="B1935" t="s">
        <v>4381</v>
      </c>
      <c r="C1935" t="s">
        <v>21</v>
      </c>
      <c r="D1935" t="s">
        <v>11762</v>
      </c>
      <c r="E1935" s="3">
        <v>2</v>
      </c>
      <c r="F1935" s="3">
        <v>5</v>
      </c>
      <c r="G1935" s="3">
        <v>6</v>
      </c>
      <c r="H1935" s="3">
        <v>313902</v>
      </c>
      <c r="I1935" t="s">
        <v>11763</v>
      </c>
      <c r="J1935" t="s">
        <v>4690</v>
      </c>
      <c r="K1935" s="7">
        <v>98001</v>
      </c>
      <c r="L1935" t="s">
        <v>11764</v>
      </c>
      <c r="M1935" t="s">
        <v>26</v>
      </c>
      <c r="N1935" t="s">
        <v>11765</v>
      </c>
      <c r="P1935" t="s">
        <v>11766</v>
      </c>
      <c r="Q1935" t="s">
        <v>11767</v>
      </c>
      <c r="R1935" t="s">
        <v>4389</v>
      </c>
      <c r="S1935" s="10">
        <v>37844</v>
      </c>
      <c r="T1935">
        <f t="shared" si="30"/>
        <v>313902</v>
      </c>
      <c r="U1935">
        <f>Table1[[#This Row],[License Number2]]</f>
        <v>313902</v>
      </c>
    </row>
    <row r="1936" spans="1:21" x14ac:dyDescent="0.35">
      <c r="A1936">
        <v>575600</v>
      </c>
      <c r="B1936" t="s">
        <v>4381</v>
      </c>
      <c r="C1936" t="s">
        <v>21</v>
      </c>
      <c r="D1936" t="s">
        <v>11768</v>
      </c>
      <c r="E1936" s="3">
        <v>3</v>
      </c>
      <c r="F1936" s="3">
        <v>2</v>
      </c>
      <c r="G1936" s="3">
        <v>2</v>
      </c>
      <c r="H1936" s="3">
        <v>575600</v>
      </c>
      <c r="I1936" t="s">
        <v>11769</v>
      </c>
      <c r="J1936" t="s">
        <v>4690</v>
      </c>
      <c r="K1936" s="7">
        <v>98002</v>
      </c>
      <c r="L1936" t="s">
        <v>11770</v>
      </c>
      <c r="M1936" t="s">
        <v>26</v>
      </c>
      <c r="N1936" t="s">
        <v>11771</v>
      </c>
      <c r="P1936" t="s">
        <v>11772</v>
      </c>
      <c r="R1936" t="s">
        <v>4389</v>
      </c>
      <c r="S1936" s="10">
        <v>37106</v>
      </c>
      <c r="T1936">
        <f t="shared" si="30"/>
        <v>575600</v>
      </c>
      <c r="U1936">
        <f>Table1[[#This Row],[License Number2]]</f>
        <v>575600</v>
      </c>
    </row>
    <row r="1937" spans="1:21" x14ac:dyDescent="0.35">
      <c r="A1937">
        <v>754280</v>
      </c>
      <c r="B1937" t="s">
        <v>4381</v>
      </c>
      <c r="C1937" t="s">
        <v>21</v>
      </c>
      <c r="D1937" t="s">
        <v>11773</v>
      </c>
      <c r="E1937" s="3">
        <v>1</v>
      </c>
      <c r="F1937" s="3">
        <v>0</v>
      </c>
      <c r="G1937" s="3">
        <v>5</v>
      </c>
      <c r="H1937" s="3">
        <v>754280</v>
      </c>
      <c r="I1937" t="s">
        <v>11774</v>
      </c>
      <c r="J1937" t="s">
        <v>4593</v>
      </c>
      <c r="K1937" s="7">
        <v>98003</v>
      </c>
      <c r="L1937" t="s">
        <v>11775</v>
      </c>
      <c r="M1937" t="s">
        <v>34</v>
      </c>
      <c r="N1937" t="s">
        <v>11776</v>
      </c>
      <c r="O1937" t="s">
        <v>11777</v>
      </c>
      <c r="P1937" t="s">
        <v>11778</v>
      </c>
      <c r="Q1937" t="s">
        <v>11779</v>
      </c>
      <c r="R1937" t="s">
        <v>4389</v>
      </c>
      <c r="S1937" s="10">
        <v>43775</v>
      </c>
      <c r="T1937">
        <f t="shared" si="30"/>
        <v>754280</v>
      </c>
      <c r="U1937">
        <f>Table1[[#This Row],[License Number2]]</f>
        <v>754280</v>
      </c>
    </row>
    <row r="1938" spans="1:21" x14ac:dyDescent="0.35">
      <c r="A1938">
        <v>754408</v>
      </c>
      <c r="B1938" t="s">
        <v>4381</v>
      </c>
      <c r="C1938" t="s">
        <v>21</v>
      </c>
      <c r="D1938" t="s">
        <v>11780</v>
      </c>
      <c r="E1938" s="3">
        <v>2</v>
      </c>
      <c r="F1938" s="3">
        <v>0</v>
      </c>
      <c r="G1938" s="3">
        <v>6</v>
      </c>
      <c r="H1938" s="3">
        <v>754408</v>
      </c>
      <c r="I1938" t="s">
        <v>11781</v>
      </c>
      <c r="J1938" t="s">
        <v>4392</v>
      </c>
      <c r="K1938" s="7">
        <v>98030</v>
      </c>
      <c r="L1938" t="s">
        <v>11782</v>
      </c>
      <c r="M1938" t="s">
        <v>34</v>
      </c>
      <c r="N1938" t="s">
        <v>11783</v>
      </c>
      <c r="O1938" t="s">
        <v>11784</v>
      </c>
      <c r="P1938" t="s">
        <v>11785</v>
      </c>
      <c r="Q1938" t="s">
        <v>11786</v>
      </c>
      <c r="R1938" t="s">
        <v>4389</v>
      </c>
      <c r="S1938" s="10">
        <v>43896</v>
      </c>
      <c r="T1938">
        <f t="shared" si="30"/>
        <v>754408</v>
      </c>
      <c r="U1938">
        <f>Table1[[#This Row],[License Number2]]</f>
        <v>754408</v>
      </c>
    </row>
    <row r="1939" spans="1:21" x14ac:dyDescent="0.35">
      <c r="A1939">
        <v>2137</v>
      </c>
      <c r="B1939" t="s">
        <v>4381</v>
      </c>
      <c r="C1939" t="s">
        <v>63</v>
      </c>
      <c r="D1939" t="s">
        <v>11787</v>
      </c>
      <c r="E1939" s="3">
        <v>76</v>
      </c>
      <c r="F1939" s="3">
        <v>73</v>
      </c>
      <c r="G1939" s="3">
        <v>80</v>
      </c>
      <c r="H1939" s="3">
        <v>2137</v>
      </c>
      <c r="I1939" t="s">
        <v>11788</v>
      </c>
      <c r="J1939" t="s">
        <v>5112</v>
      </c>
      <c r="K1939" s="7">
        <v>98029</v>
      </c>
      <c r="L1939" t="s">
        <v>11789</v>
      </c>
      <c r="M1939" t="s">
        <v>68</v>
      </c>
      <c r="N1939" t="s">
        <v>11790</v>
      </c>
      <c r="P1939" t="s">
        <v>11791</v>
      </c>
      <c r="Q1939" t="s">
        <v>4177</v>
      </c>
      <c r="R1939" t="s">
        <v>5075</v>
      </c>
      <c r="S1939" s="10">
        <v>41000</v>
      </c>
      <c r="T1939">
        <f t="shared" si="30"/>
        <v>2137</v>
      </c>
      <c r="U1939">
        <f>Table1[[#This Row],[License Number2]]</f>
        <v>2137</v>
      </c>
    </row>
    <row r="1940" spans="1:21" x14ac:dyDescent="0.35">
      <c r="A1940">
        <v>1150</v>
      </c>
      <c r="B1940" t="s">
        <v>4381</v>
      </c>
      <c r="C1940" t="s">
        <v>63</v>
      </c>
      <c r="D1940" t="s">
        <v>11792</v>
      </c>
      <c r="E1940" s="3">
        <v>12</v>
      </c>
      <c r="F1940" s="3">
        <v>48</v>
      </c>
      <c r="G1940" s="3">
        <v>57</v>
      </c>
      <c r="H1940" s="3">
        <v>1150</v>
      </c>
      <c r="I1940" t="s">
        <v>11793</v>
      </c>
      <c r="J1940" t="s">
        <v>4793</v>
      </c>
      <c r="K1940" s="7">
        <v>98122</v>
      </c>
      <c r="L1940" t="s">
        <v>11794</v>
      </c>
      <c r="M1940" t="s">
        <v>68</v>
      </c>
      <c r="N1940" t="s">
        <v>11795</v>
      </c>
      <c r="P1940" t="s">
        <v>7953</v>
      </c>
      <c r="Q1940" t="s">
        <v>11796</v>
      </c>
      <c r="R1940" t="s">
        <v>4504</v>
      </c>
      <c r="S1940" s="10">
        <v>34766</v>
      </c>
      <c r="T1940">
        <f t="shared" si="30"/>
        <v>1150</v>
      </c>
      <c r="U1940">
        <f>Table1[[#This Row],[License Number2]]</f>
        <v>1150</v>
      </c>
    </row>
    <row r="1941" spans="1:21" x14ac:dyDescent="0.35">
      <c r="A1941">
        <v>751305</v>
      </c>
      <c r="B1941" t="s">
        <v>4381</v>
      </c>
      <c r="C1941" t="s">
        <v>21</v>
      </c>
      <c r="D1941" t="s">
        <v>11797</v>
      </c>
      <c r="E1941" s="3">
        <v>2</v>
      </c>
      <c r="F1941" s="3">
        <v>5</v>
      </c>
      <c r="G1941" s="3">
        <v>5</v>
      </c>
      <c r="H1941" s="3">
        <v>751305</v>
      </c>
      <c r="I1941" t="s">
        <v>11798</v>
      </c>
      <c r="J1941" t="s">
        <v>4586</v>
      </c>
      <c r="K1941" s="7">
        <v>98031</v>
      </c>
      <c r="L1941" t="s">
        <v>11799</v>
      </c>
      <c r="M1941" t="s">
        <v>34</v>
      </c>
      <c r="N1941" t="s">
        <v>11800</v>
      </c>
      <c r="P1941" t="s">
        <v>11801</v>
      </c>
      <c r="R1941" t="s">
        <v>4389</v>
      </c>
      <c r="S1941" s="10">
        <v>39927</v>
      </c>
      <c r="T1941">
        <f t="shared" si="30"/>
        <v>751305</v>
      </c>
      <c r="U1941">
        <f>Table1[[#This Row],[License Number2]]</f>
        <v>751305</v>
      </c>
    </row>
    <row r="1942" spans="1:21" x14ac:dyDescent="0.35">
      <c r="A1942">
        <v>751396</v>
      </c>
      <c r="B1942" t="s">
        <v>4381</v>
      </c>
      <c r="C1942" t="s">
        <v>21</v>
      </c>
      <c r="D1942" t="s">
        <v>11797</v>
      </c>
      <c r="E1942" s="3">
        <v>2</v>
      </c>
      <c r="F1942" s="3">
        <v>5</v>
      </c>
      <c r="G1942" s="3">
        <v>6</v>
      </c>
      <c r="H1942" s="3">
        <v>751396</v>
      </c>
      <c r="I1942" t="s">
        <v>11802</v>
      </c>
      <c r="J1942" t="s">
        <v>4586</v>
      </c>
      <c r="K1942" s="7">
        <v>98031</v>
      </c>
      <c r="L1942" t="s">
        <v>11803</v>
      </c>
      <c r="M1942" t="s">
        <v>34</v>
      </c>
      <c r="N1942" t="s">
        <v>11804</v>
      </c>
      <c r="O1942" t="s">
        <v>11805</v>
      </c>
      <c r="P1942" t="s">
        <v>11806</v>
      </c>
      <c r="R1942" t="s">
        <v>4389</v>
      </c>
      <c r="S1942" s="10">
        <v>40039</v>
      </c>
      <c r="T1942">
        <f t="shared" si="30"/>
        <v>751396</v>
      </c>
      <c r="U1942">
        <f>Table1[[#This Row],[License Number2]]</f>
        <v>751396</v>
      </c>
    </row>
    <row r="1943" spans="1:21" x14ac:dyDescent="0.35">
      <c r="A1943">
        <v>727300</v>
      </c>
      <c r="B1943" t="s">
        <v>4381</v>
      </c>
      <c r="C1943" t="s">
        <v>21</v>
      </c>
      <c r="D1943" t="s">
        <v>11807</v>
      </c>
      <c r="E1943" s="3">
        <v>5</v>
      </c>
      <c r="F1943" s="3">
        <v>5</v>
      </c>
      <c r="G1943" s="3">
        <v>6</v>
      </c>
      <c r="H1943" s="3">
        <v>727300</v>
      </c>
      <c r="I1943" t="s">
        <v>11808</v>
      </c>
      <c r="J1943" t="s">
        <v>4428</v>
      </c>
      <c r="K1943" s="7">
        <v>98058</v>
      </c>
      <c r="L1943" t="s">
        <v>11809</v>
      </c>
      <c r="M1943" t="s">
        <v>26</v>
      </c>
      <c r="N1943" t="s">
        <v>11810</v>
      </c>
      <c r="O1943" t="s">
        <v>11811</v>
      </c>
      <c r="P1943" t="s">
        <v>11812</v>
      </c>
      <c r="Q1943" t="s">
        <v>11813</v>
      </c>
      <c r="R1943" t="s">
        <v>4433</v>
      </c>
      <c r="S1943" s="10">
        <v>38770</v>
      </c>
      <c r="T1943">
        <f t="shared" si="30"/>
        <v>727300</v>
      </c>
      <c r="U1943">
        <f>Table1[[#This Row],[License Number2]]</f>
        <v>727300</v>
      </c>
    </row>
    <row r="1944" spans="1:21" x14ac:dyDescent="0.35">
      <c r="A1944">
        <v>754054</v>
      </c>
      <c r="B1944" t="s">
        <v>4381</v>
      </c>
      <c r="C1944" t="s">
        <v>21</v>
      </c>
      <c r="D1944" t="s">
        <v>11814</v>
      </c>
      <c r="E1944" s="3">
        <v>3</v>
      </c>
      <c r="F1944" s="3">
        <v>4</v>
      </c>
      <c r="G1944" s="3">
        <v>5</v>
      </c>
      <c r="H1944" s="3">
        <v>754054</v>
      </c>
      <c r="I1944" t="s">
        <v>11815</v>
      </c>
      <c r="J1944" t="s">
        <v>4464</v>
      </c>
      <c r="K1944" s="7">
        <v>98056</v>
      </c>
      <c r="L1944" t="s">
        <v>11816</v>
      </c>
      <c r="M1944" t="s">
        <v>34</v>
      </c>
      <c r="N1944" t="s">
        <v>11817</v>
      </c>
      <c r="O1944" t="s">
        <v>11818</v>
      </c>
      <c r="P1944" t="s">
        <v>11819</v>
      </c>
      <c r="Q1944" t="s">
        <v>11820</v>
      </c>
      <c r="R1944" t="s">
        <v>4433</v>
      </c>
      <c r="S1944" s="10">
        <v>43594</v>
      </c>
      <c r="T1944">
        <f t="shared" si="30"/>
        <v>754054</v>
      </c>
      <c r="U1944">
        <f>Table1[[#This Row],[License Number2]]</f>
        <v>754054</v>
      </c>
    </row>
    <row r="1945" spans="1:21" x14ac:dyDescent="0.35">
      <c r="A1945">
        <v>70700</v>
      </c>
      <c r="B1945" t="s">
        <v>4381</v>
      </c>
      <c r="C1945" t="s">
        <v>21</v>
      </c>
      <c r="D1945" t="s">
        <v>11821</v>
      </c>
      <c r="E1945" s="3">
        <v>3</v>
      </c>
      <c r="F1945" s="3">
        <v>6</v>
      </c>
      <c r="G1945" s="3">
        <v>6</v>
      </c>
      <c r="H1945" s="3">
        <v>70700</v>
      </c>
      <c r="I1945" t="s">
        <v>11822</v>
      </c>
      <c r="J1945" t="s">
        <v>4477</v>
      </c>
      <c r="K1945" s="7">
        <v>98133</v>
      </c>
      <c r="L1945" t="s">
        <v>11823</v>
      </c>
      <c r="M1945" t="s">
        <v>34</v>
      </c>
      <c r="N1945" t="s">
        <v>11824</v>
      </c>
      <c r="O1945" t="s">
        <v>11825</v>
      </c>
      <c r="P1945" t="s">
        <v>11826</v>
      </c>
      <c r="Q1945" t="s">
        <v>11827</v>
      </c>
      <c r="R1945" t="s">
        <v>4405</v>
      </c>
      <c r="S1945" s="10">
        <v>34347</v>
      </c>
      <c r="T1945">
        <f t="shared" si="30"/>
        <v>70700</v>
      </c>
      <c r="U1945">
        <f>Table1[[#This Row],[License Number2]]</f>
        <v>70700</v>
      </c>
    </row>
    <row r="1946" spans="1:21" x14ac:dyDescent="0.35">
      <c r="A1946">
        <v>753855</v>
      </c>
      <c r="B1946" t="s">
        <v>4381</v>
      </c>
      <c r="C1946" t="s">
        <v>21</v>
      </c>
      <c r="D1946" t="s">
        <v>11828</v>
      </c>
      <c r="E1946" s="3">
        <v>2</v>
      </c>
      <c r="F1946" s="3">
        <v>4</v>
      </c>
      <c r="G1946" s="3">
        <v>6</v>
      </c>
      <c r="H1946" s="3">
        <v>753855</v>
      </c>
      <c r="I1946" t="s">
        <v>11829</v>
      </c>
      <c r="J1946" t="s">
        <v>4593</v>
      </c>
      <c r="K1946" s="7">
        <v>98003</v>
      </c>
      <c r="L1946" t="s">
        <v>11830</v>
      </c>
      <c r="M1946" t="s">
        <v>34</v>
      </c>
      <c r="N1946" t="s">
        <v>11831</v>
      </c>
      <c r="O1946" t="s">
        <v>11832</v>
      </c>
      <c r="P1946" t="s">
        <v>11833</v>
      </c>
      <c r="Q1946" t="s">
        <v>11834</v>
      </c>
      <c r="R1946" t="s">
        <v>4389</v>
      </c>
      <c r="S1946" s="10">
        <v>43396</v>
      </c>
      <c r="T1946">
        <f t="shared" si="30"/>
        <v>753855</v>
      </c>
      <c r="U1946">
        <f>Table1[[#This Row],[License Number2]]</f>
        <v>753855</v>
      </c>
    </row>
    <row r="1947" spans="1:21" x14ac:dyDescent="0.35">
      <c r="A1947">
        <v>494200</v>
      </c>
      <c r="B1947" t="s">
        <v>4381</v>
      </c>
      <c r="C1947" t="s">
        <v>21</v>
      </c>
      <c r="D1947" t="s">
        <v>11835</v>
      </c>
      <c r="E1947" s="3">
        <v>1</v>
      </c>
      <c r="F1947" s="3">
        <v>5</v>
      </c>
      <c r="G1947" s="3">
        <v>5</v>
      </c>
      <c r="H1947" s="3">
        <v>494200</v>
      </c>
      <c r="I1947" t="s">
        <v>11836</v>
      </c>
      <c r="J1947" t="s">
        <v>4690</v>
      </c>
      <c r="K1947" s="7">
        <v>98002</v>
      </c>
      <c r="L1947" t="s">
        <v>11837</v>
      </c>
      <c r="M1947" t="s">
        <v>26</v>
      </c>
      <c r="N1947" t="s">
        <v>11838</v>
      </c>
      <c r="P1947" t="s">
        <v>11839</v>
      </c>
      <c r="Q1947" t="s">
        <v>11840</v>
      </c>
      <c r="R1947" t="s">
        <v>4389</v>
      </c>
      <c r="S1947" s="10">
        <v>36348</v>
      </c>
      <c r="T1947">
        <f t="shared" si="30"/>
        <v>494200</v>
      </c>
      <c r="U1947">
        <f>Table1[[#This Row],[License Number2]]</f>
        <v>494200</v>
      </c>
    </row>
    <row r="1948" spans="1:21" x14ac:dyDescent="0.35">
      <c r="A1948">
        <v>498600</v>
      </c>
      <c r="B1948" t="s">
        <v>4381</v>
      </c>
      <c r="C1948" t="s">
        <v>21</v>
      </c>
      <c r="D1948" t="s">
        <v>11841</v>
      </c>
      <c r="E1948" s="3">
        <v>2</v>
      </c>
      <c r="F1948" s="3">
        <v>5</v>
      </c>
      <c r="G1948" s="3">
        <v>6</v>
      </c>
      <c r="H1948" s="3">
        <v>498600</v>
      </c>
      <c r="I1948" t="s">
        <v>11842</v>
      </c>
      <c r="J1948" t="s">
        <v>4530</v>
      </c>
      <c r="K1948" s="7">
        <v>98177</v>
      </c>
      <c r="L1948" t="s">
        <v>11843</v>
      </c>
      <c r="M1948" t="s">
        <v>34</v>
      </c>
      <c r="N1948" t="s">
        <v>11844</v>
      </c>
      <c r="P1948" t="s">
        <v>11826</v>
      </c>
      <c r="Q1948" t="s">
        <v>11827</v>
      </c>
      <c r="R1948" t="s">
        <v>4405</v>
      </c>
      <c r="S1948" s="10">
        <v>36469</v>
      </c>
      <c r="T1948">
        <f t="shared" si="30"/>
        <v>498600</v>
      </c>
      <c r="U1948">
        <f>Table1[[#This Row],[License Number2]]</f>
        <v>498600</v>
      </c>
    </row>
    <row r="1949" spans="1:21" x14ac:dyDescent="0.35">
      <c r="A1949">
        <v>336200</v>
      </c>
      <c r="B1949" t="s">
        <v>4381</v>
      </c>
      <c r="C1949" t="s">
        <v>21</v>
      </c>
      <c r="D1949" t="s">
        <v>11845</v>
      </c>
      <c r="E1949" s="3">
        <v>3</v>
      </c>
      <c r="F1949" s="3">
        <v>5</v>
      </c>
      <c r="G1949" s="3">
        <v>5</v>
      </c>
      <c r="H1949" s="3">
        <v>336200</v>
      </c>
      <c r="I1949" t="s">
        <v>11846</v>
      </c>
      <c r="J1949" t="s">
        <v>4477</v>
      </c>
      <c r="K1949" s="7">
        <v>98155</v>
      </c>
      <c r="L1949" t="s">
        <v>11847</v>
      </c>
      <c r="M1949" t="s">
        <v>26</v>
      </c>
      <c r="N1949" t="s">
        <v>11848</v>
      </c>
      <c r="O1949" t="s">
        <v>11849</v>
      </c>
      <c r="P1949" t="s">
        <v>11850</v>
      </c>
      <c r="R1949" t="s">
        <v>4405</v>
      </c>
      <c r="S1949" s="10">
        <v>35241</v>
      </c>
      <c r="T1949">
        <f t="shared" si="30"/>
        <v>336200</v>
      </c>
      <c r="U1949">
        <f>Table1[[#This Row],[License Number2]]</f>
        <v>336200</v>
      </c>
    </row>
    <row r="1950" spans="1:21" x14ac:dyDescent="0.35">
      <c r="A1950">
        <v>442700</v>
      </c>
      <c r="B1950" t="s">
        <v>4381</v>
      </c>
      <c r="C1950" t="s">
        <v>21</v>
      </c>
      <c r="D1950" t="s">
        <v>11845</v>
      </c>
      <c r="E1950" s="3" t="s">
        <v>145</v>
      </c>
      <c r="F1950" s="3" t="s">
        <v>145</v>
      </c>
      <c r="G1950" s="3" t="s">
        <v>145</v>
      </c>
      <c r="H1950" s="13">
        <v>442700</v>
      </c>
      <c r="I1950" t="s">
        <v>11851</v>
      </c>
      <c r="J1950" t="s">
        <v>4477</v>
      </c>
      <c r="K1950" s="7">
        <v>98155</v>
      </c>
      <c r="L1950" t="s">
        <v>11852</v>
      </c>
      <c r="M1950" t="s">
        <v>26</v>
      </c>
      <c r="N1950" t="s">
        <v>11853</v>
      </c>
      <c r="O1950" t="s">
        <v>11854</v>
      </c>
      <c r="R1950" t="s">
        <v>4405</v>
      </c>
      <c r="S1950" s="10">
        <v>35817</v>
      </c>
      <c r="T1950">
        <f t="shared" si="30"/>
        <v>442700</v>
      </c>
      <c r="U1950">
        <f>Table1[[#This Row],[License Number2]]</f>
        <v>442700</v>
      </c>
    </row>
    <row r="1951" spans="1:21" x14ac:dyDescent="0.35">
      <c r="A1951">
        <v>753644</v>
      </c>
      <c r="B1951" t="s">
        <v>4381</v>
      </c>
      <c r="C1951" t="s">
        <v>21</v>
      </c>
      <c r="D1951" t="s">
        <v>11855</v>
      </c>
      <c r="E1951" s="3">
        <v>3</v>
      </c>
      <c r="F1951" s="3">
        <v>4</v>
      </c>
      <c r="G1951" s="3">
        <v>5</v>
      </c>
      <c r="H1951" s="3">
        <v>753644</v>
      </c>
      <c r="I1951" t="s">
        <v>11856</v>
      </c>
      <c r="J1951" t="s">
        <v>4384</v>
      </c>
      <c r="K1951" s="7">
        <v>98002</v>
      </c>
      <c r="L1951" t="s">
        <v>11857</v>
      </c>
      <c r="M1951" t="s">
        <v>34</v>
      </c>
      <c r="N1951" t="s">
        <v>11858</v>
      </c>
      <c r="O1951" t="s">
        <v>11859</v>
      </c>
      <c r="Q1951" t="s">
        <v>11860</v>
      </c>
      <c r="R1951" t="s">
        <v>4389</v>
      </c>
      <c r="S1951" s="10">
        <v>43189</v>
      </c>
      <c r="T1951">
        <f t="shared" si="30"/>
        <v>753644</v>
      </c>
      <c r="U1951">
        <f>Table1[[#This Row],[License Number2]]</f>
        <v>753644</v>
      </c>
    </row>
    <row r="1952" spans="1:21" x14ac:dyDescent="0.35">
      <c r="A1952">
        <v>750826</v>
      </c>
      <c r="B1952" t="s">
        <v>4381</v>
      </c>
      <c r="C1952" t="s">
        <v>21</v>
      </c>
      <c r="D1952" t="s">
        <v>11861</v>
      </c>
      <c r="E1952" s="3">
        <v>7</v>
      </c>
      <c r="F1952" s="3">
        <v>5</v>
      </c>
      <c r="G1952" s="3">
        <v>5</v>
      </c>
      <c r="H1952" s="3">
        <v>750826</v>
      </c>
      <c r="I1952" t="s">
        <v>11862</v>
      </c>
      <c r="J1952" t="s">
        <v>4553</v>
      </c>
      <c r="K1952" s="7">
        <v>98023</v>
      </c>
      <c r="L1952" t="s">
        <v>11863</v>
      </c>
      <c r="M1952" t="s">
        <v>34</v>
      </c>
      <c r="N1952" t="s">
        <v>11864</v>
      </c>
      <c r="P1952" t="s">
        <v>11865</v>
      </c>
      <c r="R1952" t="s">
        <v>4389</v>
      </c>
      <c r="S1952" s="10">
        <v>39492</v>
      </c>
      <c r="T1952">
        <f t="shared" si="30"/>
        <v>750826</v>
      </c>
      <c r="U1952">
        <f>Table1[[#This Row],[License Number2]]</f>
        <v>750826</v>
      </c>
    </row>
    <row r="1953" spans="1:30" x14ac:dyDescent="0.35">
      <c r="A1953">
        <v>1364</v>
      </c>
      <c r="B1953" t="s">
        <v>4381</v>
      </c>
      <c r="C1953" t="s">
        <v>78</v>
      </c>
      <c r="D1953" t="s">
        <v>11866</v>
      </c>
      <c r="E1953" s="3">
        <v>180</v>
      </c>
      <c r="F1953" s="3">
        <v>95</v>
      </c>
      <c r="G1953" s="3">
        <v>165</v>
      </c>
      <c r="H1953" s="3">
        <v>1364</v>
      </c>
      <c r="I1953" t="s">
        <v>11867</v>
      </c>
      <c r="J1953" t="s">
        <v>5424</v>
      </c>
      <c r="K1953" s="7">
        <v>98198</v>
      </c>
      <c r="L1953" t="s">
        <v>11171</v>
      </c>
      <c r="M1953" t="s">
        <v>68</v>
      </c>
      <c r="N1953" t="s">
        <v>11868</v>
      </c>
      <c r="P1953" t="s">
        <v>11869</v>
      </c>
      <c r="R1953" t="s">
        <v>5048</v>
      </c>
      <c r="S1953" s="10">
        <v>37972</v>
      </c>
      <c r="T1953">
        <f t="shared" si="30"/>
        <v>1364</v>
      </c>
      <c r="U1953">
        <f>Table1[[#This Row],[License Number2]]</f>
        <v>1364</v>
      </c>
    </row>
    <row r="1954" spans="1:30" x14ac:dyDescent="0.35">
      <c r="A1954">
        <v>1157</v>
      </c>
      <c r="B1954" t="s">
        <v>4381</v>
      </c>
      <c r="C1954" t="s">
        <v>63</v>
      </c>
      <c r="D1954" t="s">
        <v>11870</v>
      </c>
      <c r="E1954" s="3" t="s">
        <v>145</v>
      </c>
      <c r="F1954" s="3" t="s">
        <v>145</v>
      </c>
      <c r="G1954" s="3" t="s">
        <v>145</v>
      </c>
      <c r="H1954" s="13">
        <v>1157</v>
      </c>
      <c r="I1954" t="s">
        <v>11871</v>
      </c>
      <c r="J1954" t="s">
        <v>4586</v>
      </c>
      <c r="K1954" s="7">
        <v>98030</v>
      </c>
      <c r="L1954" t="s">
        <v>11872</v>
      </c>
      <c r="M1954" t="s">
        <v>68</v>
      </c>
      <c r="N1954" t="s">
        <v>11873</v>
      </c>
      <c r="P1954" t="s">
        <v>11874</v>
      </c>
      <c r="Q1954" t="s">
        <v>11875</v>
      </c>
      <c r="R1954" t="s">
        <v>5075</v>
      </c>
      <c r="S1954" s="10">
        <v>35678</v>
      </c>
      <c r="T1954">
        <f t="shared" si="30"/>
        <v>1157</v>
      </c>
      <c r="U1954">
        <f>Table1[[#This Row],[License Number2]]</f>
        <v>1157</v>
      </c>
    </row>
    <row r="1955" spans="1:30" x14ac:dyDescent="0.35">
      <c r="A1955">
        <v>750042</v>
      </c>
      <c r="B1955" t="s">
        <v>4381</v>
      </c>
      <c r="C1955" t="s">
        <v>21</v>
      </c>
      <c r="D1955" t="s">
        <v>11876</v>
      </c>
      <c r="E1955" s="3">
        <v>2</v>
      </c>
      <c r="F1955" s="3">
        <v>3</v>
      </c>
      <c r="G1955" s="3">
        <v>6</v>
      </c>
      <c r="H1955" s="3">
        <v>750042</v>
      </c>
      <c r="I1955" t="s">
        <v>11877</v>
      </c>
      <c r="J1955" t="s">
        <v>4586</v>
      </c>
      <c r="K1955" s="7">
        <v>98032</v>
      </c>
      <c r="L1955" t="s">
        <v>11878</v>
      </c>
      <c r="M1955" t="s">
        <v>26</v>
      </c>
      <c r="N1955" t="s">
        <v>11879</v>
      </c>
      <c r="O1955" t="s">
        <v>11880</v>
      </c>
      <c r="P1955" t="s">
        <v>11881</v>
      </c>
      <c r="Q1955" t="s">
        <v>11882</v>
      </c>
      <c r="R1955" t="s">
        <v>4389</v>
      </c>
      <c r="S1955" s="10">
        <v>38937</v>
      </c>
      <c r="T1955">
        <f t="shared" si="30"/>
        <v>750042</v>
      </c>
      <c r="U1955">
        <f>Table1[[#This Row],[License Number2]]</f>
        <v>750042</v>
      </c>
    </row>
    <row r="1956" spans="1:30" x14ac:dyDescent="0.35">
      <c r="A1956">
        <v>753675</v>
      </c>
      <c r="B1956" t="s">
        <v>4381</v>
      </c>
      <c r="C1956" t="s">
        <v>21</v>
      </c>
      <c r="D1956" t="s">
        <v>11883</v>
      </c>
      <c r="E1956" s="3">
        <v>3</v>
      </c>
      <c r="F1956" s="3">
        <v>3</v>
      </c>
      <c r="G1956" s="3">
        <v>6</v>
      </c>
      <c r="H1956" s="3">
        <v>753675</v>
      </c>
      <c r="I1956" t="s">
        <v>11884</v>
      </c>
      <c r="J1956" t="s">
        <v>4593</v>
      </c>
      <c r="K1956" s="7">
        <v>98023</v>
      </c>
      <c r="L1956" t="s">
        <v>11885</v>
      </c>
      <c r="M1956" t="s">
        <v>34</v>
      </c>
      <c r="N1956" t="s">
        <v>11886</v>
      </c>
      <c r="O1956" t="s">
        <v>11887</v>
      </c>
      <c r="P1956" t="s">
        <v>11888</v>
      </c>
      <c r="Q1956" t="s">
        <v>11889</v>
      </c>
      <c r="R1956" t="s">
        <v>4389</v>
      </c>
      <c r="S1956" s="10">
        <v>43213</v>
      </c>
      <c r="T1956">
        <f t="shared" si="30"/>
        <v>753675</v>
      </c>
      <c r="U1956">
        <f>Table1[[#This Row],[License Number2]]</f>
        <v>753675</v>
      </c>
    </row>
    <row r="1957" spans="1:30" x14ac:dyDescent="0.35">
      <c r="A1957">
        <v>753080</v>
      </c>
      <c r="B1957" t="s">
        <v>4381</v>
      </c>
      <c r="C1957" t="s">
        <v>21</v>
      </c>
      <c r="D1957" t="s">
        <v>11890</v>
      </c>
      <c r="E1957" s="3">
        <v>3</v>
      </c>
      <c r="F1957" s="3">
        <v>6</v>
      </c>
      <c r="G1957" s="3">
        <v>6</v>
      </c>
      <c r="H1957" s="3">
        <v>753080</v>
      </c>
      <c r="I1957" t="s">
        <v>11891</v>
      </c>
      <c r="J1957" t="s">
        <v>4477</v>
      </c>
      <c r="K1957" s="7">
        <v>98133</v>
      </c>
      <c r="L1957" t="s">
        <v>11892</v>
      </c>
      <c r="M1957" t="s">
        <v>34</v>
      </c>
      <c r="N1957" t="s">
        <v>11893</v>
      </c>
      <c r="O1957" t="s">
        <v>11894</v>
      </c>
      <c r="P1957" t="s">
        <v>11895</v>
      </c>
      <c r="Q1957" t="s">
        <v>11896</v>
      </c>
      <c r="R1957" t="s">
        <v>4405</v>
      </c>
      <c r="S1957" s="10">
        <v>42452</v>
      </c>
      <c r="T1957">
        <f t="shared" si="30"/>
        <v>753080</v>
      </c>
      <c r="U1957">
        <f>Table1[[#This Row],[License Number2]]</f>
        <v>753080</v>
      </c>
    </row>
    <row r="1958" spans="1:30" x14ac:dyDescent="0.35">
      <c r="A1958">
        <v>1519</v>
      </c>
      <c r="B1958" t="s">
        <v>4381</v>
      </c>
      <c r="C1958" t="s">
        <v>63</v>
      </c>
      <c r="D1958" t="s">
        <v>11897</v>
      </c>
      <c r="E1958" s="3" t="s">
        <v>145</v>
      </c>
      <c r="F1958" s="3" t="s">
        <v>145</v>
      </c>
      <c r="G1958" s="3" t="s">
        <v>145</v>
      </c>
      <c r="H1958" s="13">
        <v>1519</v>
      </c>
      <c r="I1958" t="s">
        <v>11898</v>
      </c>
      <c r="J1958" t="s">
        <v>5124</v>
      </c>
      <c r="K1958" s="7">
        <v>98052</v>
      </c>
      <c r="L1958" t="s">
        <v>11899</v>
      </c>
      <c r="M1958" t="s">
        <v>68</v>
      </c>
      <c r="N1958" t="s">
        <v>11900</v>
      </c>
      <c r="P1958" t="s">
        <v>11901</v>
      </c>
      <c r="Q1958" t="s">
        <v>11902</v>
      </c>
      <c r="R1958" t="s">
        <v>5075</v>
      </c>
      <c r="S1958" s="10">
        <v>36923</v>
      </c>
      <c r="T1958">
        <f t="shared" si="30"/>
        <v>1519</v>
      </c>
      <c r="U1958">
        <f>Table1[[#This Row],[License Number2]]</f>
        <v>1519</v>
      </c>
      <c r="AD1958" s="1"/>
    </row>
    <row r="1959" spans="1:30" x14ac:dyDescent="0.35">
      <c r="A1959">
        <v>754226</v>
      </c>
      <c r="B1959" t="s">
        <v>4381</v>
      </c>
      <c r="C1959" t="s">
        <v>21</v>
      </c>
      <c r="D1959" t="s">
        <v>11903</v>
      </c>
      <c r="E1959" s="3">
        <v>2</v>
      </c>
      <c r="F1959" s="3">
        <v>4</v>
      </c>
      <c r="G1959" s="3">
        <v>6</v>
      </c>
      <c r="H1959" s="3">
        <v>754226</v>
      </c>
      <c r="I1959" t="s">
        <v>11904</v>
      </c>
      <c r="J1959" t="s">
        <v>4464</v>
      </c>
      <c r="K1959" s="7">
        <v>98058</v>
      </c>
      <c r="L1959" t="s">
        <v>11905</v>
      </c>
      <c r="M1959" t="s">
        <v>34</v>
      </c>
      <c r="N1959" t="s">
        <v>11906</v>
      </c>
      <c r="O1959" t="s">
        <v>11907</v>
      </c>
      <c r="P1959" t="s">
        <v>11908</v>
      </c>
      <c r="Q1959" t="s">
        <v>11909</v>
      </c>
      <c r="R1959" t="s">
        <v>4433</v>
      </c>
      <c r="S1959" s="10">
        <v>43731</v>
      </c>
      <c r="T1959">
        <f t="shared" si="30"/>
        <v>754226</v>
      </c>
      <c r="U1959">
        <f>Table1[[#This Row],[License Number2]]</f>
        <v>754226</v>
      </c>
    </row>
    <row r="1960" spans="1:30" x14ac:dyDescent="0.35">
      <c r="A1960">
        <v>751337</v>
      </c>
      <c r="B1960" t="s">
        <v>4381</v>
      </c>
      <c r="C1960" t="s">
        <v>21</v>
      </c>
      <c r="D1960" t="s">
        <v>11910</v>
      </c>
      <c r="E1960" s="3">
        <v>3</v>
      </c>
      <c r="F1960" s="3">
        <v>5</v>
      </c>
      <c r="G1960" s="3">
        <v>6</v>
      </c>
      <c r="H1960" s="3">
        <v>751337</v>
      </c>
      <c r="I1960" t="s">
        <v>11911</v>
      </c>
      <c r="J1960" t="s">
        <v>4724</v>
      </c>
      <c r="K1960" s="7">
        <v>98006</v>
      </c>
      <c r="L1960" t="s">
        <v>11912</v>
      </c>
      <c r="M1960" t="s">
        <v>34</v>
      </c>
      <c r="N1960" t="s">
        <v>11913</v>
      </c>
      <c r="O1960" t="s">
        <v>11914</v>
      </c>
      <c r="P1960" t="s">
        <v>11915</v>
      </c>
      <c r="Q1960" t="s">
        <v>11916</v>
      </c>
      <c r="R1960" t="s">
        <v>4433</v>
      </c>
      <c r="S1960" s="10">
        <v>39975</v>
      </c>
      <c r="T1960">
        <f t="shared" si="30"/>
        <v>751337</v>
      </c>
      <c r="U1960">
        <f>Table1[[#This Row],[License Number2]]</f>
        <v>751337</v>
      </c>
    </row>
    <row r="1961" spans="1:30" x14ac:dyDescent="0.35">
      <c r="A1961">
        <v>507400</v>
      </c>
      <c r="B1961" t="s">
        <v>4381</v>
      </c>
      <c r="C1961" t="s">
        <v>21</v>
      </c>
      <c r="D1961" t="s">
        <v>11917</v>
      </c>
      <c r="E1961" s="3">
        <v>2</v>
      </c>
      <c r="F1961" s="3">
        <v>2</v>
      </c>
      <c r="G1961" s="3">
        <v>4</v>
      </c>
      <c r="H1961" s="3">
        <v>507400</v>
      </c>
      <c r="I1961" t="s">
        <v>11918</v>
      </c>
      <c r="J1961" t="s">
        <v>4477</v>
      </c>
      <c r="K1961" s="7">
        <v>98133</v>
      </c>
      <c r="L1961" t="s">
        <v>11919</v>
      </c>
      <c r="M1961" t="s">
        <v>26</v>
      </c>
      <c r="N1961" t="s">
        <v>11920</v>
      </c>
      <c r="O1961" t="s">
        <v>11921</v>
      </c>
      <c r="P1961" t="s">
        <v>11922</v>
      </c>
      <c r="Q1961" t="s">
        <v>11923</v>
      </c>
      <c r="R1961" t="s">
        <v>4405</v>
      </c>
      <c r="S1961" s="10">
        <v>36731</v>
      </c>
      <c r="T1961">
        <f t="shared" si="30"/>
        <v>507400</v>
      </c>
      <c r="U1961">
        <f>Table1[[#This Row],[License Number2]]</f>
        <v>507400</v>
      </c>
    </row>
    <row r="1962" spans="1:30" x14ac:dyDescent="0.35">
      <c r="A1962">
        <v>754322</v>
      </c>
      <c r="B1962" t="s">
        <v>4381</v>
      </c>
      <c r="C1962" t="s">
        <v>21</v>
      </c>
      <c r="D1962" t="s">
        <v>11924</v>
      </c>
      <c r="E1962" s="3">
        <v>0</v>
      </c>
      <c r="F1962" s="3">
        <v>0</v>
      </c>
      <c r="G1962" s="3">
        <v>6</v>
      </c>
      <c r="H1962" s="3">
        <v>754322</v>
      </c>
      <c r="I1962" t="s">
        <v>11925</v>
      </c>
      <c r="J1962" t="s">
        <v>4833</v>
      </c>
      <c r="K1962" s="7">
        <v>98198</v>
      </c>
      <c r="L1962" t="s">
        <v>11926</v>
      </c>
      <c r="M1962" t="s">
        <v>34</v>
      </c>
      <c r="N1962" t="s">
        <v>11927</v>
      </c>
      <c r="O1962" t="s">
        <v>11928</v>
      </c>
      <c r="Q1962" t="s">
        <v>11929</v>
      </c>
      <c r="R1962" t="s">
        <v>4433</v>
      </c>
      <c r="S1962" s="10">
        <v>43822</v>
      </c>
      <c r="T1962">
        <f t="shared" si="30"/>
        <v>754322</v>
      </c>
      <c r="U1962">
        <f>Table1[[#This Row],[License Number2]]</f>
        <v>754322</v>
      </c>
    </row>
    <row r="1963" spans="1:30" x14ac:dyDescent="0.35">
      <c r="A1963">
        <v>752449</v>
      </c>
      <c r="B1963" t="s">
        <v>4381</v>
      </c>
      <c r="C1963" t="s">
        <v>21</v>
      </c>
      <c r="D1963" t="s">
        <v>11930</v>
      </c>
      <c r="E1963" s="3">
        <v>5</v>
      </c>
      <c r="F1963" s="3">
        <v>6</v>
      </c>
      <c r="G1963" s="3">
        <v>6</v>
      </c>
      <c r="H1963" s="3">
        <v>752449</v>
      </c>
      <c r="I1963" t="s">
        <v>11931</v>
      </c>
      <c r="J1963" t="s">
        <v>4485</v>
      </c>
      <c r="K1963" s="7">
        <v>98034</v>
      </c>
      <c r="L1963" t="s">
        <v>11932</v>
      </c>
      <c r="M1963" t="s">
        <v>34</v>
      </c>
      <c r="N1963" t="s">
        <v>11933</v>
      </c>
      <c r="O1963" t="s">
        <v>11934</v>
      </c>
      <c r="P1963" t="s">
        <v>11935</v>
      </c>
      <c r="Q1963" t="s">
        <v>11936</v>
      </c>
      <c r="R1963" t="s">
        <v>4405</v>
      </c>
      <c r="S1963" s="10">
        <v>41456</v>
      </c>
      <c r="T1963">
        <f t="shared" si="30"/>
        <v>752449</v>
      </c>
      <c r="U1963">
        <f>Table1[[#This Row],[License Number2]]</f>
        <v>752449</v>
      </c>
    </row>
    <row r="1964" spans="1:30" x14ac:dyDescent="0.35">
      <c r="A1964">
        <v>752327</v>
      </c>
      <c r="B1964" t="s">
        <v>4381</v>
      </c>
      <c r="C1964" t="s">
        <v>21</v>
      </c>
      <c r="D1964" t="s">
        <v>11937</v>
      </c>
      <c r="E1964" s="3">
        <v>3</v>
      </c>
      <c r="F1964" s="3">
        <v>6</v>
      </c>
      <c r="G1964" s="3">
        <v>6</v>
      </c>
      <c r="H1964" s="3">
        <v>752327</v>
      </c>
      <c r="I1964" t="s">
        <v>11938</v>
      </c>
      <c r="J1964" t="s">
        <v>4400</v>
      </c>
      <c r="K1964" s="7">
        <v>98125</v>
      </c>
      <c r="L1964" t="s">
        <v>11939</v>
      </c>
      <c r="M1964" t="s">
        <v>34</v>
      </c>
      <c r="N1964" t="s">
        <v>11940</v>
      </c>
      <c r="O1964" t="s">
        <v>11941</v>
      </c>
      <c r="P1964" t="s">
        <v>11942</v>
      </c>
      <c r="Q1964" t="s">
        <v>11943</v>
      </c>
      <c r="R1964" t="s">
        <v>4405</v>
      </c>
      <c r="S1964" s="10">
        <v>41215</v>
      </c>
      <c r="T1964">
        <f t="shared" si="30"/>
        <v>752327</v>
      </c>
      <c r="U1964">
        <f>Table1[[#This Row],[License Number2]]</f>
        <v>752327</v>
      </c>
    </row>
    <row r="1965" spans="1:30" x14ac:dyDescent="0.35">
      <c r="A1965">
        <v>752754</v>
      </c>
      <c r="B1965" t="s">
        <v>4381</v>
      </c>
      <c r="C1965" t="s">
        <v>21</v>
      </c>
      <c r="D1965" t="s">
        <v>11944</v>
      </c>
      <c r="E1965" s="3">
        <v>5</v>
      </c>
      <c r="F1965" s="3">
        <v>6</v>
      </c>
      <c r="G1965" s="3">
        <v>6</v>
      </c>
      <c r="H1965" s="3">
        <v>752754</v>
      </c>
      <c r="I1965" t="s">
        <v>11945</v>
      </c>
      <c r="J1965" t="s">
        <v>4470</v>
      </c>
      <c r="K1965" s="7">
        <v>98008</v>
      </c>
      <c r="L1965" t="s">
        <v>11946</v>
      </c>
      <c r="M1965" t="s">
        <v>34</v>
      </c>
      <c r="N1965" t="s">
        <v>11947</v>
      </c>
      <c r="O1965" t="s">
        <v>11948</v>
      </c>
      <c r="Q1965" t="s">
        <v>11949</v>
      </c>
      <c r="R1965" t="s">
        <v>4433</v>
      </c>
      <c r="S1965" s="10">
        <v>41950</v>
      </c>
      <c r="T1965">
        <f t="shared" si="30"/>
        <v>752754</v>
      </c>
      <c r="U1965">
        <f>Table1[[#This Row],[License Number2]]</f>
        <v>752754</v>
      </c>
    </row>
    <row r="1966" spans="1:30" x14ac:dyDescent="0.35">
      <c r="A1966">
        <v>750888</v>
      </c>
      <c r="B1966" t="s">
        <v>4381</v>
      </c>
      <c r="C1966" t="s">
        <v>21</v>
      </c>
      <c r="D1966" t="s">
        <v>11950</v>
      </c>
      <c r="E1966" s="3">
        <v>5</v>
      </c>
      <c r="F1966" s="3">
        <v>6</v>
      </c>
      <c r="G1966" s="3">
        <v>6</v>
      </c>
      <c r="H1966" s="3">
        <v>750888</v>
      </c>
      <c r="I1966" t="s">
        <v>11951</v>
      </c>
      <c r="J1966" t="s">
        <v>4690</v>
      </c>
      <c r="K1966" s="7">
        <v>98002</v>
      </c>
      <c r="L1966" t="s">
        <v>11952</v>
      </c>
      <c r="M1966" t="s">
        <v>34</v>
      </c>
      <c r="N1966" t="s">
        <v>11953</v>
      </c>
      <c r="P1966" t="s">
        <v>11954</v>
      </c>
      <c r="R1966" t="s">
        <v>4389</v>
      </c>
      <c r="S1966" s="10">
        <v>39562</v>
      </c>
      <c r="T1966">
        <f t="shared" si="30"/>
        <v>750888</v>
      </c>
      <c r="U1966">
        <f>Table1[[#This Row],[License Number2]]</f>
        <v>750888</v>
      </c>
    </row>
    <row r="1967" spans="1:30" x14ac:dyDescent="0.35">
      <c r="A1967">
        <v>753464</v>
      </c>
      <c r="B1967" t="s">
        <v>4381</v>
      </c>
      <c r="C1967" t="s">
        <v>21</v>
      </c>
      <c r="D1967" t="s">
        <v>11955</v>
      </c>
      <c r="E1967" s="3">
        <v>1</v>
      </c>
      <c r="F1967" s="3">
        <v>3</v>
      </c>
      <c r="G1967" s="3">
        <v>6</v>
      </c>
      <c r="H1967" s="3">
        <v>753464</v>
      </c>
      <c r="I1967" t="s">
        <v>11956</v>
      </c>
      <c r="J1967" t="s">
        <v>4477</v>
      </c>
      <c r="K1967" s="7">
        <v>98133</v>
      </c>
      <c r="L1967" t="s">
        <v>11957</v>
      </c>
      <c r="M1967" t="s">
        <v>34</v>
      </c>
      <c r="N1967" t="s">
        <v>11958</v>
      </c>
      <c r="O1967" t="s">
        <v>11959</v>
      </c>
      <c r="P1967" t="s">
        <v>11960</v>
      </c>
      <c r="Q1967" t="s">
        <v>11961</v>
      </c>
      <c r="R1967" t="s">
        <v>4405</v>
      </c>
      <c r="S1967" s="10">
        <v>43027</v>
      </c>
      <c r="T1967">
        <f t="shared" si="30"/>
        <v>753464</v>
      </c>
      <c r="U1967">
        <f>Table1[[#This Row],[License Number2]]</f>
        <v>753464</v>
      </c>
    </row>
    <row r="1968" spans="1:30" x14ac:dyDescent="0.35">
      <c r="A1968">
        <v>752180</v>
      </c>
      <c r="B1968" t="s">
        <v>4381</v>
      </c>
      <c r="C1968" t="s">
        <v>21</v>
      </c>
      <c r="D1968" t="s">
        <v>11962</v>
      </c>
      <c r="E1968" s="3">
        <v>4</v>
      </c>
      <c r="F1968" s="3">
        <v>3</v>
      </c>
      <c r="G1968" s="3">
        <v>5</v>
      </c>
      <c r="H1968" s="3">
        <v>752180</v>
      </c>
      <c r="I1968" t="s">
        <v>11963</v>
      </c>
      <c r="J1968" t="s">
        <v>4477</v>
      </c>
      <c r="K1968" s="7">
        <v>98177</v>
      </c>
      <c r="L1968" t="s">
        <v>11964</v>
      </c>
      <c r="M1968" t="s">
        <v>34</v>
      </c>
      <c r="N1968" t="s">
        <v>11965</v>
      </c>
      <c r="O1968" t="s">
        <v>11966</v>
      </c>
      <c r="P1968" t="s">
        <v>11967</v>
      </c>
      <c r="R1968" t="s">
        <v>4405</v>
      </c>
      <c r="S1968" s="10">
        <v>40977</v>
      </c>
      <c r="T1968">
        <f t="shared" si="30"/>
        <v>752180</v>
      </c>
      <c r="U1968">
        <f>Table1[[#This Row],[License Number2]]</f>
        <v>752180</v>
      </c>
    </row>
    <row r="1969" spans="1:21" x14ac:dyDescent="0.35">
      <c r="A1969">
        <v>753079</v>
      </c>
      <c r="B1969" t="s">
        <v>4381</v>
      </c>
      <c r="C1969" t="s">
        <v>21</v>
      </c>
      <c r="D1969" t="s">
        <v>11968</v>
      </c>
      <c r="E1969" s="3">
        <v>2</v>
      </c>
      <c r="F1969" s="3">
        <v>5</v>
      </c>
      <c r="G1969" s="3">
        <v>6</v>
      </c>
      <c r="H1969" s="3">
        <v>753079</v>
      </c>
      <c r="I1969" t="s">
        <v>11969</v>
      </c>
      <c r="J1969" t="s">
        <v>4392</v>
      </c>
      <c r="K1969" s="7">
        <v>98031</v>
      </c>
      <c r="L1969" t="s">
        <v>11970</v>
      </c>
      <c r="M1969" t="s">
        <v>34</v>
      </c>
      <c r="N1969" t="s">
        <v>11971</v>
      </c>
      <c r="O1969" t="s">
        <v>11972</v>
      </c>
      <c r="P1969" t="s">
        <v>11973</v>
      </c>
      <c r="Q1969" t="s">
        <v>11974</v>
      </c>
      <c r="R1969" t="s">
        <v>4389</v>
      </c>
      <c r="S1969" s="10">
        <v>42429</v>
      </c>
      <c r="T1969">
        <f t="shared" si="30"/>
        <v>753079</v>
      </c>
      <c r="U1969">
        <f>Table1[[#This Row],[License Number2]]</f>
        <v>753079</v>
      </c>
    </row>
    <row r="1970" spans="1:21" x14ac:dyDescent="0.35">
      <c r="A1970">
        <v>1315</v>
      </c>
      <c r="B1970" t="s">
        <v>4381</v>
      </c>
      <c r="C1970" t="s">
        <v>78</v>
      </c>
      <c r="D1970" t="s">
        <v>11975</v>
      </c>
      <c r="E1970" s="3">
        <v>0</v>
      </c>
      <c r="F1970" s="3">
        <v>6</v>
      </c>
      <c r="G1970" s="3">
        <v>8</v>
      </c>
      <c r="H1970" s="3">
        <v>1315</v>
      </c>
      <c r="I1970" t="s">
        <v>11976</v>
      </c>
      <c r="J1970" t="s">
        <v>4586</v>
      </c>
      <c r="K1970" s="7">
        <v>98030</v>
      </c>
      <c r="L1970" t="s">
        <v>11977</v>
      </c>
      <c r="M1970" t="s">
        <v>68</v>
      </c>
      <c r="N1970" t="s">
        <v>11978</v>
      </c>
      <c r="P1970" t="s">
        <v>11979</v>
      </c>
      <c r="Q1970" t="s">
        <v>11980</v>
      </c>
      <c r="R1970" t="s">
        <v>5048</v>
      </c>
      <c r="S1970" s="10">
        <v>36896</v>
      </c>
      <c r="T1970">
        <f t="shared" si="30"/>
        <v>1315</v>
      </c>
      <c r="U1970">
        <f>Table1[[#This Row],[License Number2]]</f>
        <v>1315</v>
      </c>
    </row>
    <row r="1971" spans="1:21" x14ac:dyDescent="0.35">
      <c r="A1971">
        <v>752045</v>
      </c>
      <c r="B1971" t="s">
        <v>4381</v>
      </c>
      <c r="C1971" t="s">
        <v>21</v>
      </c>
      <c r="D1971" t="s">
        <v>11981</v>
      </c>
      <c r="E1971" s="3">
        <v>2</v>
      </c>
      <c r="F1971" s="3">
        <v>5</v>
      </c>
      <c r="G1971" s="3">
        <v>5</v>
      </c>
      <c r="H1971" s="3">
        <v>752045</v>
      </c>
      <c r="I1971" t="s">
        <v>11982</v>
      </c>
      <c r="J1971" t="s">
        <v>4724</v>
      </c>
      <c r="K1971" s="7">
        <v>98007</v>
      </c>
      <c r="L1971" t="s">
        <v>11983</v>
      </c>
      <c r="M1971" t="s">
        <v>34</v>
      </c>
      <c r="N1971" t="s">
        <v>11984</v>
      </c>
      <c r="O1971" t="s">
        <v>11985</v>
      </c>
      <c r="P1971" t="s">
        <v>11986</v>
      </c>
      <c r="Q1971" t="s">
        <v>11987</v>
      </c>
      <c r="R1971" t="s">
        <v>4433</v>
      </c>
      <c r="S1971" s="10">
        <v>40805</v>
      </c>
      <c r="T1971">
        <f t="shared" si="30"/>
        <v>752045</v>
      </c>
      <c r="U1971">
        <f>Table1[[#This Row],[License Number2]]</f>
        <v>752045</v>
      </c>
    </row>
    <row r="1972" spans="1:21" x14ac:dyDescent="0.35">
      <c r="A1972">
        <v>2163</v>
      </c>
      <c r="B1972" t="s">
        <v>4381</v>
      </c>
      <c r="C1972" t="s">
        <v>63</v>
      </c>
      <c r="D1972" t="s">
        <v>11988</v>
      </c>
      <c r="E1972" s="3" t="s">
        <v>145</v>
      </c>
      <c r="F1972" s="3" t="s">
        <v>145</v>
      </c>
      <c r="G1972" s="3" t="s">
        <v>145</v>
      </c>
      <c r="H1972" s="13">
        <v>2163</v>
      </c>
      <c r="I1972" t="s">
        <v>11989</v>
      </c>
      <c r="J1972" t="s">
        <v>4724</v>
      </c>
      <c r="K1972" s="7">
        <v>98008</v>
      </c>
      <c r="L1972" t="s">
        <v>11990</v>
      </c>
      <c r="M1972" t="s">
        <v>68</v>
      </c>
      <c r="N1972" t="s">
        <v>11991</v>
      </c>
      <c r="P1972" t="s">
        <v>11992</v>
      </c>
      <c r="Q1972" t="s">
        <v>11993</v>
      </c>
      <c r="R1972" t="s">
        <v>5075</v>
      </c>
      <c r="S1972" s="10">
        <v>41283</v>
      </c>
      <c r="T1972">
        <f t="shared" si="30"/>
        <v>2163</v>
      </c>
      <c r="U1972">
        <f>Table1[[#This Row],[License Number2]]</f>
        <v>2163</v>
      </c>
    </row>
    <row r="1973" spans="1:21" x14ac:dyDescent="0.35">
      <c r="A1973">
        <v>2342</v>
      </c>
      <c r="B1973" t="s">
        <v>4381</v>
      </c>
      <c r="C1973" t="s">
        <v>63</v>
      </c>
      <c r="D1973" t="s">
        <v>11994</v>
      </c>
      <c r="E1973" s="3">
        <v>65</v>
      </c>
      <c r="F1973" s="3">
        <v>41</v>
      </c>
      <c r="G1973" s="3">
        <v>50</v>
      </c>
      <c r="H1973" s="3">
        <v>2342</v>
      </c>
      <c r="I1973" t="s">
        <v>11995</v>
      </c>
      <c r="J1973" t="s">
        <v>4408</v>
      </c>
      <c r="K1973" s="7">
        <v>98011</v>
      </c>
      <c r="L1973" t="s">
        <v>11996</v>
      </c>
      <c r="M1973" t="s">
        <v>68</v>
      </c>
      <c r="N1973" t="s">
        <v>11997</v>
      </c>
      <c r="P1973" t="s">
        <v>11998</v>
      </c>
      <c r="Q1973" t="s">
        <v>11999</v>
      </c>
      <c r="R1973" t="s">
        <v>4504</v>
      </c>
      <c r="S1973" s="10">
        <v>42277</v>
      </c>
      <c r="T1973">
        <f t="shared" si="30"/>
        <v>2342</v>
      </c>
      <c r="U1973">
        <f>Table1[[#This Row],[License Number2]]</f>
        <v>2342</v>
      </c>
    </row>
    <row r="1974" spans="1:21" x14ac:dyDescent="0.35">
      <c r="A1974">
        <v>2164</v>
      </c>
      <c r="B1974" t="s">
        <v>4381</v>
      </c>
      <c r="C1974" t="s">
        <v>63</v>
      </c>
      <c r="D1974" t="s">
        <v>12000</v>
      </c>
      <c r="E1974" s="3" t="s">
        <v>145</v>
      </c>
      <c r="F1974" s="3" t="s">
        <v>145</v>
      </c>
      <c r="G1974" s="3" t="s">
        <v>145</v>
      </c>
      <c r="H1974" s="13">
        <v>2164</v>
      </c>
      <c r="I1974" t="s">
        <v>12001</v>
      </c>
      <c r="J1974" t="s">
        <v>5241</v>
      </c>
      <c r="K1974" s="7">
        <v>98040</v>
      </c>
      <c r="L1974" t="s">
        <v>12002</v>
      </c>
      <c r="M1974" t="s">
        <v>68</v>
      </c>
      <c r="N1974" t="s">
        <v>12003</v>
      </c>
      <c r="P1974" t="s">
        <v>12004</v>
      </c>
      <c r="Q1974" t="s">
        <v>12005</v>
      </c>
      <c r="R1974" t="s">
        <v>5075</v>
      </c>
      <c r="S1974" s="10">
        <v>41283</v>
      </c>
      <c r="T1974">
        <f t="shared" si="30"/>
        <v>2164</v>
      </c>
      <c r="U1974">
        <f>Table1[[#This Row],[License Number2]]</f>
        <v>2164</v>
      </c>
    </row>
    <row r="1975" spans="1:21" x14ac:dyDescent="0.35">
      <c r="A1975">
        <v>2344</v>
      </c>
      <c r="B1975" t="s">
        <v>4381</v>
      </c>
      <c r="C1975" t="s">
        <v>63</v>
      </c>
      <c r="D1975" t="s">
        <v>12006</v>
      </c>
      <c r="E1975" s="3">
        <v>64</v>
      </c>
      <c r="F1975" s="3">
        <v>31</v>
      </c>
      <c r="G1975" s="3">
        <v>49</v>
      </c>
      <c r="H1975" s="3">
        <v>2344</v>
      </c>
      <c r="I1975" t="s">
        <v>12007</v>
      </c>
      <c r="J1975" t="s">
        <v>4400</v>
      </c>
      <c r="K1975" s="7">
        <v>98125</v>
      </c>
      <c r="L1975" t="s">
        <v>12008</v>
      </c>
      <c r="M1975" t="s">
        <v>68</v>
      </c>
      <c r="N1975" t="s">
        <v>12009</v>
      </c>
      <c r="P1975" t="s">
        <v>12010</v>
      </c>
      <c r="Q1975" t="s">
        <v>12011</v>
      </c>
      <c r="R1975" t="s">
        <v>4504</v>
      </c>
      <c r="S1975" s="10">
        <v>42277</v>
      </c>
      <c r="T1975">
        <f t="shared" si="30"/>
        <v>2344</v>
      </c>
      <c r="U1975">
        <f>Table1[[#This Row],[License Number2]]</f>
        <v>2344</v>
      </c>
    </row>
    <row r="1976" spans="1:21" x14ac:dyDescent="0.35">
      <c r="A1976">
        <v>2464</v>
      </c>
      <c r="B1976" t="s">
        <v>4381</v>
      </c>
      <c r="C1976" t="s">
        <v>63</v>
      </c>
      <c r="D1976" t="s">
        <v>12012</v>
      </c>
      <c r="E1976" s="3" t="s">
        <v>145</v>
      </c>
      <c r="F1976" s="3" t="s">
        <v>145</v>
      </c>
      <c r="G1976" s="3" t="s">
        <v>145</v>
      </c>
      <c r="H1976" s="13">
        <v>2464</v>
      </c>
      <c r="I1976" t="s">
        <v>12013</v>
      </c>
      <c r="J1976" t="s">
        <v>4724</v>
      </c>
      <c r="K1976" s="7">
        <v>98007</v>
      </c>
      <c r="L1976" t="s">
        <v>12014</v>
      </c>
      <c r="M1976" t="s">
        <v>68</v>
      </c>
      <c r="O1976" t="s">
        <v>12015</v>
      </c>
      <c r="P1976" t="s">
        <v>12016</v>
      </c>
      <c r="Q1976" t="s">
        <v>12017</v>
      </c>
      <c r="R1976" t="s">
        <v>5075</v>
      </c>
      <c r="S1976" s="10">
        <v>43374</v>
      </c>
      <c r="T1976">
        <f t="shared" si="30"/>
        <v>2464</v>
      </c>
      <c r="U1976">
        <f>Table1[[#This Row],[License Number2]]</f>
        <v>2464</v>
      </c>
    </row>
    <row r="1977" spans="1:21" x14ac:dyDescent="0.35">
      <c r="A1977">
        <v>750460</v>
      </c>
      <c r="B1977" t="s">
        <v>4381</v>
      </c>
      <c r="C1977" t="s">
        <v>21</v>
      </c>
      <c r="D1977" t="s">
        <v>12018</v>
      </c>
      <c r="E1977" s="3">
        <v>3</v>
      </c>
      <c r="F1977" s="3">
        <v>5</v>
      </c>
      <c r="G1977" s="3">
        <v>6</v>
      </c>
      <c r="H1977" s="3">
        <v>750460</v>
      </c>
      <c r="I1977" t="s">
        <v>12019</v>
      </c>
      <c r="J1977" t="s">
        <v>4724</v>
      </c>
      <c r="K1977" s="7">
        <v>98006</v>
      </c>
      <c r="L1977" t="s">
        <v>12020</v>
      </c>
      <c r="M1977" t="s">
        <v>26</v>
      </c>
      <c r="N1977" t="s">
        <v>12021</v>
      </c>
      <c r="P1977" t="s">
        <v>12022</v>
      </c>
      <c r="R1977" t="s">
        <v>4433</v>
      </c>
      <c r="S1977" s="10">
        <v>39232</v>
      </c>
      <c r="T1977">
        <f t="shared" si="30"/>
        <v>750460</v>
      </c>
      <c r="U1977">
        <f>Table1[[#This Row],[License Number2]]</f>
        <v>750460</v>
      </c>
    </row>
    <row r="1978" spans="1:21" x14ac:dyDescent="0.35">
      <c r="A1978">
        <v>750934</v>
      </c>
      <c r="B1978" t="s">
        <v>4381</v>
      </c>
      <c r="C1978" t="s">
        <v>21</v>
      </c>
      <c r="D1978" t="s">
        <v>12023</v>
      </c>
      <c r="E1978" s="3">
        <v>5</v>
      </c>
      <c r="F1978" s="3">
        <v>6</v>
      </c>
      <c r="G1978" s="3">
        <v>6</v>
      </c>
      <c r="H1978" s="3">
        <v>750934</v>
      </c>
      <c r="I1978" t="s">
        <v>12024</v>
      </c>
      <c r="J1978" t="s">
        <v>4724</v>
      </c>
      <c r="K1978" s="7">
        <v>98006</v>
      </c>
      <c r="L1978" t="s">
        <v>12025</v>
      </c>
      <c r="M1978" t="s">
        <v>34</v>
      </c>
      <c r="N1978" t="s">
        <v>12026</v>
      </c>
      <c r="O1978" t="s">
        <v>12027</v>
      </c>
      <c r="P1978" t="s">
        <v>12028</v>
      </c>
      <c r="R1978" t="s">
        <v>4433</v>
      </c>
      <c r="S1978" s="10">
        <v>39583</v>
      </c>
      <c r="T1978">
        <f t="shared" si="30"/>
        <v>750934</v>
      </c>
      <c r="U1978">
        <f>Table1[[#This Row],[License Number2]]</f>
        <v>750934</v>
      </c>
    </row>
    <row r="1979" spans="1:21" x14ac:dyDescent="0.35">
      <c r="A1979">
        <v>751601</v>
      </c>
      <c r="B1979" t="s">
        <v>4381</v>
      </c>
      <c r="C1979" t="s">
        <v>21</v>
      </c>
      <c r="D1979" t="s">
        <v>12023</v>
      </c>
      <c r="E1979" s="3">
        <v>5</v>
      </c>
      <c r="F1979" s="3">
        <v>6</v>
      </c>
      <c r="G1979" s="3">
        <v>6</v>
      </c>
      <c r="H1979" s="3">
        <v>751601</v>
      </c>
      <c r="I1979" t="s">
        <v>12029</v>
      </c>
      <c r="J1979" t="s">
        <v>4428</v>
      </c>
      <c r="K1979" s="7">
        <v>98058</v>
      </c>
      <c r="L1979" t="s">
        <v>12030</v>
      </c>
      <c r="M1979" t="s">
        <v>34</v>
      </c>
      <c r="N1979" t="s">
        <v>12031</v>
      </c>
      <c r="O1979" t="s">
        <v>12027</v>
      </c>
      <c r="P1979" t="s">
        <v>12032</v>
      </c>
      <c r="Q1979" t="s">
        <v>12033</v>
      </c>
      <c r="R1979" t="s">
        <v>4433</v>
      </c>
      <c r="S1979" s="10">
        <v>40239</v>
      </c>
      <c r="T1979">
        <f t="shared" si="30"/>
        <v>751601</v>
      </c>
      <c r="U1979">
        <f>Table1[[#This Row],[License Number2]]</f>
        <v>751601</v>
      </c>
    </row>
    <row r="1980" spans="1:21" x14ac:dyDescent="0.35">
      <c r="A1980">
        <v>751887</v>
      </c>
      <c r="B1980" t="s">
        <v>4381</v>
      </c>
      <c r="C1980" t="s">
        <v>21</v>
      </c>
      <c r="D1980" t="s">
        <v>12034</v>
      </c>
      <c r="E1980" s="3" t="s">
        <v>145</v>
      </c>
      <c r="F1980" s="3" t="s">
        <v>145</v>
      </c>
      <c r="G1980" s="3" t="s">
        <v>145</v>
      </c>
      <c r="H1980" s="13">
        <v>751887</v>
      </c>
      <c r="I1980" t="s">
        <v>12035</v>
      </c>
      <c r="J1980" t="s">
        <v>4428</v>
      </c>
      <c r="K1980" s="7">
        <v>98056</v>
      </c>
      <c r="L1980" t="s">
        <v>12036</v>
      </c>
      <c r="M1980" t="s">
        <v>34</v>
      </c>
      <c r="N1980" t="s">
        <v>12037</v>
      </c>
      <c r="O1980" t="s">
        <v>12038</v>
      </c>
      <c r="P1980" t="s">
        <v>12039</v>
      </c>
      <c r="Q1980" t="s">
        <v>12040</v>
      </c>
      <c r="R1980" t="s">
        <v>4433</v>
      </c>
      <c r="S1980" s="10">
        <v>40623</v>
      </c>
      <c r="T1980">
        <f t="shared" si="30"/>
        <v>751887</v>
      </c>
      <c r="U1980">
        <f>Table1[[#This Row],[License Number2]]</f>
        <v>751887</v>
      </c>
    </row>
    <row r="1981" spans="1:21" x14ac:dyDescent="0.35">
      <c r="A1981">
        <v>751824</v>
      </c>
      <c r="B1981" t="s">
        <v>4381</v>
      </c>
      <c r="C1981" t="s">
        <v>21</v>
      </c>
      <c r="D1981" t="s">
        <v>12041</v>
      </c>
      <c r="E1981" s="3">
        <v>3</v>
      </c>
      <c r="F1981" s="3">
        <v>5</v>
      </c>
      <c r="G1981" s="3">
        <v>5</v>
      </c>
      <c r="H1981" s="3">
        <v>751824</v>
      </c>
      <c r="I1981" t="s">
        <v>12042</v>
      </c>
      <c r="J1981" t="s">
        <v>4428</v>
      </c>
      <c r="K1981" s="7">
        <v>98056</v>
      </c>
      <c r="L1981" t="s">
        <v>12043</v>
      </c>
      <c r="M1981" t="s">
        <v>34</v>
      </c>
      <c r="N1981" t="s">
        <v>12044</v>
      </c>
      <c r="O1981" t="s">
        <v>12045</v>
      </c>
      <c r="P1981" t="s">
        <v>12046</v>
      </c>
      <c r="Q1981" t="s">
        <v>12047</v>
      </c>
      <c r="R1981" t="s">
        <v>4433</v>
      </c>
      <c r="S1981" s="10">
        <v>40512</v>
      </c>
      <c r="T1981">
        <f t="shared" si="30"/>
        <v>751824</v>
      </c>
      <c r="U1981">
        <f>Table1[[#This Row],[License Number2]]</f>
        <v>751824</v>
      </c>
    </row>
    <row r="1982" spans="1:21" x14ac:dyDescent="0.35">
      <c r="A1982">
        <v>19400</v>
      </c>
      <c r="B1982" t="s">
        <v>4381</v>
      </c>
      <c r="C1982" t="s">
        <v>21</v>
      </c>
      <c r="D1982" t="s">
        <v>12048</v>
      </c>
      <c r="E1982" s="3">
        <v>5</v>
      </c>
      <c r="F1982" s="3">
        <v>6</v>
      </c>
      <c r="G1982" s="3">
        <v>6</v>
      </c>
      <c r="H1982" s="3">
        <v>19400</v>
      </c>
      <c r="I1982" t="s">
        <v>12049</v>
      </c>
      <c r="J1982" t="s">
        <v>4485</v>
      </c>
      <c r="K1982" s="7">
        <v>98034</v>
      </c>
      <c r="L1982" t="s">
        <v>12050</v>
      </c>
      <c r="M1982" t="s">
        <v>26</v>
      </c>
      <c r="N1982" t="s">
        <v>12051</v>
      </c>
      <c r="O1982" t="s">
        <v>12052</v>
      </c>
      <c r="P1982" t="s">
        <v>12053</v>
      </c>
      <c r="R1982" t="s">
        <v>4405</v>
      </c>
      <c r="S1982" s="10">
        <v>34376</v>
      </c>
      <c r="T1982">
        <f t="shared" si="30"/>
        <v>19400</v>
      </c>
      <c r="U1982">
        <f>Table1[[#This Row],[License Number2]]</f>
        <v>19400</v>
      </c>
    </row>
    <row r="1983" spans="1:21" x14ac:dyDescent="0.35">
      <c r="A1983">
        <v>753084</v>
      </c>
      <c r="B1983" t="s">
        <v>4381</v>
      </c>
      <c r="C1983" t="s">
        <v>21</v>
      </c>
      <c r="D1983" t="s">
        <v>12054</v>
      </c>
      <c r="E1983" s="3">
        <v>2</v>
      </c>
      <c r="F1983" s="3">
        <v>6</v>
      </c>
      <c r="G1983" s="3">
        <v>6</v>
      </c>
      <c r="H1983" s="3">
        <v>753084</v>
      </c>
      <c r="I1983" t="s">
        <v>12055</v>
      </c>
      <c r="J1983" t="s">
        <v>4724</v>
      </c>
      <c r="K1983" s="7">
        <v>98008</v>
      </c>
      <c r="L1983" t="s">
        <v>12056</v>
      </c>
      <c r="M1983" t="s">
        <v>34</v>
      </c>
      <c r="N1983" t="s">
        <v>12057</v>
      </c>
      <c r="O1983" t="s">
        <v>12058</v>
      </c>
      <c r="P1983" t="s">
        <v>12059</v>
      </c>
      <c r="Q1983" t="s">
        <v>12060</v>
      </c>
      <c r="R1983" t="s">
        <v>4433</v>
      </c>
      <c r="S1983" s="10">
        <v>42458</v>
      </c>
      <c r="T1983">
        <f t="shared" si="30"/>
        <v>753084</v>
      </c>
      <c r="U1983">
        <f>Table1[[#This Row],[License Number2]]</f>
        <v>753084</v>
      </c>
    </row>
    <row r="1984" spans="1:21" x14ac:dyDescent="0.35">
      <c r="A1984">
        <v>426000</v>
      </c>
      <c r="B1984" t="s">
        <v>4381</v>
      </c>
      <c r="C1984" t="s">
        <v>21</v>
      </c>
      <c r="D1984" t="s">
        <v>12048</v>
      </c>
      <c r="E1984" s="3" t="s">
        <v>145</v>
      </c>
      <c r="F1984" s="3" t="s">
        <v>145</v>
      </c>
      <c r="G1984" s="3" t="s">
        <v>145</v>
      </c>
      <c r="H1984" s="13">
        <v>426000</v>
      </c>
      <c r="I1984" t="s">
        <v>12061</v>
      </c>
      <c r="J1984" t="s">
        <v>4485</v>
      </c>
      <c r="K1984" s="7">
        <v>98034</v>
      </c>
      <c r="L1984" t="s">
        <v>12050</v>
      </c>
      <c r="M1984" t="s">
        <v>26</v>
      </c>
      <c r="N1984" t="s">
        <v>12062</v>
      </c>
      <c r="O1984" t="s">
        <v>12052</v>
      </c>
      <c r="P1984" t="s">
        <v>12053</v>
      </c>
      <c r="Q1984" t="s">
        <v>12063</v>
      </c>
      <c r="R1984" t="s">
        <v>4405</v>
      </c>
      <c r="S1984" s="10">
        <v>35692</v>
      </c>
      <c r="T1984">
        <f t="shared" si="30"/>
        <v>426000</v>
      </c>
      <c r="U1984">
        <f>Table1[[#This Row],[License Number2]]</f>
        <v>426000</v>
      </c>
    </row>
    <row r="1985" spans="1:31" x14ac:dyDescent="0.35">
      <c r="A1985">
        <v>750568</v>
      </c>
      <c r="B1985" t="s">
        <v>4381</v>
      </c>
      <c r="C1985" t="s">
        <v>21</v>
      </c>
      <c r="D1985" t="s">
        <v>12048</v>
      </c>
      <c r="E1985" s="3" t="s">
        <v>145</v>
      </c>
      <c r="F1985" s="3" t="s">
        <v>145</v>
      </c>
      <c r="G1985" s="3" t="s">
        <v>145</v>
      </c>
      <c r="H1985" s="13">
        <v>750568</v>
      </c>
      <c r="I1985" t="s">
        <v>12064</v>
      </c>
      <c r="J1985" t="s">
        <v>4428</v>
      </c>
      <c r="K1985" s="7">
        <v>98055</v>
      </c>
      <c r="L1985" t="s">
        <v>12065</v>
      </c>
      <c r="M1985" t="s">
        <v>26</v>
      </c>
      <c r="N1985" t="s">
        <v>12066</v>
      </c>
      <c r="O1985" t="s">
        <v>12067</v>
      </c>
      <c r="P1985" t="s">
        <v>12068</v>
      </c>
      <c r="R1985" t="s">
        <v>4389</v>
      </c>
      <c r="S1985" s="10">
        <v>39295</v>
      </c>
      <c r="T1985">
        <f t="shared" si="30"/>
        <v>750568</v>
      </c>
      <c r="U1985">
        <f>Table1[[#This Row],[License Number2]]</f>
        <v>750568</v>
      </c>
    </row>
    <row r="1986" spans="1:31" x14ac:dyDescent="0.35">
      <c r="A1986">
        <v>38600</v>
      </c>
      <c r="B1986" t="s">
        <v>4381</v>
      </c>
      <c r="C1986" t="s">
        <v>21</v>
      </c>
      <c r="D1986" t="s">
        <v>1107</v>
      </c>
      <c r="E1986" s="3">
        <v>3</v>
      </c>
      <c r="F1986" s="3">
        <v>4</v>
      </c>
      <c r="G1986" s="3">
        <v>6</v>
      </c>
      <c r="H1986" s="3">
        <v>38600</v>
      </c>
      <c r="I1986" t="s">
        <v>12069</v>
      </c>
      <c r="J1986" t="s">
        <v>4793</v>
      </c>
      <c r="K1986" s="7">
        <v>98177</v>
      </c>
      <c r="L1986" t="s">
        <v>12070</v>
      </c>
      <c r="M1986" t="s">
        <v>34</v>
      </c>
      <c r="N1986" t="s">
        <v>12071</v>
      </c>
      <c r="P1986" t="s">
        <v>12072</v>
      </c>
      <c r="Q1986" t="s">
        <v>12073</v>
      </c>
      <c r="R1986" t="s">
        <v>4405</v>
      </c>
      <c r="S1986" s="10">
        <v>34757</v>
      </c>
      <c r="T1986">
        <f t="shared" ref="T1986:T2049" si="31">H1986</f>
        <v>38600</v>
      </c>
      <c r="U1986">
        <f>Table1[[#This Row],[License Number2]]</f>
        <v>38600</v>
      </c>
    </row>
    <row r="1987" spans="1:31" x14ac:dyDescent="0.35">
      <c r="A1987">
        <v>753404</v>
      </c>
      <c r="B1987" t="s">
        <v>4381</v>
      </c>
      <c r="C1987" t="s">
        <v>21</v>
      </c>
      <c r="D1987" t="s">
        <v>12074</v>
      </c>
      <c r="E1987" s="3">
        <v>2</v>
      </c>
      <c r="F1987" s="3">
        <v>5</v>
      </c>
      <c r="G1987" s="3">
        <v>6</v>
      </c>
      <c r="H1987" s="3">
        <v>753404</v>
      </c>
      <c r="I1987" t="s">
        <v>12075</v>
      </c>
      <c r="J1987" t="s">
        <v>4415</v>
      </c>
      <c r="K1987" s="7">
        <v>98188</v>
      </c>
      <c r="L1987" t="s">
        <v>12076</v>
      </c>
      <c r="M1987" t="s">
        <v>34</v>
      </c>
      <c r="N1987" t="s">
        <v>12077</v>
      </c>
      <c r="O1987" t="s">
        <v>12078</v>
      </c>
      <c r="P1987" t="s">
        <v>12079</v>
      </c>
      <c r="Q1987" t="s">
        <v>12080</v>
      </c>
      <c r="R1987" t="s">
        <v>4389</v>
      </c>
      <c r="S1987" s="10">
        <v>42962</v>
      </c>
      <c r="T1987">
        <f t="shared" si="31"/>
        <v>753404</v>
      </c>
      <c r="U1987">
        <f>Table1[[#This Row],[License Number2]]</f>
        <v>753404</v>
      </c>
      <c r="AE1987" s="2"/>
    </row>
    <row r="1988" spans="1:31" x14ac:dyDescent="0.35">
      <c r="A1988">
        <v>427602</v>
      </c>
      <c r="B1988" t="s">
        <v>4381</v>
      </c>
      <c r="C1988" t="s">
        <v>21</v>
      </c>
      <c r="D1988" t="s">
        <v>12081</v>
      </c>
      <c r="E1988" s="3">
        <v>3</v>
      </c>
      <c r="F1988" s="3">
        <v>5</v>
      </c>
      <c r="G1988" s="3">
        <v>6</v>
      </c>
      <c r="H1988" s="3">
        <v>427602</v>
      </c>
      <c r="I1988" t="s">
        <v>12082</v>
      </c>
      <c r="J1988" t="s">
        <v>4613</v>
      </c>
      <c r="K1988" s="7">
        <v>98028</v>
      </c>
      <c r="L1988" t="s">
        <v>12083</v>
      </c>
      <c r="M1988" t="s">
        <v>26</v>
      </c>
      <c r="N1988" t="s">
        <v>12084</v>
      </c>
      <c r="O1988" t="s">
        <v>12085</v>
      </c>
      <c r="P1988" t="s">
        <v>12086</v>
      </c>
      <c r="R1988" t="s">
        <v>4405</v>
      </c>
      <c r="S1988" s="10">
        <v>38378</v>
      </c>
      <c r="T1988">
        <f t="shared" si="31"/>
        <v>427602</v>
      </c>
      <c r="U1988">
        <f>Table1[[#This Row],[License Number2]]</f>
        <v>427602</v>
      </c>
    </row>
    <row r="1989" spans="1:31" x14ac:dyDescent="0.35">
      <c r="A1989">
        <v>752330</v>
      </c>
      <c r="B1989" t="s">
        <v>4381</v>
      </c>
      <c r="C1989" t="s">
        <v>21</v>
      </c>
      <c r="D1989" t="s">
        <v>12087</v>
      </c>
      <c r="E1989" s="3">
        <v>3</v>
      </c>
      <c r="F1989" s="3">
        <v>5</v>
      </c>
      <c r="G1989" s="3">
        <v>6</v>
      </c>
      <c r="H1989" s="3">
        <v>752330</v>
      </c>
      <c r="I1989" t="s">
        <v>12088</v>
      </c>
      <c r="J1989" t="s">
        <v>4724</v>
      </c>
      <c r="K1989" s="7">
        <v>98005</v>
      </c>
      <c r="L1989" t="s">
        <v>12089</v>
      </c>
      <c r="M1989" t="s">
        <v>34</v>
      </c>
      <c r="N1989" t="s">
        <v>12090</v>
      </c>
      <c r="O1989" t="s">
        <v>4410</v>
      </c>
      <c r="P1989" t="s">
        <v>12091</v>
      </c>
      <c r="Q1989" t="s">
        <v>4617</v>
      </c>
      <c r="R1989" t="s">
        <v>4433</v>
      </c>
      <c r="S1989" s="10">
        <v>41220</v>
      </c>
      <c r="T1989">
        <f t="shared" si="31"/>
        <v>752330</v>
      </c>
      <c r="U1989">
        <f>Table1[[#This Row],[License Number2]]</f>
        <v>752330</v>
      </c>
    </row>
    <row r="1990" spans="1:31" x14ac:dyDescent="0.35">
      <c r="A1990">
        <v>753176</v>
      </c>
      <c r="B1990" t="s">
        <v>4381</v>
      </c>
      <c r="C1990" t="s">
        <v>21</v>
      </c>
      <c r="D1990" t="s">
        <v>12092</v>
      </c>
      <c r="E1990" s="3">
        <v>4</v>
      </c>
      <c r="F1990" s="3">
        <v>4</v>
      </c>
      <c r="G1990" s="3">
        <v>6</v>
      </c>
      <c r="H1990" s="3">
        <v>753176</v>
      </c>
      <c r="I1990" t="s">
        <v>12093</v>
      </c>
      <c r="J1990" t="s">
        <v>4515</v>
      </c>
      <c r="K1990" s="7">
        <v>98033</v>
      </c>
      <c r="L1990" t="s">
        <v>12094</v>
      </c>
      <c r="M1990" t="s">
        <v>34</v>
      </c>
      <c r="N1990" t="s">
        <v>12095</v>
      </c>
      <c r="O1990" t="s">
        <v>4410</v>
      </c>
      <c r="P1990" t="s">
        <v>12096</v>
      </c>
      <c r="Q1990" t="s">
        <v>4617</v>
      </c>
      <c r="R1990" t="s">
        <v>4405</v>
      </c>
      <c r="S1990" s="10">
        <v>42607</v>
      </c>
      <c r="T1990">
        <f t="shared" si="31"/>
        <v>753176</v>
      </c>
      <c r="U1990">
        <f>Table1[[#This Row],[License Number2]]</f>
        <v>753176</v>
      </c>
    </row>
    <row r="1991" spans="1:31" x14ac:dyDescent="0.35">
      <c r="A1991">
        <v>753506</v>
      </c>
      <c r="B1991" t="s">
        <v>4381</v>
      </c>
      <c r="C1991" t="s">
        <v>21</v>
      </c>
      <c r="D1991" t="s">
        <v>12097</v>
      </c>
      <c r="E1991" s="3">
        <v>5</v>
      </c>
      <c r="F1991" s="3">
        <v>5</v>
      </c>
      <c r="G1991" s="3">
        <v>6</v>
      </c>
      <c r="H1991" s="3">
        <v>753506</v>
      </c>
      <c r="I1991" t="s">
        <v>12098</v>
      </c>
      <c r="J1991" t="s">
        <v>4515</v>
      </c>
      <c r="K1991" s="7">
        <v>98034</v>
      </c>
      <c r="L1991" t="s">
        <v>12099</v>
      </c>
      <c r="M1991" t="s">
        <v>34</v>
      </c>
      <c r="N1991" t="s">
        <v>12090</v>
      </c>
      <c r="O1991" t="s">
        <v>4410</v>
      </c>
      <c r="P1991" t="s">
        <v>4411</v>
      </c>
      <c r="Q1991" t="s">
        <v>4617</v>
      </c>
      <c r="R1991" t="s">
        <v>4405</v>
      </c>
      <c r="S1991" s="10">
        <v>43066</v>
      </c>
      <c r="T1991">
        <f t="shared" si="31"/>
        <v>753506</v>
      </c>
      <c r="U1991">
        <f>Table1[[#This Row],[License Number2]]</f>
        <v>753506</v>
      </c>
    </row>
    <row r="1992" spans="1:31" x14ac:dyDescent="0.35">
      <c r="A1992">
        <v>752126</v>
      </c>
      <c r="B1992" t="s">
        <v>4381</v>
      </c>
      <c r="C1992" t="s">
        <v>21</v>
      </c>
      <c r="D1992" t="s">
        <v>12100</v>
      </c>
      <c r="E1992" s="3" t="s">
        <v>145</v>
      </c>
      <c r="F1992" s="3" t="s">
        <v>145</v>
      </c>
      <c r="G1992" s="3" t="s">
        <v>145</v>
      </c>
      <c r="H1992" s="13">
        <v>752126</v>
      </c>
      <c r="I1992" t="s">
        <v>12101</v>
      </c>
      <c r="J1992" t="s">
        <v>5637</v>
      </c>
      <c r="K1992" s="7">
        <v>98188</v>
      </c>
      <c r="L1992" t="s">
        <v>12102</v>
      </c>
      <c r="M1992" t="s">
        <v>34</v>
      </c>
      <c r="N1992" t="s">
        <v>12103</v>
      </c>
      <c r="O1992" t="s">
        <v>12104</v>
      </c>
      <c r="P1992" t="s">
        <v>12105</v>
      </c>
      <c r="R1992" t="s">
        <v>4389</v>
      </c>
      <c r="S1992" s="10">
        <v>40918</v>
      </c>
      <c r="T1992">
        <f t="shared" si="31"/>
        <v>752126</v>
      </c>
      <c r="U1992">
        <f>Table1[[#This Row],[License Number2]]</f>
        <v>752126</v>
      </c>
    </row>
    <row r="1993" spans="1:31" x14ac:dyDescent="0.35">
      <c r="A1993">
        <v>754335</v>
      </c>
      <c r="B1993" t="s">
        <v>4381</v>
      </c>
      <c r="C1993" t="s">
        <v>21</v>
      </c>
      <c r="D1993" t="s">
        <v>12106</v>
      </c>
      <c r="E1993" s="3">
        <v>5</v>
      </c>
      <c r="F1993" s="3">
        <v>5</v>
      </c>
      <c r="G1993" s="3">
        <v>6</v>
      </c>
      <c r="H1993" s="3">
        <v>754335</v>
      </c>
      <c r="I1993" t="s">
        <v>12107</v>
      </c>
      <c r="J1993" t="s">
        <v>4530</v>
      </c>
      <c r="K1993" s="7">
        <v>98155</v>
      </c>
      <c r="L1993" t="s">
        <v>12108</v>
      </c>
      <c r="M1993" t="s">
        <v>34</v>
      </c>
      <c r="N1993" t="s">
        <v>12109</v>
      </c>
      <c r="O1993" t="s">
        <v>12110</v>
      </c>
      <c r="Q1993" t="s">
        <v>12111</v>
      </c>
      <c r="R1993" t="s">
        <v>4405</v>
      </c>
      <c r="S1993" s="10">
        <v>43823</v>
      </c>
      <c r="T1993">
        <f t="shared" si="31"/>
        <v>754335</v>
      </c>
      <c r="U1993">
        <f>Table1[[#This Row],[License Number2]]</f>
        <v>754335</v>
      </c>
    </row>
    <row r="1994" spans="1:31" x14ac:dyDescent="0.35">
      <c r="A1994">
        <v>754304</v>
      </c>
      <c r="B1994" t="s">
        <v>4381</v>
      </c>
      <c r="C1994" t="s">
        <v>21</v>
      </c>
      <c r="D1994" t="s">
        <v>12112</v>
      </c>
      <c r="E1994" s="3">
        <v>2</v>
      </c>
      <c r="F1994" s="3">
        <v>5</v>
      </c>
      <c r="G1994" s="3">
        <v>5</v>
      </c>
      <c r="H1994" s="3">
        <v>754304</v>
      </c>
      <c r="I1994" t="s">
        <v>12113</v>
      </c>
      <c r="J1994" t="s">
        <v>4464</v>
      </c>
      <c r="K1994" s="7">
        <v>98055</v>
      </c>
      <c r="L1994" t="s">
        <v>12114</v>
      </c>
      <c r="M1994" t="s">
        <v>34</v>
      </c>
      <c r="N1994" t="s">
        <v>12115</v>
      </c>
      <c r="O1994" t="s">
        <v>12116</v>
      </c>
      <c r="Q1994" t="s">
        <v>12117</v>
      </c>
      <c r="R1994" t="s">
        <v>4389</v>
      </c>
      <c r="S1994" s="10">
        <v>43804</v>
      </c>
      <c r="T1994">
        <f t="shared" si="31"/>
        <v>754304</v>
      </c>
      <c r="U1994">
        <f>Table1[[#This Row],[License Number2]]</f>
        <v>754304</v>
      </c>
    </row>
    <row r="1995" spans="1:31" x14ac:dyDescent="0.35">
      <c r="A1995">
        <v>730100</v>
      </c>
      <c r="B1995" t="s">
        <v>4381</v>
      </c>
      <c r="C1995" t="s">
        <v>21</v>
      </c>
      <c r="D1995" t="s">
        <v>1232</v>
      </c>
      <c r="E1995" s="3" t="s">
        <v>145</v>
      </c>
      <c r="F1995" s="3" t="s">
        <v>145</v>
      </c>
      <c r="G1995" s="3" t="s">
        <v>145</v>
      </c>
      <c r="H1995" s="13">
        <v>730100</v>
      </c>
      <c r="I1995" t="s">
        <v>12118</v>
      </c>
      <c r="J1995" t="s">
        <v>4428</v>
      </c>
      <c r="K1995" s="7">
        <v>98058</v>
      </c>
      <c r="L1995" t="s">
        <v>12119</v>
      </c>
      <c r="M1995" t="s">
        <v>26</v>
      </c>
      <c r="N1995" t="s">
        <v>12120</v>
      </c>
      <c r="O1995" t="s">
        <v>12121</v>
      </c>
      <c r="P1995" t="s">
        <v>12122</v>
      </c>
      <c r="R1995" t="s">
        <v>4433</v>
      </c>
      <c r="S1995" s="10">
        <v>38876</v>
      </c>
      <c r="T1995">
        <f t="shared" si="31"/>
        <v>730100</v>
      </c>
      <c r="U1995">
        <f>Table1[[#This Row],[License Number2]]</f>
        <v>730100</v>
      </c>
    </row>
    <row r="1996" spans="1:31" x14ac:dyDescent="0.35">
      <c r="A1996">
        <v>753999</v>
      </c>
      <c r="B1996" t="s">
        <v>4381</v>
      </c>
      <c r="C1996" t="s">
        <v>21</v>
      </c>
      <c r="D1996" t="s">
        <v>12123</v>
      </c>
      <c r="E1996" s="3" t="s">
        <v>145</v>
      </c>
      <c r="F1996" s="3" t="s">
        <v>145</v>
      </c>
      <c r="G1996" s="3" t="s">
        <v>145</v>
      </c>
      <c r="H1996" s="13">
        <v>753999</v>
      </c>
      <c r="I1996" t="s">
        <v>12124</v>
      </c>
      <c r="J1996" t="s">
        <v>4400</v>
      </c>
      <c r="K1996" s="7">
        <v>98178</v>
      </c>
      <c r="L1996" t="s">
        <v>12125</v>
      </c>
      <c r="M1996" t="s">
        <v>34</v>
      </c>
      <c r="N1996" t="s">
        <v>12126</v>
      </c>
      <c r="O1996" t="s">
        <v>12127</v>
      </c>
      <c r="P1996" t="s">
        <v>12128</v>
      </c>
      <c r="Q1996" t="s">
        <v>12129</v>
      </c>
      <c r="R1996" t="s">
        <v>4389</v>
      </c>
      <c r="S1996" s="10">
        <v>43545</v>
      </c>
      <c r="T1996">
        <f t="shared" si="31"/>
        <v>753999</v>
      </c>
      <c r="U1996">
        <f>Table1[[#This Row],[License Number2]]</f>
        <v>753999</v>
      </c>
    </row>
    <row r="1997" spans="1:31" x14ac:dyDescent="0.35">
      <c r="A1997">
        <v>752863</v>
      </c>
      <c r="B1997" t="s">
        <v>4381</v>
      </c>
      <c r="C1997" t="s">
        <v>21</v>
      </c>
      <c r="D1997" t="s">
        <v>12130</v>
      </c>
      <c r="E1997" s="3">
        <v>3</v>
      </c>
      <c r="F1997" s="3">
        <v>4</v>
      </c>
      <c r="G1997" s="3">
        <v>6</v>
      </c>
      <c r="H1997" s="3">
        <v>752863</v>
      </c>
      <c r="I1997" t="s">
        <v>12131</v>
      </c>
      <c r="J1997" t="s">
        <v>7878</v>
      </c>
      <c r="K1997" s="7">
        <v>98074</v>
      </c>
      <c r="L1997" t="s">
        <v>12132</v>
      </c>
      <c r="M1997" t="s">
        <v>34</v>
      </c>
      <c r="N1997" t="s">
        <v>12133</v>
      </c>
      <c r="O1997" t="s">
        <v>12134</v>
      </c>
      <c r="P1997" t="s">
        <v>12135</v>
      </c>
      <c r="Q1997" t="s">
        <v>12136</v>
      </c>
      <c r="R1997" t="s">
        <v>4433</v>
      </c>
      <c r="S1997" s="10">
        <v>42110</v>
      </c>
      <c r="T1997">
        <f t="shared" si="31"/>
        <v>752863</v>
      </c>
      <c r="U1997">
        <f>Table1[[#This Row],[License Number2]]</f>
        <v>752863</v>
      </c>
    </row>
    <row r="1998" spans="1:31" x14ac:dyDescent="0.35">
      <c r="A1998">
        <v>752447</v>
      </c>
      <c r="B1998" t="s">
        <v>4381</v>
      </c>
      <c r="C1998" t="s">
        <v>21</v>
      </c>
      <c r="D1998" t="s">
        <v>12137</v>
      </c>
      <c r="E1998" s="3">
        <v>4</v>
      </c>
      <c r="F1998" s="3">
        <v>5</v>
      </c>
      <c r="G1998" s="3">
        <v>6</v>
      </c>
      <c r="H1998" s="3">
        <v>752447</v>
      </c>
      <c r="I1998" t="s">
        <v>12138</v>
      </c>
      <c r="J1998" t="s">
        <v>4724</v>
      </c>
      <c r="K1998" s="7">
        <v>98007</v>
      </c>
      <c r="L1998" t="s">
        <v>12139</v>
      </c>
      <c r="M1998" t="s">
        <v>34</v>
      </c>
      <c r="N1998" t="s">
        <v>12140</v>
      </c>
      <c r="O1998" t="s">
        <v>12141</v>
      </c>
      <c r="P1998" t="s">
        <v>12142</v>
      </c>
      <c r="R1998" t="s">
        <v>4433</v>
      </c>
      <c r="S1998" s="10">
        <v>41456</v>
      </c>
      <c r="T1998">
        <f t="shared" si="31"/>
        <v>752447</v>
      </c>
      <c r="U1998">
        <f>Table1[[#This Row],[License Number2]]</f>
        <v>752447</v>
      </c>
    </row>
    <row r="1999" spans="1:31" x14ac:dyDescent="0.35">
      <c r="A1999">
        <v>553101</v>
      </c>
      <c r="B1999" t="s">
        <v>4381</v>
      </c>
      <c r="C1999" t="s">
        <v>21</v>
      </c>
      <c r="D1999" t="s">
        <v>12143</v>
      </c>
      <c r="E1999" s="3">
        <v>3</v>
      </c>
      <c r="F1999" s="3">
        <v>4</v>
      </c>
      <c r="G1999" s="3">
        <v>6</v>
      </c>
      <c r="H1999" s="3">
        <v>553101</v>
      </c>
      <c r="I1999" t="s">
        <v>12144</v>
      </c>
      <c r="J1999" t="s">
        <v>5112</v>
      </c>
      <c r="K1999" s="7">
        <v>98027</v>
      </c>
      <c r="L1999" t="s">
        <v>12145</v>
      </c>
      <c r="M1999" t="s">
        <v>26</v>
      </c>
      <c r="N1999" t="s">
        <v>12146</v>
      </c>
      <c r="O1999" t="s">
        <v>12147</v>
      </c>
      <c r="P1999" t="s">
        <v>12148</v>
      </c>
      <c r="Q1999" t="s">
        <v>12149</v>
      </c>
      <c r="R1999" t="s">
        <v>4433</v>
      </c>
      <c r="S1999" s="10">
        <v>38408</v>
      </c>
      <c r="T1999">
        <f t="shared" si="31"/>
        <v>553101</v>
      </c>
      <c r="U1999">
        <f>Table1[[#This Row],[License Number2]]</f>
        <v>553101</v>
      </c>
    </row>
    <row r="2000" spans="1:31" x14ac:dyDescent="0.35">
      <c r="A2000">
        <v>2011131</v>
      </c>
      <c r="B2000" t="s">
        <v>4381</v>
      </c>
      <c r="C2000" t="s">
        <v>583</v>
      </c>
      <c r="D2000" t="s">
        <v>12150</v>
      </c>
      <c r="E2000" s="3">
        <v>44</v>
      </c>
      <c r="F2000" s="3">
        <v>11</v>
      </c>
      <c r="G2000" s="3">
        <v>0</v>
      </c>
      <c r="H2000" s="3">
        <v>2011131</v>
      </c>
      <c r="I2000" t="s">
        <v>12151</v>
      </c>
      <c r="J2000" t="s">
        <v>4530</v>
      </c>
      <c r="K2000" s="7" t="s">
        <v>12152</v>
      </c>
      <c r="L2000" t="s">
        <v>12153</v>
      </c>
      <c r="M2000" t="s">
        <v>68</v>
      </c>
      <c r="N2000" t="s">
        <v>12154</v>
      </c>
      <c r="P2000" t="s">
        <v>12155</v>
      </c>
      <c r="Q2000" t="s">
        <v>12156</v>
      </c>
      <c r="R2000" t="s">
        <v>591</v>
      </c>
      <c r="S2000" s="10">
        <v>38078</v>
      </c>
      <c r="T2000">
        <f t="shared" si="31"/>
        <v>2011131</v>
      </c>
      <c r="U2000">
        <f>Table1[[#This Row],[License Number2]]</f>
        <v>2011131</v>
      </c>
    </row>
    <row r="2001" spans="1:21" x14ac:dyDescent="0.35">
      <c r="A2001">
        <v>1573</v>
      </c>
      <c r="B2001" t="s">
        <v>4381</v>
      </c>
      <c r="C2001" t="s">
        <v>78</v>
      </c>
      <c r="D2001" t="s">
        <v>12157</v>
      </c>
      <c r="E2001" s="3">
        <v>146</v>
      </c>
      <c r="F2001" s="3">
        <v>79</v>
      </c>
      <c r="G2001" s="3">
        <v>136</v>
      </c>
      <c r="H2001" s="3">
        <v>1573</v>
      </c>
      <c r="I2001" t="s">
        <v>12158</v>
      </c>
      <c r="J2001" t="s">
        <v>4428</v>
      </c>
      <c r="K2001" s="7">
        <v>980551000</v>
      </c>
      <c r="L2001" t="s">
        <v>12159</v>
      </c>
      <c r="M2001" t="s">
        <v>68</v>
      </c>
      <c r="N2001" t="s">
        <v>12160</v>
      </c>
      <c r="P2001" t="s">
        <v>12161</v>
      </c>
      <c r="Q2001" t="s">
        <v>11201</v>
      </c>
      <c r="R2001" t="s">
        <v>5048</v>
      </c>
      <c r="S2001" s="10">
        <v>43234</v>
      </c>
      <c r="T2001">
        <f t="shared" si="31"/>
        <v>1573</v>
      </c>
      <c r="U2001">
        <f>Table1[[#This Row],[License Number2]]</f>
        <v>1573</v>
      </c>
    </row>
    <row r="2002" spans="1:21" x14ac:dyDescent="0.35">
      <c r="A2002">
        <v>751942</v>
      </c>
      <c r="B2002" t="s">
        <v>4381</v>
      </c>
      <c r="C2002" t="s">
        <v>21</v>
      </c>
      <c r="D2002" t="s">
        <v>12162</v>
      </c>
      <c r="E2002" s="3">
        <v>2</v>
      </c>
      <c r="F2002" s="3">
        <v>1</v>
      </c>
      <c r="G2002" s="3">
        <v>6</v>
      </c>
      <c r="H2002" s="3">
        <v>751942</v>
      </c>
      <c r="I2002" t="s">
        <v>12163</v>
      </c>
      <c r="J2002" t="s">
        <v>4428</v>
      </c>
      <c r="K2002" s="7">
        <v>98055</v>
      </c>
      <c r="L2002" t="s">
        <v>12164</v>
      </c>
      <c r="M2002" t="s">
        <v>34</v>
      </c>
      <c r="N2002" t="s">
        <v>12165</v>
      </c>
      <c r="O2002" t="s">
        <v>12166</v>
      </c>
      <c r="P2002" t="s">
        <v>12167</v>
      </c>
      <c r="R2002" t="s">
        <v>4389</v>
      </c>
      <c r="S2002" s="10">
        <v>40695</v>
      </c>
      <c r="T2002">
        <f t="shared" si="31"/>
        <v>751942</v>
      </c>
      <c r="U2002">
        <f>Table1[[#This Row],[License Number2]]</f>
        <v>751942</v>
      </c>
    </row>
    <row r="2003" spans="1:21" x14ac:dyDescent="0.35">
      <c r="A2003">
        <v>750339</v>
      </c>
      <c r="B2003" t="s">
        <v>4381</v>
      </c>
      <c r="C2003" t="s">
        <v>21</v>
      </c>
      <c r="D2003" t="s">
        <v>12168</v>
      </c>
      <c r="E2003" s="3">
        <v>4</v>
      </c>
      <c r="F2003" s="3">
        <v>6</v>
      </c>
      <c r="G2003" s="3">
        <v>6</v>
      </c>
      <c r="H2003" s="3">
        <v>750339</v>
      </c>
      <c r="I2003" t="s">
        <v>12169</v>
      </c>
      <c r="J2003" t="s">
        <v>5973</v>
      </c>
      <c r="K2003" s="7">
        <v>98148</v>
      </c>
      <c r="L2003" t="s">
        <v>12170</v>
      </c>
      <c r="M2003" t="s">
        <v>649</v>
      </c>
      <c r="N2003" t="s">
        <v>12171</v>
      </c>
      <c r="P2003" t="s">
        <v>12172</v>
      </c>
      <c r="Q2003" t="s">
        <v>12173</v>
      </c>
      <c r="R2003" t="s">
        <v>4433</v>
      </c>
      <c r="S2003" s="10">
        <v>39162</v>
      </c>
      <c r="T2003">
        <f t="shared" si="31"/>
        <v>750339</v>
      </c>
      <c r="U2003">
        <f>Table1[[#This Row],[License Number2]]</f>
        <v>750339</v>
      </c>
    </row>
    <row r="2004" spans="1:21" x14ac:dyDescent="0.35">
      <c r="A2004">
        <v>753651</v>
      </c>
      <c r="B2004" t="s">
        <v>4381</v>
      </c>
      <c r="C2004" t="s">
        <v>21</v>
      </c>
      <c r="D2004" t="s">
        <v>12174</v>
      </c>
      <c r="E2004" s="3">
        <v>2</v>
      </c>
      <c r="F2004" s="3">
        <v>5</v>
      </c>
      <c r="G2004" s="3">
        <v>6</v>
      </c>
      <c r="H2004" s="3">
        <v>753651</v>
      </c>
      <c r="I2004" t="s">
        <v>12175</v>
      </c>
      <c r="J2004" t="s">
        <v>4537</v>
      </c>
      <c r="K2004" s="7">
        <v>98133</v>
      </c>
      <c r="L2004" t="s">
        <v>12176</v>
      </c>
      <c r="M2004" t="s">
        <v>34</v>
      </c>
      <c r="N2004" t="s">
        <v>12177</v>
      </c>
      <c r="O2004" t="s">
        <v>12178</v>
      </c>
      <c r="P2004" t="s">
        <v>12179</v>
      </c>
      <c r="Q2004" t="s">
        <v>12180</v>
      </c>
      <c r="R2004" t="s">
        <v>4405</v>
      </c>
      <c r="S2004" s="10">
        <v>43196</v>
      </c>
      <c r="T2004">
        <f t="shared" si="31"/>
        <v>753651</v>
      </c>
      <c r="U2004">
        <f>Table1[[#This Row],[License Number2]]</f>
        <v>753651</v>
      </c>
    </row>
    <row r="2005" spans="1:21" x14ac:dyDescent="0.35">
      <c r="A2005">
        <v>752394</v>
      </c>
      <c r="B2005" t="s">
        <v>4381</v>
      </c>
      <c r="C2005" t="s">
        <v>21</v>
      </c>
      <c r="D2005" t="s">
        <v>12181</v>
      </c>
      <c r="E2005" s="3">
        <v>2</v>
      </c>
      <c r="F2005" s="3">
        <v>2</v>
      </c>
      <c r="G2005" s="3">
        <v>4</v>
      </c>
      <c r="H2005" s="3">
        <v>752394</v>
      </c>
      <c r="I2005" t="s">
        <v>12182</v>
      </c>
      <c r="J2005" t="s">
        <v>5424</v>
      </c>
      <c r="K2005" s="7">
        <v>98198</v>
      </c>
      <c r="L2005" t="s">
        <v>12183</v>
      </c>
      <c r="M2005" t="s">
        <v>34</v>
      </c>
      <c r="N2005" t="s">
        <v>12184</v>
      </c>
      <c r="O2005" t="s">
        <v>12185</v>
      </c>
      <c r="Q2005" t="s">
        <v>12186</v>
      </c>
      <c r="R2005" t="s">
        <v>4433</v>
      </c>
      <c r="S2005" s="10">
        <v>41348</v>
      </c>
      <c r="T2005">
        <f t="shared" si="31"/>
        <v>752394</v>
      </c>
      <c r="U2005">
        <f>Table1[[#This Row],[License Number2]]</f>
        <v>752394</v>
      </c>
    </row>
    <row r="2006" spans="1:21" x14ac:dyDescent="0.35">
      <c r="A2006">
        <v>1089</v>
      </c>
      <c r="B2006" t="s">
        <v>4381</v>
      </c>
      <c r="C2006" t="s">
        <v>63</v>
      </c>
      <c r="D2006" t="s">
        <v>12187</v>
      </c>
      <c r="E2006" s="3">
        <v>12</v>
      </c>
      <c r="F2006" s="3">
        <v>10</v>
      </c>
      <c r="G2006" s="3">
        <v>10</v>
      </c>
      <c r="H2006" s="3">
        <v>1089</v>
      </c>
      <c r="I2006" t="s">
        <v>12188</v>
      </c>
      <c r="J2006" t="s">
        <v>12189</v>
      </c>
      <c r="K2006" s="7">
        <v>98047</v>
      </c>
      <c r="L2006" t="s">
        <v>12190</v>
      </c>
      <c r="M2006" t="s">
        <v>68</v>
      </c>
      <c r="N2006" t="s">
        <v>12191</v>
      </c>
      <c r="P2006" t="s">
        <v>12192</v>
      </c>
      <c r="Q2006" t="s">
        <v>12193</v>
      </c>
      <c r="R2006" t="s">
        <v>5075</v>
      </c>
      <c r="S2006" s="10">
        <v>35172</v>
      </c>
      <c r="T2006">
        <f t="shared" si="31"/>
        <v>1089</v>
      </c>
      <c r="U2006">
        <f>Table1[[#This Row],[License Number2]]</f>
        <v>1089</v>
      </c>
    </row>
    <row r="2007" spans="1:21" x14ac:dyDescent="0.35">
      <c r="A2007">
        <v>2205</v>
      </c>
      <c r="B2007" t="s">
        <v>4381</v>
      </c>
      <c r="C2007" t="s">
        <v>63</v>
      </c>
      <c r="D2007" t="s">
        <v>12194</v>
      </c>
      <c r="E2007" s="3">
        <v>13</v>
      </c>
      <c r="F2007" s="3">
        <v>11</v>
      </c>
      <c r="G2007" s="3">
        <v>16</v>
      </c>
      <c r="H2007" s="3">
        <v>2205</v>
      </c>
      <c r="I2007" t="s">
        <v>12195</v>
      </c>
      <c r="J2007" t="s">
        <v>4690</v>
      </c>
      <c r="K2007" s="7">
        <v>98002</v>
      </c>
      <c r="L2007" t="s">
        <v>12190</v>
      </c>
      <c r="M2007" t="s">
        <v>68</v>
      </c>
      <c r="N2007" t="s">
        <v>12196</v>
      </c>
      <c r="P2007" t="s">
        <v>12197</v>
      </c>
      <c r="Q2007" t="s">
        <v>12193</v>
      </c>
      <c r="R2007" t="s">
        <v>5075</v>
      </c>
      <c r="S2007" s="10">
        <v>41508</v>
      </c>
      <c r="T2007">
        <f t="shared" si="31"/>
        <v>2205</v>
      </c>
      <c r="U2007">
        <f>Table1[[#This Row],[License Number2]]</f>
        <v>2205</v>
      </c>
    </row>
    <row r="2008" spans="1:21" x14ac:dyDescent="0.35">
      <c r="A2008">
        <v>751362</v>
      </c>
      <c r="B2008" t="s">
        <v>4381</v>
      </c>
      <c r="C2008" t="s">
        <v>21</v>
      </c>
      <c r="D2008" t="s">
        <v>12198</v>
      </c>
      <c r="E2008" s="3">
        <v>6</v>
      </c>
      <c r="F2008" s="3">
        <v>6</v>
      </c>
      <c r="G2008" s="3">
        <v>6</v>
      </c>
      <c r="H2008" s="3">
        <v>751362</v>
      </c>
      <c r="I2008" t="s">
        <v>12199</v>
      </c>
      <c r="J2008" t="s">
        <v>6076</v>
      </c>
      <c r="K2008" s="7">
        <v>98155</v>
      </c>
      <c r="L2008" t="s">
        <v>12200</v>
      </c>
      <c r="M2008" t="s">
        <v>34</v>
      </c>
      <c r="N2008" t="s">
        <v>12201</v>
      </c>
      <c r="P2008" t="s">
        <v>12202</v>
      </c>
      <c r="R2008" t="s">
        <v>4405</v>
      </c>
      <c r="S2008" s="10">
        <v>40002</v>
      </c>
      <c r="T2008">
        <f t="shared" si="31"/>
        <v>751362</v>
      </c>
      <c r="U2008">
        <f>Table1[[#This Row],[License Number2]]</f>
        <v>751362</v>
      </c>
    </row>
    <row r="2009" spans="1:21" x14ac:dyDescent="0.35">
      <c r="A2009">
        <v>2457</v>
      </c>
      <c r="B2009" t="s">
        <v>4381</v>
      </c>
      <c r="C2009" t="s">
        <v>63</v>
      </c>
      <c r="D2009" t="s">
        <v>12203</v>
      </c>
      <c r="E2009" s="3">
        <v>60</v>
      </c>
      <c r="F2009" s="3">
        <v>27</v>
      </c>
      <c r="G2009" s="3">
        <v>50</v>
      </c>
      <c r="H2009" s="3">
        <v>2457</v>
      </c>
      <c r="I2009" t="s">
        <v>12204</v>
      </c>
      <c r="J2009" t="s">
        <v>4470</v>
      </c>
      <c r="K2009" s="7">
        <v>98004</v>
      </c>
      <c r="L2009" t="s">
        <v>12205</v>
      </c>
      <c r="M2009" t="s">
        <v>68</v>
      </c>
      <c r="O2009" t="s">
        <v>12206</v>
      </c>
      <c r="P2009" t="s">
        <v>12207</v>
      </c>
      <c r="Q2009" t="s">
        <v>12208</v>
      </c>
      <c r="R2009" t="s">
        <v>5075</v>
      </c>
      <c r="S2009" s="10">
        <v>43327</v>
      </c>
      <c r="T2009">
        <f t="shared" si="31"/>
        <v>2457</v>
      </c>
      <c r="U2009">
        <f>Table1[[#This Row],[License Number2]]</f>
        <v>2457</v>
      </c>
    </row>
    <row r="2010" spans="1:21" x14ac:dyDescent="0.35">
      <c r="A2010">
        <v>682900</v>
      </c>
      <c r="B2010" t="s">
        <v>4381</v>
      </c>
      <c r="C2010" t="s">
        <v>21</v>
      </c>
      <c r="D2010" t="s">
        <v>12209</v>
      </c>
      <c r="E2010" s="3">
        <v>2</v>
      </c>
      <c r="F2010" s="3">
        <v>3</v>
      </c>
      <c r="G2010" s="3">
        <v>4</v>
      </c>
      <c r="H2010" s="3">
        <v>682900</v>
      </c>
      <c r="I2010" t="s">
        <v>12210</v>
      </c>
      <c r="J2010" t="s">
        <v>4477</v>
      </c>
      <c r="K2010" s="7">
        <v>98155</v>
      </c>
      <c r="L2010" t="s">
        <v>12211</v>
      </c>
      <c r="M2010" t="s">
        <v>26</v>
      </c>
      <c r="N2010" t="s">
        <v>12212</v>
      </c>
      <c r="O2010" t="s">
        <v>12213</v>
      </c>
      <c r="P2010" t="s">
        <v>12214</v>
      </c>
      <c r="Q2010" t="s">
        <v>12215</v>
      </c>
      <c r="R2010" t="s">
        <v>4405</v>
      </c>
      <c r="S2010" s="10">
        <v>38384</v>
      </c>
      <c r="T2010">
        <f t="shared" si="31"/>
        <v>682900</v>
      </c>
      <c r="U2010">
        <f>Table1[[#This Row],[License Number2]]</f>
        <v>682900</v>
      </c>
    </row>
    <row r="2011" spans="1:21" x14ac:dyDescent="0.35">
      <c r="A2011">
        <v>2056</v>
      </c>
      <c r="B2011" t="s">
        <v>4381</v>
      </c>
      <c r="C2011" t="s">
        <v>63</v>
      </c>
      <c r="D2011" t="s">
        <v>12216</v>
      </c>
      <c r="E2011" s="3">
        <v>60</v>
      </c>
      <c r="F2011" s="3">
        <v>74</v>
      </c>
      <c r="G2011" s="3">
        <v>91</v>
      </c>
      <c r="H2011" s="3">
        <v>2056</v>
      </c>
      <c r="I2011" t="s">
        <v>12217</v>
      </c>
      <c r="J2011" t="s">
        <v>4793</v>
      </c>
      <c r="K2011" s="7">
        <v>98144</v>
      </c>
      <c r="L2011" t="s">
        <v>12218</v>
      </c>
      <c r="M2011" t="s">
        <v>68</v>
      </c>
      <c r="N2011" t="s">
        <v>12219</v>
      </c>
      <c r="P2011" t="s">
        <v>12220</v>
      </c>
      <c r="Q2011" t="s">
        <v>12221</v>
      </c>
      <c r="R2011" t="s">
        <v>4504</v>
      </c>
      <c r="S2011" s="10">
        <v>40168</v>
      </c>
      <c r="T2011">
        <f t="shared" si="31"/>
        <v>2056</v>
      </c>
      <c r="U2011">
        <f>Table1[[#This Row],[License Number2]]</f>
        <v>2056</v>
      </c>
    </row>
    <row r="2012" spans="1:21" x14ac:dyDescent="0.35">
      <c r="A2012">
        <v>466100</v>
      </c>
      <c r="B2012" t="s">
        <v>4381</v>
      </c>
      <c r="C2012" t="s">
        <v>21</v>
      </c>
      <c r="D2012" t="s">
        <v>12222</v>
      </c>
      <c r="E2012" s="3">
        <v>2</v>
      </c>
      <c r="F2012" s="3">
        <v>4</v>
      </c>
      <c r="G2012" s="3">
        <v>4</v>
      </c>
      <c r="H2012" s="3">
        <v>466100</v>
      </c>
      <c r="I2012" t="s">
        <v>12223</v>
      </c>
      <c r="J2012" t="s">
        <v>5424</v>
      </c>
      <c r="K2012" s="7">
        <v>98198</v>
      </c>
      <c r="L2012" t="s">
        <v>12224</v>
      </c>
      <c r="M2012" t="s">
        <v>26</v>
      </c>
      <c r="N2012" t="s">
        <v>12225</v>
      </c>
      <c r="O2012" t="s">
        <v>12226</v>
      </c>
      <c r="P2012" t="s">
        <v>12227</v>
      </c>
      <c r="Q2012" t="s">
        <v>12228</v>
      </c>
      <c r="R2012" t="s">
        <v>4433</v>
      </c>
      <c r="S2012" s="10">
        <v>36399</v>
      </c>
      <c r="T2012">
        <f t="shared" si="31"/>
        <v>466100</v>
      </c>
      <c r="U2012">
        <f>Table1[[#This Row],[License Number2]]</f>
        <v>466100</v>
      </c>
    </row>
    <row r="2013" spans="1:21" x14ac:dyDescent="0.35">
      <c r="A2013">
        <v>2496</v>
      </c>
      <c r="B2013" t="s">
        <v>4381</v>
      </c>
      <c r="C2013" t="s">
        <v>63</v>
      </c>
      <c r="D2013" t="s">
        <v>12229</v>
      </c>
      <c r="E2013" s="3">
        <v>20</v>
      </c>
      <c r="F2013" s="3">
        <v>14</v>
      </c>
      <c r="G2013" s="3">
        <v>60</v>
      </c>
      <c r="H2013" s="3">
        <v>2496</v>
      </c>
      <c r="I2013" t="s">
        <v>12230</v>
      </c>
      <c r="J2013" t="s">
        <v>4464</v>
      </c>
      <c r="K2013" s="7">
        <v>98055</v>
      </c>
      <c r="L2013" t="s">
        <v>12231</v>
      </c>
      <c r="M2013" t="s">
        <v>68</v>
      </c>
      <c r="N2013" t="s">
        <v>12232</v>
      </c>
      <c r="P2013" t="s">
        <v>12233</v>
      </c>
      <c r="Q2013" t="s">
        <v>12234</v>
      </c>
      <c r="R2013" t="s">
        <v>5075</v>
      </c>
      <c r="S2013" s="10">
        <v>43584</v>
      </c>
      <c r="T2013">
        <f t="shared" si="31"/>
        <v>2496</v>
      </c>
      <c r="U2013">
        <f>Table1[[#This Row],[License Number2]]</f>
        <v>2496</v>
      </c>
    </row>
    <row r="2014" spans="1:21" x14ac:dyDescent="0.35">
      <c r="A2014">
        <v>456</v>
      </c>
      <c r="B2014" t="s">
        <v>4381</v>
      </c>
      <c r="C2014" t="s">
        <v>63</v>
      </c>
      <c r="D2014" t="s">
        <v>12235</v>
      </c>
      <c r="E2014" s="3">
        <v>27</v>
      </c>
      <c r="F2014" s="3">
        <v>40</v>
      </c>
      <c r="G2014" s="3">
        <v>48</v>
      </c>
      <c r="H2014" s="3">
        <v>456</v>
      </c>
      <c r="I2014" t="s">
        <v>12236</v>
      </c>
      <c r="J2014" t="s">
        <v>4515</v>
      </c>
      <c r="K2014" s="7">
        <v>98034</v>
      </c>
      <c r="L2014" t="s">
        <v>8026</v>
      </c>
      <c r="M2014" t="s">
        <v>68</v>
      </c>
      <c r="N2014" t="s">
        <v>12237</v>
      </c>
      <c r="P2014" t="s">
        <v>12238</v>
      </c>
      <c r="Q2014" t="s">
        <v>12239</v>
      </c>
      <c r="R2014" t="s">
        <v>4504</v>
      </c>
      <c r="S2014" s="10">
        <v>28237</v>
      </c>
      <c r="T2014">
        <f t="shared" si="31"/>
        <v>456</v>
      </c>
      <c r="U2014">
        <f>Table1[[#This Row],[License Number2]]</f>
        <v>456</v>
      </c>
    </row>
    <row r="2015" spans="1:21" x14ac:dyDescent="0.35">
      <c r="A2015">
        <v>1604</v>
      </c>
      <c r="B2015" t="s">
        <v>4381</v>
      </c>
      <c r="C2015" t="s">
        <v>63</v>
      </c>
      <c r="D2015" t="s">
        <v>12240</v>
      </c>
      <c r="E2015" s="3">
        <v>60</v>
      </c>
      <c r="F2015" s="3">
        <v>54</v>
      </c>
      <c r="G2015" s="3">
        <v>74</v>
      </c>
      <c r="H2015" s="4">
        <v>1604</v>
      </c>
      <c r="I2015" t="s">
        <v>12241</v>
      </c>
      <c r="J2015" t="s">
        <v>4724</v>
      </c>
      <c r="K2015" s="7">
        <v>98004</v>
      </c>
      <c r="L2015" t="s">
        <v>12242</v>
      </c>
      <c r="M2015" t="s">
        <v>68</v>
      </c>
      <c r="N2015" t="s">
        <v>12243</v>
      </c>
      <c r="P2015" t="s">
        <v>12244</v>
      </c>
      <c r="Q2015" t="s">
        <v>5245</v>
      </c>
      <c r="R2015" t="s">
        <v>5075</v>
      </c>
      <c r="S2015" s="10">
        <v>37526</v>
      </c>
      <c r="T2015">
        <f t="shared" si="31"/>
        <v>1604</v>
      </c>
      <c r="U2015">
        <f>Table1[[#This Row],[License Number2]]</f>
        <v>1604</v>
      </c>
    </row>
    <row r="2016" spans="1:21" x14ac:dyDescent="0.35">
      <c r="A2016">
        <v>751572</v>
      </c>
      <c r="B2016" t="s">
        <v>4381</v>
      </c>
      <c r="C2016" t="s">
        <v>21</v>
      </c>
      <c r="D2016" t="s">
        <v>12245</v>
      </c>
      <c r="E2016" s="3">
        <v>2</v>
      </c>
      <c r="F2016" s="3">
        <v>3</v>
      </c>
      <c r="G2016" s="3">
        <v>6</v>
      </c>
      <c r="H2016" s="3">
        <v>751572</v>
      </c>
      <c r="I2016" t="s">
        <v>12246</v>
      </c>
      <c r="J2016" t="s">
        <v>4485</v>
      </c>
      <c r="K2016" s="7">
        <v>98034</v>
      </c>
      <c r="L2016" t="s">
        <v>12247</v>
      </c>
      <c r="M2016" t="s">
        <v>34</v>
      </c>
      <c r="N2016" t="s">
        <v>12248</v>
      </c>
      <c r="O2016" t="s">
        <v>12249</v>
      </c>
      <c r="P2016" t="s">
        <v>12250</v>
      </c>
      <c r="Q2016" t="s">
        <v>12251</v>
      </c>
      <c r="R2016" t="s">
        <v>4405</v>
      </c>
      <c r="S2016" s="10">
        <v>40211</v>
      </c>
      <c r="T2016">
        <f t="shared" si="31"/>
        <v>751572</v>
      </c>
      <c r="U2016">
        <f>Table1[[#This Row],[License Number2]]</f>
        <v>751572</v>
      </c>
    </row>
    <row r="2017" spans="1:21" x14ac:dyDescent="0.35">
      <c r="A2017">
        <v>652300</v>
      </c>
      <c r="B2017" t="s">
        <v>4381</v>
      </c>
      <c r="C2017" t="s">
        <v>21</v>
      </c>
      <c r="D2017" t="s">
        <v>12252</v>
      </c>
      <c r="E2017" s="3">
        <v>4</v>
      </c>
      <c r="F2017" s="3">
        <v>6</v>
      </c>
      <c r="G2017" s="3">
        <v>6</v>
      </c>
      <c r="H2017" s="3">
        <v>652300</v>
      </c>
      <c r="I2017" t="s">
        <v>12253</v>
      </c>
      <c r="J2017" t="s">
        <v>4477</v>
      </c>
      <c r="K2017" s="7">
        <v>98133</v>
      </c>
      <c r="L2017" t="s">
        <v>12254</v>
      </c>
      <c r="M2017" t="s">
        <v>649</v>
      </c>
      <c r="N2017" t="s">
        <v>12255</v>
      </c>
      <c r="O2017" t="s">
        <v>6900</v>
      </c>
      <c r="P2017" t="s">
        <v>12256</v>
      </c>
      <c r="R2017" t="s">
        <v>4405</v>
      </c>
      <c r="S2017" s="10">
        <v>37950</v>
      </c>
      <c r="T2017">
        <f t="shared" si="31"/>
        <v>652300</v>
      </c>
      <c r="U2017">
        <f>Table1[[#This Row],[License Number2]]</f>
        <v>652300</v>
      </c>
    </row>
    <row r="2018" spans="1:21" x14ac:dyDescent="0.35">
      <c r="A2018">
        <v>750117</v>
      </c>
      <c r="B2018" t="s">
        <v>4381</v>
      </c>
      <c r="C2018" t="s">
        <v>21</v>
      </c>
      <c r="D2018" t="s">
        <v>12257</v>
      </c>
      <c r="E2018" s="3">
        <v>4</v>
      </c>
      <c r="F2018" s="3">
        <v>5</v>
      </c>
      <c r="G2018" s="3">
        <v>6</v>
      </c>
      <c r="H2018" s="3">
        <v>750117</v>
      </c>
      <c r="I2018" t="s">
        <v>12258</v>
      </c>
      <c r="J2018" t="s">
        <v>4477</v>
      </c>
      <c r="K2018" s="7">
        <v>98133</v>
      </c>
      <c r="L2018" t="s">
        <v>12259</v>
      </c>
      <c r="M2018" t="s">
        <v>34</v>
      </c>
      <c r="N2018" t="s">
        <v>12260</v>
      </c>
      <c r="O2018" t="s">
        <v>6900</v>
      </c>
      <c r="P2018" t="s">
        <v>12261</v>
      </c>
      <c r="Q2018" t="s">
        <v>12262</v>
      </c>
      <c r="R2018" t="s">
        <v>4405</v>
      </c>
      <c r="S2018" s="10">
        <v>38996</v>
      </c>
      <c r="T2018">
        <f t="shared" si="31"/>
        <v>750117</v>
      </c>
      <c r="U2018">
        <f>Table1[[#This Row],[License Number2]]</f>
        <v>750117</v>
      </c>
    </row>
    <row r="2019" spans="1:21" x14ac:dyDescent="0.35">
      <c r="A2019">
        <v>750923</v>
      </c>
      <c r="B2019" t="s">
        <v>4381</v>
      </c>
      <c r="C2019" t="s">
        <v>21</v>
      </c>
      <c r="D2019" t="s">
        <v>12263</v>
      </c>
      <c r="E2019" s="3">
        <v>4</v>
      </c>
      <c r="F2019" s="3">
        <v>6</v>
      </c>
      <c r="G2019" s="3">
        <v>6</v>
      </c>
      <c r="H2019" s="3">
        <v>750923</v>
      </c>
      <c r="I2019" t="s">
        <v>12264</v>
      </c>
      <c r="J2019" t="s">
        <v>4477</v>
      </c>
      <c r="K2019" s="7">
        <v>98133</v>
      </c>
      <c r="L2019" t="s">
        <v>12265</v>
      </c>
      <c r="M2019" t="s">
        <v>34</v>
      </c>
      <c r="N2019" t="s">
        <v>12266</v>
      </c>
      <c r="O2019" t="s">
        <v>6900</v>
      </c>
      <c r="P2019" t="s">
        <v>12267</v>
      </c>
      <c r="R2019" t="s">
        <v>4405</v>
      </c>
      <c r="S2019" s="10">
        <v>39576</v>
      </c>
      <c r="T2019">
        <f t="shared" si="31"/>
        <v>750923</v>
      </c>
      <c r="U2019">
        <f>Table1[[#This Row],[License Number2]]</f>
        <v>750923</v>
      </c>
    </row>
    <row r="2020" spans="1:21" x14ac:dyDescent="0.35">
      <c r="A2020">
        <v>1994</v>
      </c>
      <c r="B2020" t="s">
        <v>4381</v>
      </c>
      <c r="C2020" t="s">
        <v>63</v>
      </c>
      <c r="D2020" t="s">
        <v>12268</v>
      </c>
      <c r="E2020" s="3">
        <v>16</v>
      </c>
      <c r="F2020" s="3">
        <v>2</v>
      </c>
      <c r="G2020" s="3">
        <v>14</v>
      </c>
      <c r="H2020" s="3">
        <v>1994</v>
      </c>
      <c r="I2020" t="s">
        <v>12269</v>
      </c>
      <c r="J2020" t="s">
        <v>4586</v>
      </c>
      <c r="K2020" s="7">
        <v>98030</v>
      </c>
      <c r="L2020" t="s">
        <v>5827</v>
      </c>
      <c r="M2020" t="s">
        <v>68</v>
      </c>
      <c r="N2020" t="s">
        <v>12270</v>
      </c>
      <c r="P2020" t="s">
        <v>12271</v>
      </c>
      <c r="Q2020" t="s">
        <v>5830</v>
      </c>
      <c r="R2020" t="s">
        <v>5075</v>
      </c>
      <c r="S2020" s="10">
        <v>39506</v>
      </c>
      <c r="T2020">
        <f t="shared" si="31"/>
        <v>1994</v>
      </c>
      <c r="U2020">
        <f>Table1[[#This Row],[License Number2]]</f>
        <v>1994</v>
      </c>
    </row>
    <row r="2021" spans="1:21" x14ac:dyDescent="0.35">
      <c r="A2021">
        <v>128</v>
      </c>
      <c r="B2021" t="s">
        <v>4381</v>
      </c>
      <c r="C2021" t="s">
        <v>63</v>
      </c>
      <c r="D2021" t="s">
        <v>12272</v>
      </c>
      <c r="E2021" s="3">
        <v>102</v>
      </c>
      <c r="F2021" s="3">
        <v>50</v>
      </c>
      <c r="G2021" s="3">
        <v>98</v>
      </c>
      <c r="H2021" s="3">
        <v>128</v>
      </c>
      <c r="I2021" t="s">
        <v>12273</v>
      </c>
      <c r="J2021" t="s">
        <v>4400</v>
      </c>
      <c r="K2021" s="7">
        <v>98136</v>
      </c>
      <c r="L2021" t="s">
        <v>12274</v>
      </c>
      <c r="M2021" t="s">
        <v>68</v>
      </c>
      <c r="N2021" t="s">
        <v>12275</v>
      </c>
      <c r="P2021" t="s">
        <v>12276</v>
      </c>
      <c r="Q2021" t="s">
        <v>12277</v>
      </c>
      <c r="R2021" t="s">
        <v>4504</v>
      </c>
      <c r="S2021" s="10">
        <v>24108</v>
      </c>
      <c r="T2021">
        <f t="shared" si="31"/>
        <v>128</v>
      </c>
      <c r="U2021">
        <f>Table1[[#This Row],[License Number2]]</f>
        <v>128</v>
      </c>
    </row>
    <row r="2022" spans="1:21" x14ac:dyDescent="0.35">
      <c r="A2022">
        <v>753778</v>
      </c>
      <c r="B2022" t="s">
        <v>4381</v>
      </c>
      <c r="C2022" t="s">
        <v>21</v>
      </c>
      <c r="D2022" t="s">
        <v>12278</v>
      </c>
      <c r="E2022" s="3">
        <v>2</v>
      </c>
      <c r="F2022" s="3">
        <v>2</v>
      </c>
      <c r="G2022" s="3">
        <v>4</v>
      </c>
      <c r="H2022" s="3">
        <v>753778</v>
      </c>
      <c r="I2022" t="s">
        <v>12279</v>
      </c>
      <c r="J2022" t="s">
        <v>4400</v>
      </c>
      <c r="K2022" s="7">
        <v>98146</v>
      </c>
      <c r="L2022" t="s">
        <v>12280</v>
      </c>
      <c r="M2022" t="s">
        <v>34</v>
      </c>
      <c r="N2022" t="s">
        <v>12281</v>
      </c>
      <c r="O2022" t="s">
        <v>12282</v>
      </c>
      <c r="P2022" t="s">
        <v>12283</v>
      </c>
      <c r="Q2022" t="s">
        <v>12284</v>
      </c>
      <c r="R2022" t="s">
        <v>4433</v>
      </c>
      <c r="S2022" s="10">
        <v>43312</v>
      </c>
      <c r="T2022">
        <f t="shared" si="31"/>
        <v>753778</v>
      </c>
      <c r="U2022">
        <f>Table1[[#This Row],[License Number2]]</f>
        <v>753778</v>
      </c>
    </row>
    <row r="2023" spans="1:21" x14ac:dyDescent="0.35">
      <c r="A2023">
        <v>2037</v>
      </c>
      <c r="B2023" t="s">
        <v>4381</v>
      </c>
      <c r="C2023" t="s">
        <v>63</v>
      </c>
      <c r="D2023" t="s">
        <v>12285</v>
      </c>
      <c r="E2023" s="3">
        <v>61</v>
      </c>
      <c r="F2023" s="3">
        <v>43</v>
      </c>
      <c r="G2023" s="3">
        <v>60</v>
      </c>
      <c r="H2023" s="3">
        <v>2037</v>
      </c>
      <c r="I2023" t="s">
        <v>12286</v>
      </c>
      <c r="J2023" t="s">
        <v>4586</v>
      </c>
      <c r="K2023" s="7">
        <v>98030</v>
      </c>
      <c r="L2023" t="s">
        <v>5827</v>
      </c>
      <c r="M2023" t="s">
        <v>68</v>
      </c>
      <c r="N2023" t="s">
        <v>5828</v>
      </c>
      <c r="P2023" t="s">
        <v>12287</v>
      </c>
      <c r="Q2023" t="s">
        <v>12288</v>
      </c>
      <c r="R2023" t="s">
        <v>5075</v>
      </c>
      <c r="S2023" s="10">
        <v>39981</v>
      </c>
      <c r="T2023">
        <f t="shared" si="31"/>
        <v>2037</v>
      </c>
      <c r="U2023">
        <f>Table1[[#This Row],[License Number2]]</f>
        <v>2037</v>
      </c>
    </row>
    <row r="2024" spans="1:21" x14ac:dyDescent="0.35">
      <c r="A2024">
        <v>1798</v>
      </c>
      <c r="B2024" t="s">
        <v>4381</v>
      </c>
      <c r="C2024" t="s">
        <v>63</v>
      </c>
      <c r="D2024" t="s">
        <v>12289</v>
      </c>
      <c r="E2024" s="3">
        <v>55</v>
      </c>
      <c r="F2024" s="3">
        <v>61</v>
      </c>
      <c r="G2024" s="3">
        <v>75</v>
      </c>
      <c r="H2024" s="3">
        <v>1798</v>
      </c>
      <c r="I2024" t="s">
        <v>12290</v>
      </c>
      <c r="J2024" t="s">
        <v>4464</v>
      </c>
      <c r="K2024" s="7">
        <v>98055</v>
      </c>
      <c r="L2024" t="s">
        <v>12291</v>
      </c>
      <c r="M2024" t="s">
        <v>68</v>
      </c>
      <c r="N2024" t="s">
        <v>12292</v>
      </c>
      <c r="P2024" t="s">
        <v>12293</v>
      </c>
      <c r="Q2024" t="s">
        <v>12294</v>
      </c>
      <c r="R2024" t="s">
        <v>5075</v>
      </c>
      <c r="S2024" s="10">
        <v>38685</v>
      </c>
      <c r="T2024">
        <f t="shared" si="31"/>
        <v>1798</v>
      </c>
      <c r="U2024">
        <f>Table1[[#This Row],[License Number2]]</f>
        <v>1798</v>
      </c>
    </row>
    <row r="2025" spans="1:21" x14ac:dyDescent="0.35">
      <c r="A2025">
        <v>752108</v>
      </c>
      <c r="B2025" t="s">
        <v>4381</v>
      </c>
      <c r="C2025" t="s">
        <v>21</v>
      </c>
      <c r="D2025" t="s">
        <v>12295</v>
      </c>
      <c r="E2025" s="3">
        <v>5</v>
      </c>
      <c r="F2025" s="3">
        <v>6</v>
      </c>
      <c r="G2025" s="3">
        <v>6</v>
      </c>
      <c r="H2025" s="3">
        <v>752108</v>
      </c>
      <c r="I2025" t="s">
        <v>12296</v>
      </c>
      <c r="J2025" t="s">
        <v>5424</v>
      </c>
      <c r="K2025" s="7">
        <v>98198</v>
      </c>
      <c r="L2025" t="s">
        <v>12297</v>
      </c>
      <c r="M2025" t="s">
        <v>34</v>
      </c>
      <c r="N2025" t="s">
        <v>12298</v>
      </c>
      <c r="O2025" t="s">
        <v>12299</v>
      </c>
      <c r="P2025" t="s">
        <v>12300</v>
      </c>
      <c r="R2025" t="s">
        <v>4433</v>
      </c>
      <c r="S2025" s="10">
        <v>40882</v>
      </c>
      <c r="T2025">
        <f t="shared" si="31"/>
        <v>752108</v>
      </c>
      <c r="U2025">
        <f>Table1[[#This Row],[License Number2]]</f>
        <v>752108</v>
      </c>
    </row>
    <row r="2026" spans="1:21" x14ac:dyDescent="0.35">
      <c r="A2026">
        <v>752109</v>
      </c>
      <c r="B2026" t="s">
        <v>4381</v>
      </c>
      <c r="C2026" t="s">
        <v>21</v>
      </c>
      <c r="D2026" t="s">
        <v>12301</v>
      </c>
      <c r="E2026" s="3">
        <v>5</v>
      </c>
      <c r="F2026" s="3">
        <v>6</v>
      </c>
      <c r="G2026" s="3">
        <v>6</v>
      </c>
      <c r="H2026" s="3">
        <v>752109</v>
      </c>
      <c r="I2026" t="s">
        <v>12302</v>
      </c>
      <c r="J2026" t="s">
        <v>5424</v>
      </c>
      <c r="K2026" s="7">
        <v>98198</v>
      </c>
      <c r="L2026" t="s">
        <v>12303</v>
      </c>
      <c r="M2026" t="s">
        <v>34</v>
      </c>
      <c r="N2026" t="s">
        <v>12298</v>
      </c>
      <c r="O2026" t="s">
        <v>12299</v>
      </c>
      <c r="P2026" t="s">
        <v>12300</v>
      </c>
      <c r="R2026" t="s">
        <v>4433</v>
      </c>
      <c r="S2026" s="10">
        <v>40882</v>
      </c>
      <c r="T2026">
        <f t="shared" si="31"/>
        <v>752109</v>
      </c>
      <c r="U2026">
        <f>Table1[[#This Row],[License Number2]]</f>
        <v>752109</v>
      </c>
    </row>
    <row r="2027" spans="1:21" x14ac:dyDescent="0.35">
      <c r="A2027">
        <v>752204</v>
      </c>
      <c r="B2027" t="s">
        <v>4381</v>
      </c>
      <c r="C2027" t="s">
        <v>21</v>
      </c>
      <c r="D2027" t="s">
        <v>12304</v>
      </c>
      <c r="E2027" s="3">
        <v>5</v>
      </c>
      <c r="F2027" s="3">
        <v>6</v>
      </c>
      <c r="G2027" s="3">
        <v>6</v>
      </c>
      <c r="H2027" s="3">
        <v>752204</v>
      </c>
      <c r="I2027" t="s">
        <v>12305</v>
      </c>
      <c r="J2027" t="s">
        <v>5424</v>
      </c>
      <c r="K2027" s="7">
        <v>98198</v>
      </c>
      <c r="L2027" t="s">
        <v>12306</v>
      </c>
      <c r="M2027" t="s">
        <v>34</v>
      </c>
      <c r="N2027" t="s">
        <v>12298</v>
      </c>
      <c r="O2027" t="s">
        <v>12299</v>
      </c>
      <c r="P2027" t="s">
        <v>12300</v>
      </c>
      <c r="R2027" t="s">
        <v>4433</v>
      </c>
      <c r="S2027" s="10">
        <v>41011</v>
      </c>
      <c r="T2027">
        <f t="shared" si="31"/>
        <v>752204</v>
      </c>
      <c r="U2027">
        <f>Table1[[#This Row],[License Number2]]</f>
        <v>752204</v>
      </c>
    </row>
    <row r="2028" spans="1:21" x14ac:dyDescent="0.35">
      <c r="A2028">
        <v>752528</v>
      </c>
      <c r="B2028" t="s">
        <v>4381</v>
      </c>
      <c r="C2028" t="s">
        <v>21</v>
      </c>
      <c r="D2028" t="s">
        <v>12307</v>
      </c>
      <c r="E2028" s="3">
        <v>5</v>
      </c>
      <c r="F2028" s="3">
        <v>6</v>
      </c>
      <c r="G2028" s="3">
        <v>6</v>
      </c>
      <c r="H2028" s="3">
        <v>752528</v>
      </c>
      <c r="I2028" t="s">
        <v>12308</v>
      </c>
      <c r="J2028" t="s">
        <v>5424</v>
      </c>
      <c r="K2028" s="7">
        <v>98198</v>
      </c>
      <c r="L2028" t="s">
        <v>12309</v>
      </c>
      <c r="M2028" t="s">
        <v>34</v>
      </c>
      <c r="N2028" t="s">
        <v>12298</v>
      </c>
      <c r="O2028" t="s">
        <v>12299</v>
      </c>
      <c r="P2028" t="s">
        <v>12300</v>
      </c>
      <c r="R2028" t="s">
        <v>4433</v>
      </c>
      <c r="S2028" s="10">
        <v>41596</v>
      </c>
      <c r="T2028">
        <f t="shared" si="31"/>
        <v>752528</v>
      </c>
      <c r="U2028">
        <f>Table1[[#This Row],[License Number2]]</f>
        <v>752528</v>
      </c>
    </row>
    <row r="2029" spans="1:21" x14ac:dyDescent="0.35">
      <c r="A2029">
        <v>754231</v>
      </c>
      <c r="B2029" t="s">
        <v>4381</v>
      </c>
      <c r="C2029" t="s">
        <v>21</v>
      </c>
      <c r="D2029" t="s">
        <v>12310</v>
      </c>
      <c r="E2029" s="3" t="s">
        <v>145</v>
      </c>
      <c r="F2029" s="3" t="s">
        <v>145</v>
      </c>
      <c r="G2029" s="3" t="s">
        <v>145</v>
      </c>
      <c r="H2029" s="13">
        <v>754231</v>
      </c>
      <c r="I2029" t="s">
        <v>12311</v>
      </c>
      <c r="J2029" t="s">
        <v>4593</v>
      </c>
      <c r="K2029" s="7">
        <v>98023</v>
      </c>
      <c r="L2029" t="s">
        <v>12312</v>
      </c>
      <c r="M2029" t="s">
        <v>34</v>
      </c>
      <c r="N2029" t="s">
        <v>12313</v>
      </c>
      <c r="O2029" t="s">
        <v>12314</v>
      </c>
      <c r="Q2029" t="s">
        <v>12315</v>
      </c>
      <c r="R2029" t="s">
        <v>4389</v>
      </c>
      <c r="S2029" s="10">
        <v>43731</v>
      </c>
      <c r="T2029">
        <f t="shared" si="31"/>
        <v>754231</v>
      </c>
      <c r="U2029">
        <f>Table1[[#This Row],[License Number2]]</f>
        <v>754231</v>
      </c>
    </row>
    <row r="2030" spans="1:21" x14ac:dyDescent="0.35">
      <c r="A2030">
        <v>2365</v>
      </c>
      <c r="B2030" t="s">
        <v>4381</v>
      </c>
      <c r="C2030" t="s">
        <v>63</v>
      </c>
      <c r="D2030" t="s">
        <v>12316</v>
      </c>
      <c r="E2030" s="3">
        <v>76</v>
      </c>
      <c r="F2030" s="3">
        <v>140</v>
      </c>
      <c r="G2030" s="3">
        <v>188</v>
      </c>
      <c r="H2030" s="3">
        <v>2365</v>
      </c>
      <c r="I2030" t="s">
        <v>12317</v>
      </c>
      <c r="J2030" t="s">
        <v>12318</v>
      </c>
      <c r="K2030" s="7">
        <v>98354</v>
      </c>
      <c r="L2030" t="s">
        <v>12319</v>
      </c>
      <c r="M2030" t="s">
        <v>68</v>
      </c>
      <c r="N2030" t="s">
        <v>12320</v>
      </c>
      <c r="P2030" t="s">
        <v>12321</v>
      </c>
      <c r="Q2030" t="s">
        <v>12322</v>
      </c>
      <c r="R2030" t="s">
        <v>12323</v>
      </c>
      <c r="S2030" s="10">
        <v>42429</v>
      </c>
      <c r="T2030">
        <f t="shared" si="31"/>
        <v>2365</v>
      </c>
      <c r="U2030">
        <f>Table1[[#This Row],[License Number2]]</f>
        <v>2365</v>
      </c>
    </row>
    <row r="2031" spans="1:21" x14ac:dyDescent="0.35">
      <c r="A2031">
        <v>751955</v>
      </c>
      <c r="B2031" t="s">
        <v>4381</v>
      </c>
      <c r="C2031" t="s">
        <v>21</v>
      </c>
      <c r="D2031" t="s">
        <v>12324</v>
      </c>
      <c r="E2031" s="3" t="s">
        <v>145</v>
      </c>
      <c r="F2031" s="3" t="s">
        <v>145</v>
      </c>
      <c r="G2031" s="3" t="s">
        <v>145</v>
      </c>
      <c r="H2031" s="13">
        <v>751955</v>
      </c>
      <c r="I2031" t="s">
        <v>12325</v>
      </c>
      <c r="J2031" t="s">
        <v>4724</v>
      </c>
      <c r="K2031" s="7">
        <v>98006</v>
      </c>
      <c r="L2031" t="s">
        <v>12326</v>
      </c>
      <c r="M2031" t="s">
        <v>34</v>
      </c>
      <c r="N2031" t="s">
        <v>12327</v>
      </c>
      <c r="O2031" t="s">
        <v>12328</v>
      </c>
      <c r="P2031" t="s">
        <v>12329</v>
      </c>
      <c r="Q2031" t="s">
        <v>12330</v>
      </c>
      <c r="R2031" t="s">
        <v>4433</v>
      </c>
      <c r="S2031" s="10">
        <v>40711</v>
      </c>
      <c r="T2031">
        <f t="shared" si="31"/>
        <v>751955</v>
      </c>
      <c r="U2031">
        <f>Table1[[#This Row],[License Number2]]</f>
        <v>751955</v>
      </c>
    </row>
    <row r="2032" spans="1:21" x14ac:dyDescent="0.35">
      <c r="A2032">
        <v>1567</v>
      </c>
      <c r="B2032" t="s">
        <v>4381</v>
      </c>
      <c r="C2032" t="s">
        <v>78</v>
      </c>
      <c r="D2032" t="s">
        <v>12331</v>
      </c>
      <c r="E2032" s="3">
        <v>105</v>
      </c>
      <c r="F2032" s="3">
        <v>69</v>
      </c>
      <c r="G2032" s="3">
        <v>90</v>
      </c>
      <c r="H2032" s="3">
        <v>1567</v>
      </c>
      <c r="I2032" t="s">
        <v>12332</v>
      </c>
      <c r="J2032" t="s">
        <v>4530</v>
      </c>
      <c r="K2032" s="7">
        <v>98133</v>
      </c>
      <c r="L2032" t="s">
        <v>12333</v>
      </c>
      <c r="M2032" t="s">
        <v>68</v>
      </c>
      <c r="N2032" t="s">
        <v>12334</v>
      </c>
      <c r="P2032" t="s">
        <v>12335</v>
      </c>
      <c r="Q2032" t="s">
        <v>3444</v>
      </c>
      <c r="R2032" t="s">
        <v>6002</v>
      </c>
      <c r="S2032" s="10">
        <v>43089</v>
      </c>
      <c r="T2032">
        <f t="shared" si="31"/>
        <v>1567</v>
      </c>
      <c r="U2032">
        <f>Table1[[#This Row],[License Number2]]</f>
        <v>1567</v>
      </c>
    </row>
    <row r="2033" spans="1:21" x14ac:dyDescent="0.35">
      <c r="A2033">
        <v>750173</v>
      </c>
      <c r="B2033" t="s">
        <v>4381</v>
      </c>
      <c r="C2033" t="s">
        <v>21</v>
      </c>
      <c r="D2033" t="s">
        <v>12336</v>
      </c>
      <c r="E2033" s="3">
        <v>2</v>
      </c>
      <c r="F2033" s="3">
        <v>6</v>
      </c>
      <c r="G2033" s="3">
        <v>6</v>
      </c>
      <c r="H2033" s="3">
        <v>750173</v>
      </c>
      <c r="I2033" t="s">
        <v>12337</v>
      </c>
      <c r="J2033" t="s">
        <v>4586</v>
      </c>
      <c r="K2033" s="7">
        <v>98030</v>
      </c>
      <c r="L2033" t="s">
        <v>12338</v>
      </c>
      <c r="M2033" t="s">
        <v>26</v>
      </c>
      <c r="N2033" t="s">
        <v>12339</v>
      </c>
      <c r="P2033" t="s">
        <v>12340</v>
      </c>
      <c r="Q2033" t="s">
        <v>12341</v>
      </c>
      <c r="R2033" t="s">
        <v>4389</v>
      </c>
      <c r="S2033" s="10">
        <v>39042</v>
      </c>
      <c r="T2033">
        <f t="shared" si="31"/>
        <v>750173</v>
      </c>
      <c r="U2033">
        <f>Table1[[#This Row],[License Number2]]</f>
        <v>750173</v>
      </c>
    </row>
    <row r="2034" spans="1:21" x14ac:dyDescent="0.35">
      <c r="A2034">
        <v>752854</v>
      </c>
      <c r="B2034" t="s">
        <v>4381</v>
      </c>
      <c r="C2034" t="s">
        <v>21</v>
      </c>
      <c r="D2034" t="s">
        <v>12342</v>
      </c>
      <c r="E2034" s="3">
        <v>5</v>
      </c>
      <c r="F2034" s="3">
        <v>6</v>
      </c>
      <c r="G2034" s="3">
        <v>6</v>
      </c>
      <c r="H2034" s="3">
        <v>752854</v>
      </c>
      <c r="I2034" t="s">
        <v>12343</v>
      </c>
      <c r="J2034" t="s">
        <v>4793</v>
      </c>
      <c r="K2034" s="7">
        <v>98136</v>
      </c>
      <c r="L2034" t="s">
        <v>12344</v>
      </c>
      <c r="M2034" t="s">
        <v>34</v>
      </c>
      <c r="N2034" t="s">
        <v>12345</v>
      </c>
      <c r="O2034" t="s">
        <v>12346</v>
      </c>
      <c r="P2034" t="s">
        <v>12347</v>
      </c>
      <c r="R2034" t="s">
        <v>4433</v>
      </c>
      <c r="S2034" s="10">
        <v>42089</v>
      </c>
      <c r="T2034">
        <f t="shared" si="31"/>
        <v>752854</v>
      </c>
      <c r="U2034">
        <f>Table1[[#This Row],[License Number2]]</f>
        <v>752854</v>
      </c>
    </row>
    <row r="2035" spans="1:21" x14ac:dyDescent="0.35">
      <c r="A2035">
        <v>685900</v>
      </c>
      <c r="B2035" t="s">
        <v>4381</v>
      </c>
      <c r="C2035" t="s">
        <v>21</v>
      </c>
      <c r="D2035" t="s">
        <v>12348</v>
      </c>
      <c r="E2035" s="3" t="s">
        <v>145</v>
      </c>
      <c r="F2035" s="3" t="s">
        <v>145</v>
      </c>
      <c r="G2035" s="3" t="s">
        <v>145</v>
      </c>
      <c r="H2035" s="13">
        <v>685900</v>
      </c>
      <c r="I2035" t="s">
        <v>12349</v>
      </c>
      <c r="J2035" t="s">
        <v>4613</v>
      </c>
      <c r="K2035" s="7">
        <v>98028</v>
      </c>
      <c r="L2035" t="s">
        <v>12350</v>
      </c>
      <c r="M2035" t="s">
        <v>649</v>
      </c>
      <c r="N2035" t="s">
        <v>12351</v>
      </c>
      <c r="P2035" t="s">
        <v>12352</v>
      </c>
      <c r="Q2035" t="s">
        <v>12353</v>
      </c>
      <c r="R2035" t="s">
        <v>4405</v>
      </c>
      <c r="S2035" s="10">
        <v>38344</v>
      </c>
      <c r="T2035">
        <f t="shared" si="31"/>
        <v>685900</v>
      </c>
      <c r="U2035">
        <f>Table1[[#This Row],[License Number2]]</f>
        <v>685900</v>
      </c>
    </row>
    <row r="2036" spans="1:21" x14ac:dyDescent="0.35">
      <c r="A2036">
        <v>750070</v>
      </c>
      <c r="B2036" t="s">
        <v>4381</v>
      </c>
      <c r="C2036" t="s">
        <v>21</v>
      </c>
      <c r="D2036" t="s">
        <v>12354</v>
      </c>
      <c r="E2036" s="3" t="s">
        <v>145</v>
      </c>
      <c r="F2036" s="3" t="s">
        <v>145</v>
      </c>
      <c r="G2036" s="3" t="s">
        <v>145</v>
      </c>
      <c r="H2036" s="13">
        <v>750070</v>
      </c>
      <c r="I2036" t="s">
        <v>12355</v>
      </c>
      <c r="J2036" t="s">
        <v>4613</v>
      </c>
      <c r="K2036" s="7">
        <v>98028</v>
      </c>
      <c r="L2036" t="s">
        <v>12350</v>
      </c>
      <c r="M2036" t="s">
        <v>649</v>
      </c>
      <c r="N2036" t="s">
        <v>12351</v>
      </c>
      <c r="P2036" t="s">
        <v>12352</v>
      </c>
      <c r="R2036" t="s">
        <v>4405</v>
      </c>
      <c r="S2036" s="10">
        <v>38957</v>
      </c>
      <c r="T2036">
        <f t="shared" si="31"/>
        <v>750070</v>
      </c>
      <c r="U2036">
        <f>Table1[[#This Row],[License Number2]]</f>
        <v>750070</v>
      </c>
    </row>
    <row r="2037" spans="1:21" x14ac:dyDescent="0.35">
      <c r="A2037">
        <v>751220</v>
      </c>
      <c r="B2037" t="s">
        <v>4381</v>
      </c>
      <c r="C2037" t="s">
        <v>21</v>
      </c>
      <c r="D2037" t="s">
        <v>12356</v>
      </c>
      <c r="E2037" s="3">
        <v>4</v>
      </c>
      <c r="F2037" s="3">
        <v>5</v>
      </c>
      <c r="G2037" s="3">
        <v>6</v>
      </c>
      <c r="H2037" s="3">
        <v>751220</v>
      </c>
      <c r="I2037" t="s">
        <v>12357</v>
      </c>
      <c r="J2037" t="s">
        <v>4613</v>
      </c>
      <c r="K2037" s="7">
        <v>98028</v>
      </c>
      <c r="L2037" t="s">
        <v>12350</v>
      </c>
      <c r="M2037" t="s">
        <v>34</v>
      </c>
      <c r="N2037" t="s">
        <v>12358</v>
      </c>
      <c r="P2037" t="s">
        <v>12359</v>
      </c>
      <c r="R2037" t="s">
        <v>4405</v>
      </c>
      <c r="S2037" s="10">
        <v>39855</v>
      </c>
      <c r="T2037">
        <f t="shared" si="31"/>
        <v>751220</v>
      </c>
      <c r="U2037">
        <f>Table1[[#This Row],[License Number2]]</f>
        <v>751220</v>
      </c>
    </row>
    <row r="2038" spans="1:21" x14ac:dyDescent="0.35">
      <c r="A2038">
        <v>1532</v>
      </c>
      <c r="B2038" t="s">
        <v>4381</v>
      </c>
      <c r="C2038" t="s">
        <v>78</v>
      </c>
      <c r="D2038" t="s">
        <v>12360</v>
      </c>
      <c r="E2038" s="3" t="s">
        <v>145</v>
      </c>
      <c r="F2038" s="3" t="s">
        <v>145</v>
      </c>
      <c r="G2038" s="3" t="s">
        <v>145</v>
      </c>
      <c r="H2038" s="6">
        <v>1532</v>
      </c>
      <c r="I2038" t="s">
        <v>12361</v>
      </c>
      <c r="J2038" t="s">
        <v>4724</v>
      </c>
      <c r="K2038" s="7">
        <v>980044404</v>
      </c>
      <c r="L2038" t="s">
        <v>12362</v>
      </c>
      <c r="M2038" t="s">
        <v>68</v>
      </c>
      <c r="N2038" t="s">
        <v>12363</v>
      </c>
      <c r="R2038" t="s">
        <v>6002</v>
      </c>
      <c r="S2038" s="10">
        <v>42339</v>
      </c>
      <c r="T2038">
        <f t="shared" si="31"/>
        <v>1532</v>
      </c>
      <c r="U2038" t="s">
        <v>24829</v>
      </c>
    </row>
    <row r="2039" spans="1:21" x14ac:dyDescent="0.35">
      <c r="A2039">
        <v>1435</v>
      </c>
      <c r="B2039" t="s">
        <v>4381</v>
      </c>
      <c r="C2039" t="s">
        <v>63</v>
      </c>
      <c r="D2039" t="s">
        <v>12364</v>
      </c>
      <c r="E2039" s="3">
        <v>125</v>
      </c>
      <c r="F2039" s="3">
        <v>48</v>
      </c>
      <c r="G2039" s="3">
        <v>60</v>
      </c>
      <c r="H2039" s="3">
        <v>1435</v>
      </c>
      <c r="I2039" t="s">
        <v>12365</v>
      </c>
      <c r="J2039" t="s">
        <v>4793</v>
      </c>
      <c r="K2039" s="7">
        <v>98101</v>
      </c>
      <c r="L2039" t="s">
        <v>12366</v>
      </c>
      <c r="M2039" t="s">
        <v>68</v>
      </c>
      <c r="N2039" t="s">
        <v>12367</v>
      </c>
      <c r="P2039" t="s">
        <v>12368</v>
      </c>
      <c r="Q2039" t="s">
        <v>12369</v>
      </c>
      <c r="R2039" t="s">
        <v>4504</v>
      </c>
      <c r="S2039" s="10">
        <v>36913</v>
      </c>
      <c r="T2039">
        <f t="shared" si="31"/>
        <v>1435</v>
      </c>
      <c r="U2039">
        <f>Table1[[#This Row],[License Number2]]</f>
        <v>1435</v>
      </c>
    </row>
    <row r="2040" spans="1:21" x14ac:dyDescent="0.35">
      <c r="A2040">
        <v>2054</v>
      </c>
      <c r="B2040" t="s">
        <v>4381</v>
      </c>
      <c r="C2040" t="s">
        <v>63</v>
      </c>
      <c r="D2040" t="s">
        <v>12370</v>
      </c>
      <c r="E2040" s="3">
        <v>140</v>
      </c>
      <c r="F2040" s="3">
        <v>71</v>
      </c>
      <c r="G2040" s="3">
        <v>86</v>
      </c>
      <c r="H2040" s="3">
        <v>2054</v>
      </c>
      <c r="I2040" t="s">
        <v>12371</v>
      </c>
      <c r="J2040" t="s">
        <v>4793</v>
      </c>
      <c r="K2040" s="7">
        <v>98104</v>
      </c>
      <c r="L2040" t="s">
        <v>12372</v>
      </c>
      <c r="M2040" t="s">
        <v>68</v>
      </c>
      <c r="N2040" t="s">
        <v>12373</v>
      </c>
      <c r="P2040" t="s">
        <v>12374</v>
      </c>
      <c r="Q2040" t="s">
        <v>12375</v>
      </c>
      <c r="R2040" t="s">
        <v>4504</v>
      </c>
      <c r="S2040" s="10">
        <v>40141</v>
      </c>
      <c r="T2040">
        <f t="shared" si="31"/>
        <v>2054</v>
      </c>
      <c r="U2040">
        <f>Table1[[#This Row],[License Number2]]</f>
        <v>2054</v>
      </c>
    </row>
    <row r="2041" spans="1:21" x14ac:dyDescent="0.35">
      <c r="A2041">
        <v>1440</v>
      </c>
      <c r="B2041" t="s">
        <v>4381</v>
      </c>
      <c r="C2041" t="s">
        <v>78</v>
      </c>
      <c r="D2041" t="s">
        <v>12370</v>
      </c>
      <c r="E2041" s="3" t="s">
        <v>145</v>
      </c>
      <c r="F2041" s="3" t="s">
        <v>145</v>
      </c>
      <c r="G2041" s="3" t="s">
        <v>145</v>
      </c>
      <c r="H2041" s="6">
        <v>1440</v>
      </c>
      <c r="I2041" t="s">
        <v>12376</v>
      </c>
      <c r="J2041" t="s">
        <v>4793</v>
      </c>
      <c r="K2041" s="7">
        <v>98104</v>
      </c>
      <c r="L2041" t="s">
        <v>12377</v>
      </c>
      <c r="M2041" t="s">
        <v>68</v>
      </c>
      <c r="N2041" t="s">
        <v>12378</v>
      </c>
      <c r="P2041" t="s">
        <v>12379</v>
      </c>
      <c r="R2041" t="s">
        <v>6002</v>
      </c>
      <c r="S2041" s="10">
        <v>40330</v>
      </c>
      <c r="T2041">
        <f t="shared" si="31"/>
        <v>1440</v>
      </c>
      <c r="U2041">
        <f>Table1[[#This Row],[License Number2]]</f>
        <v>1440</v>
      </c>
    </row>
    <row r="2042" spans="1:21" x14ac:dyDescent="0.35">
      <c r="A2042">
        <v>2011030</v>
      </c>
      <c r="B2042" t="s">
        <v>4381</v>
      </c>
      <c r="C2042" t="s">
        <v>583</v>
      </c>
      <c r="D2042" t="s">
        <v>12380</v>
      </c>
      <c r="E2042" s="3">
        <v>81</v>
      </c>
      <c r="F2042" s="3">
        <v>24</v>
      </c>
      <c r="G2042" s="3">
        <v>0</v>
      </c>
      <c r="H2042" s="3">
        <v>2011030</v>
      </c>
      <c r="I2042" t="s">
        <v>12381</v>
      </c>
      <c r="J2042" t="s">
        <v>4392</v>
      </c>
      <c r="K2042" s="7">
        <v>98032</v>
      </c>
      <c r="L2042" t="s">
        <v>12382</v>
      </c>
      <c r="M2042" t="s">
        <v>68</v>
      </c>
      <c r="N2042" t="s">
        <v>12383</v>
      </c>
      <c r="P2042" t="s">
        <v>12384</v>
      </c>
      <c r="Q2042" t="s">
        <v>12385</v>
      </c>
      <c r="R2042" t="s">
        <v>591</v>
      </c>
      <c r="S2042" s="10">
        <v>40603</v>
      </c>
      <c r="T2042">
        <f t="shared" si="31"/>
        <v>2011030</v>
      </c>
      <c r="U2042">
        <f>Table1[[#This Row],[License Number2]]</f>
        <v>2011030</v>
      </c>
    </row>
    <row r="2043" spans="1:21" x14ac:dyDescent="0.35">
      <c r="A2043">
        <v>751734</v>
      </c>
      <c r="B2043" t="s">
        <v>4381</v>
      </c>
      <c r="C2043" t="s">
        <v>21</v>
      </c>
      <c r="D2043" t="s">
        <v>12386</v>
      </c>
      <c r="E2043" s="4">
        <v>3</v>
      </c>
      <c r="F2043" s="4">
        <v>2</v>
      </c>
      <c r="G2043" s="4">
        <v>6</v>
      </c>
      <c r="H2043" s="3">
        <v>751734</v>
      </c>
      <c r="I2043" t="s">
        <v>12387</v>
      </c>
      <c r="J2043" t="s">
        <v>5591</v>
      </c>
      <c r="K2043" s="7">
        <v>98074</v>
      </c>
      <c r="L2043" t="s">
        <v>12388</v>
      </c>
      <c r="M2043" t="s">
        <v>34</v>
      </c>
      <c r="N2043" t="s">
        <v>12389</v>
      </c>
      <c r="O2043" t="s">
        <v>12390</v>
      </c>
      <c r="P2043" t="s">
        <v>12391</v>
      </c>
      <c r="Q2043" t="s">
        <v>12392</v>
      </c>
      <c r="R2043" t="s">
        <v>4433</v>
      </c>
      <c r="S2043" s="10">
        <v>40400</v>
      </c>
      <c r="T2043">
        <f t="shared" si="31"/>
        <v>751734</v>
      </c>
      <c r="U2043">
        <f>Table1[[#This Row],[License Number2]]</f>
        <v>751734</v>
      </c>
    </row>
    <row r="2044" spans="1:21" x14ac:dyDescent="0.35">
      <c r="A2044">
        <v>522200</v>
      </c>
      <c r="B2044" t="s">
        <v>4381</v>
      </c>
      <c r="C2044" t="s">
        <v>21</v>
      </c>
      <c r="D2044" t="s">
        <v>12393</v>
      </c>
      <c r="E2044" s="3" t="s">
        <v>145</v>
      </c>
      <c r="F2044" s="3" t="s">
        <v>145</v>
      </c>
      <c r="G2044" s="3" t="s">
        <v>145</v>
      </c>
      <c r="H2044" s="13">
        <v>522200</v>
      </c>
      <c r="I2044" t="s">
        <v>12394</v>
      </c>
      <c r="J2044" t="s">
        <v>4428</v>
      </c>
      <c r="K2044" s="7">
        <v>98055</v>
      </c>
      <c r="L2044" t="s">
        <v>12395</v>
      </c>
      <c r="M2044" t="s">
        <v>26</v>
      </c>
      <c r="N2044" t="s">
        <v>12396</v>
      </c>
      <c r="O2044" t="s">
        <v>12397</v>
      </c>
      <c r="P2044" t="s">
        <v>12398</v>
      </c>
      <c r="R2044" t="s">
        <v>4389</v>
      </c>
      <c r="S2044" s="10">
        <v>36692</v>
      </c>
      <c r="T2044">
        <f t="shared" si="31"/>
        <v>522200</v>
      </c>
      <c r="U2044">
        <f>Table1[[#This Row],[License Number2]]</f>
        <v>522200</v>
      </c>
    </row>
    <row r="2045" spans="1:21" x14ac:dyDescent="0.35">
      <c r="A2045">
        <v>753591</v>
      </c>
      <c r="B2045" t="s">
        <v>4381</v>
      </c>
      <c r="C2045" t="s">
        <v>21</v>
      </c>
      <c r="D2045" t="s">
        <v>12399</v>
      </c>
      <c r="E2045" s="3">
        <v>3</v>
      </c>
      <c r="F2045" s="3">
        <v>4</v>
      </c>
      <c r="G2045" s="3">
        <v>6</v>
      </c>
      <c r="H2045" s="3">
        <v>753591</v>
      </c>
      <c r="I2045" t="s">
        <v>12400</v>
      </c>
      <c r="J2045" t="s">
        <v>4392</v>
      </c>
      <c r="K2045" s="7">
        <v>98030</v>
      </c>
      <c r="L2045" t="s">
        <v>12401</v>
      </c>
      <c r="M2045" t="s">
        <v>34</v>
      </c>
      <c r="N2045" t="s">
        <v>12402</v>
      </c>
      <c r="O2045" t="s">
        <v>12403</v>
      </c>
      <c r="Q2045" t="s">
        <v>12404</v>
      </c>
      <c r="R2045" t="s">
        <v>4389</v>
      </c>
      <c r="S2045" s="10">
        <v>43137</v>
      </c>
      <c r="T2045">
        <f t="shared" si="31"/>
        <v>753591</v>
      </c>
      <c r="U2045">
        <f>Table1[[#This Row],[License Number2]]</f>
        <v>753591</v>
      </c>
    </row>
    <row r="2046" spans="1:21" x14ac:dyDescent="0.35">
      <c r="A2046">
        <v>593000</v>
      </c>
      <c r="B2046" t="s">
        <v>4381</v>
      </c>
      <c r="C2046" t="s">
        <v>21</v>
      </c>
      <c r="D2046" t="s">
        <v>12405</v>
      </c>
      <c r="E2046" s="3">
        <v>2</v>
      </c>
      <c r="F2046" s="3">
        <v>4</v>
      </c>
      <c r="G2046" s="3">
        <v>6</v>
      </c>
      <c r="H2046" s="3">
        <v>593000</v>
      </c>
      <c r="I2046" t="s">
        <v>12406</v>
      </c>
      <c r="J2046" t="s">
        <v>4724</v>
      </c>
      <c r="K2046" s="7">
        <v>98008</v>
      </c>
      <c r="L2046" t="s">
        <v>12407</v>
      </c>
      <c r="M2046" t="s">
        <v>26</v>
      </c>
      <c r="N2046" t="s">
        <v>12408</v>
      </c>
      <c r="O2046" t="s">
        <v>12409</v>
      </c>
      <c r="P2046" t="s">
        <v>12410</v>
      </c>
      <c r="Q2046" t="s">
        <v>12411</v>
      </c>
      <c r="R2046" t="s">
        <v>4433</v>
      </c>
      <c r="S2046" s="10">
        <v>37326</v>
      </c>
      <c r="T2046">
        <f t="shared" si="31"/>
        <v>593000</v>
      </c>
      <c r="U2046">
        <f>Table1[[#This Row],[License Number2]]</f>
        <v>593000</v>
      </c>
    </row>
    <row r="2047" spans="1:21" x14ac:dyDescent="0.35">
      <c r="A2047">
        <v>588201</v>
      </c>
      <c r="B2047" t="s">
        <v>4381</v>
      </c>
      <c r="C2047" t="s">
        <v>21</v>
      </c>
      <c r="D2047" t="s">
        <v>12412</v>
      </c>
      <c r="E2047" s="3">
        <v>3</v>
      </c>
      <c r="F2047" s="3">
        <v>6</v>
      </c>
      <c r="G2047" s="3">
        <v>6</v>
      </c>
      <c r="H2047" s="3">
        <v>588201</v>
      </c>
      <c r="I2047" t="s">
        <v>12413</v>
      </c>
      <c r="J2047" t="s">
        <v>5424</v>
      </c>
      <c r="K2047" s="7">
        <v>98198</v>
      </c>
      <c r="L2047" t="s">
        <v>12414</v>
      </c>
      <c r="M2047" t="s">
        <v>26</v>
      </c>
      <c r="N2047" t="s">
        <v>12415</v>
      </c>
      <c r="O2047" t="s">
        <v>12416</v>
      </c>
      <c r="P2047" t="s">
        <v>12417</v>
      </c>
      <c r="R2047" t="s">
        <v>4433</v>
      </c>
      <c r="S2047" s="10">
        <v>37439</v>
      </c>
      <c r="T2047">
        <f t="shared" si="31"/>
        <v>588201</v>
      </c>
      <c r="U2047">
        <f>Table1[[#This Row],[License Number2]]</f>
        <v>588201</v>
      </c>
    </row>
    <row r="2048" spans="1:21" x14ac:dyDescent="0.35">
      <c r="A2048">
        <v>663700</v>
      </c>
      <c r="B2048" t="s">
        <v>4381</v>
      </c>
      <c r="C2048" t="s">
        <v>21</v>
      </c>
      <c r="D2048" t="s">
        <v>12418</v>
      </c>
      <c r="E2048" s="3">
        <v>10</v>
      </c>
      <c r="F2048" s="3">
        <v>6</v>
      </c>
      <c r="G2048" s="3">
        <v>6</v>
      </c>
      <c r="H2048" s="3">
        <v>663700</v>
      </c>
      <c r="I2048" t="s">
        <v>12419</v>
      </c>
      <c r="J2048" t="s">
        <v>4793</v>
      </c>
      <c r="K2048" s="7">
        <v>98126</v>
      </c>
      <c r="L2048" t="s">
        <v>12420</v>
      </c>
      <c r="M2048" t="s">
        <v>34</v>
      </c>
      <c r="N2048" t="s">
        <v>12421</v>
      </c>
      <c r="O2048" t="s">
        <v>12422</v>
      </c>
      <c r="P2048" t="s">
        <v>12423</v>
      </c>
      <c r="R2048" t="s">
        <v>4433</v>
      </c>
      <c r="S2048" s="10">
        <v>38044</v>
      </c>
      <c r="T2048">
        <f t="shared" si="31"/>
        <v>663700</v>
      </c>
      <c r="U2048">
        <f>Table1[[#This Row],[License Number2]]</f>
        <v>663700</v>
      </c>
    </row>
    <row r="2049" spans="1:31" x14ac:dyDescent="0.35">
      <c r="A2049">
        <v>753807</v>
      </c>
      <c r="B2049" t="s">
        <v>4381</v>
      </c>
      <c r="C2049" t="s">
        <v>21</v>
      </c>
      <c r="D2049" t="s">
        <v>12424</v>
      </c>
      <c r="E2049" s="3">
        <v>10</v>
      </c>
      <c r="F2049" s="3">
        <v>4</v>
      </c>
      <c r="G2049" s="3">
        <v>6</v>
      </c>
      <c r="H2049" s="3">
        <v>753807</v>
      </c>
      <c r="I2049" t="s">
        <v>12425</v>
      </c>
      <c r="J2049" t="s">
        <v>4793</v>
      </c>
      <c r="K2049" s="7">
        <v>98126</v>
      </c>
      <c r="L2049" t="s">
        <v>12426</v>
      </c>
      <c r="M2049" t="s">
        <v>34</v>
      </c>
      <c r="N2049" t="s">
        <v>12427</v>
      </c>
      <c r="O2049" t="s">
        <v>12422</v>
      </c>
      <c r="P2049" t="s">
        <v>12423</v>
      </c>
      <c r="Q2049" t="s">
        <v>12428</v>
      </c>
      <c r="R2049" t="s">
        <v>4433</v>
      </c>
      <c r="S2049" s="10">
        <v>43349</v>
      </c>
      <c r="T2049">
        <f t="shared" si="31"/>
        <v>753807</v>
      </c>
      <c r="U2049">
        <f>Table1[[#This Row],[License Number2]]</f>
        <v>753807</v>
      </c>
    </row>
    <row r="2050" spans="1:31" x14ac:dyDescent="0.35">
      <c r="A2050">
        <v>750129</v>
      </c>
      <c r="B2050" t="s">
        <v>4381</v>
      </c>
      <c r="C2050" t="s">
        <v>21</v>
      </c>
      <c r="D2050" t="s">
        <v>12429</v>
      </c>
      <c r="E2050" s="3">
        <v>3</v>
      </c>
      <c r="F2050" s="3">
        <v>4</v>
      </c>
      <c r="G2050" s="3">
        <v>6</v>
      </c>
      <c r="H2050" s="3">
        <v>750129</v>
      </c>
      <c r="I2050" t="s">
        <v>12430</v>
      </c>
      <c r="J2050" t="s">
        <v>4746</v>
      </c>
      <c r="K2050" s="7">
        <v>98011</v>
      </c>
      <c r="L2050" t="s">
        <v>12431</v>
      </c>
      <c r="M2050" t="s">
        <v>649</v>
      </c>
      <c r="N2050" t="s">
        <v>12432</v>
      </c>
      <c r="O2050" t="s">
        <v>12433</v>
      </c>
      <c r="P2050" t="s">
        <v>12434</v>
      </c>
      <c r="R2050" t="s">
        <v>4405</v>
      </c>
      <c r="S2050" s="10">
        <v>39007</v>
      </c>
      <c r="T2050">
        <f t="shared" ref="T2050:T2113" si="32">H2050</f>
        <v>750129</v>
      </c>
      <c r="U2050">
        <f>Table1[[#This Row],[License Number2]]</f>
        <v>750129</v>
      </c>
    </row>
    <row r="2051" spans="1:31" x14ac:dyDescent="0.35">
      <c r="A2051">
        <v>2011133</v>
      </c>
      <c r="B2051" t="s">
        <v>4381</v>
      </c>
      <c r="C2051" t="s">
        <v>583</v>
      </c>
      <c r="D2051" t="s">
        <v>12435</v>
      </c>
      <c r="E2051" s="3">
        <v>110</v>
      </c>
      <c r="F2051" s="3">
        <v>25</v>
      </c>
      <c r="G2051" s="3">
        <v>0</v>
      </c>
      <c r="H2051" s="3">
        <v>2011133</v>
      </c>
      <c r="I2051" t="s">
        <v>12436</v>
      </c>
      <c r="J2051" t="s">
        <v>4392</v>
      </c>
      <c r="K2051" s="7" t="s">
        <v>12437</v>
      </c>
      <c r="L2051" t="s">
        <v>12438</v>
      </c>
      <c r="M2051" t="s">
        <v>68</v>
      </c>
      <c r="N2051" t="s">
        <v>12439</v>
      </c>
      <c r="P2051" t="s">
        <v>12440</v>
      </c>
      <c r="Q2051" t="s">
        <v>12441</v>
      </c>
      <c r="R2051" t="s">
        <v>591</v>
      </c>
      <c r="S2051" s="10">
        <v>38379</v>
      </c>
      <c r="T2051">
        <f t="shared" si="32"/>
        <v>2011133</v>
      </c>
      <c r="U2051">
        <f>Table1[[#This Row],[License Number2]]</f>
        <v>2011133</v>
      </c>
    </row>
    <row r="2052" spans="1:31" x14ac:dyDescent="0.35">
      <c r="A2052">
        <v>754211</v>
      </c>
      <c r="B2052" t="s">
        <v>4381</v>
      </c>
      <c r="C2052" t="s">
        <v>21</v>
      </c>
      <c r="D2052" t="s">
        <v>12442</v>
      </c>
      <c r="E2052" s="3">
        <v>3</v>
      </c>
      <c r="F2052" s="3">
        <v>6</v>
      </c>
      <c r="G2052" s="3">
        <v>6</v>
      </c>
      <c r="H2052" s="3">
        <v>754211</v>
      </c>
      <c r="I2052" t="s">
        <v>12443</v>
      </c>
      <c r="J2052" t="s">
        <v>4485</v>
      </c>
      <c r="K2052" s="7">
        <v>98034</v>
      </c>
      <c r="L2052" t="s">
        <v>12444</v>
      </c>
      <c r="M2052" t="s">
        <v>34</v>
      </c>
      <c r="N2052" t="s">
        <v>12445</v>
      </c>
      <c r="O2052" t="s">
        <v>12446</v>
      </c>
      <c r="P2052" t="s">
        <v>12447</v>
      </c>
      <c r="Q2052" t="s">
        <v>12448</v>
      </c>
      <c r="R2052" t="s">
        <v>4405</v>
      </c>
      <c r="S2052" s="10">
        <v>43705</v>
      </c>
      <c r="T2052">
        <f t="shared" si="32"/>
        <v>754211</v>
      </c>
      <c r="U2052">
        <f>Table1[[#This Row],[License Number2]]</f>
        <v>754211</v>
      </c>
    </row>
    <row r="2053" spans="1:31" x14ac:dyDescent="0.35">
      <c r="A2053">
        <v>753365</v>
      </c>
      <c r="B2053" t="s">
        <v>4381</v>
      </c>
      <c r="C2053" t="s">
        <v>21</v>
      </c>
      <c r="D2053" t="s">
        <v>12449</v>
      </c>
      <c r="E2053" s="3">
        <v>4</v>
      </c>
      <c r="F2053" s="3">
        <v>5</v>
      </c>
      <c r="G2053" s="3">
        <v>6</v>
      </c>
      <c r="H2053" s="3">
        <v>753365</v>
      </c>
      <c r="I2053" t="s">
        <v>12450</v>
      </c>
      <c r="J2053" t="s">
        <v>4470</v>
      </c>
      <c r="K2053" s="7">
        <v>98008</v>
      </c>
      <c r="L2053" t="s">
        <v>12451</v>
      </c>
      <c r="M2053" t="s">
        <v>34</v>
      </c>
      <c r="N2053" t="s">
        <v>12452</v>
      </c>
      <c r="O2053" t="s">
        <v>5568</v>
      </c>
      <c r="P2053" t="s">
        <v>12453</v>
      </c>
      <c r="Q2053" t="s">
        <v>5570</v>
      </c>
      <c r="R2053" t="s">
        <v>4433</v>
      </c>
      <c r="S2053" s="10">
        <v>42902</v>
      </c>
      <c r="T2053">
        <f t="shared" si="32"/>
        <v>753365</v>
      </c>
      <c r="U2053">
        <f>Table1[[#This Row],[License Number2]]</f>
        <v>753365</v>
      </c>
    </row>
    <row r="2054" spans="1:31" x14ac:dyDescent="0.35">
      <c r="A2054">
        <v>750753</v>
      </c>
      <c r="B2054" t="s">
        <v>4381</v>
      </c>
      <c r="C2054" t="s">
        <v>21</v>
      </c>
      <c r="D2054" t="s">
        <v>12454</v>
      </c>
      <c r="E2054" s="3">
        <v>8</v>
      </c>
      <c r="F2054" s="3">
        <v>6</v>
      </c>
      <c r="G2054" s="3">
        <v>6</v>
      </c>
      <c r="H2054" s="3">
        <v>750753</v>
      </c>
      <c r="I2054" t="s">
        <v>12455</v>
      </c>
      <c r="J2054" t="s">
        <v>4746</v>
      </c>
      <c r="K2054" s="7">
        <v>98011</v>
      </c>
      <c r="L2054" t="s">
        <v>12456</v>
      </c>
      <c r="M2054" t="s">
        <v>34</v>
      </c>
      <c r="N2054" t="s">
        <v>12457</v>
      </c>
      <c r="O2054" t="s">
        <v>12458</v>
      </c>
      <c r="P2054" t="s">
        <v>12459</v>
      </c>
      <c r="R2054" t="s">
        <v>4405</v>
      </c>
      <c r="S2054" s="10">
        <v>39423</v>
      </c>
      <c r="T2054">
        <f t="shared" si="32"/>
        <v>750753</v>
      </c>
      <c r="U2054">
        <f>Table1[[#This Row],[License Number2]]</f>
        <v>750753</v>
      </c>
    </row>
    <row r="2055" spans="1:31" x14ac:dyDescent="0.35">
      <c r="A2055">
        <v>523</v>
      </c>
      <c r="B2055" t="s">
        <v>4381</v>
      </c>
      <c r="C2055" t="s">
        <v>63</v>
      </c>
      <c r="D2055" t="s">
        <v>12460</v>
      </c>
      <c r="E2055" s="3">
        <v>15</v>
      </c>
      <c r="F2055" s="3">
        <v>14</v>
      </c>
      <c r="G2055" s="3">
        <v>16</v>
      </c>
      <c r="H2055" s="3">
        <v>523</v>
      </c>
      <c r="I2055" t="s">
        <v>12461</v>
      </c>
      <c r="J2055" t="s">
        <v>4793</v>
      </c>
      <c r="K2055" s="7">
        <v>98126</v>
      </c>
      <c r="L2055" t="s">
        <v>12462</v>
      </c>
      <c r="M2055" t="s">
        <v>68</v>
      </c>
      <c r="N2055" t="s">
        <v>12463</v>
      </c>
      <c r="P2055" t="s">
        <v>12464</v>
      </c>
      <c r="Q2055" t="s">
        <v>12465</v>
      </c>
      <c r="R2055" t="s">
        <v>4504</v>
      </c>
      <c r="S2055" s="10">
        <v>28828</v>
      </c>
      <c r="T2055">
        <f t="shared" si="32"/>
        <v>523</v>
      </c>
      <c r="U2055">
        <f>Table1[[#This Row],[License Number2]]</f>
        <v>523</v>
      </c>
    </row>
    <row r="2056" spans="1:31" x14ac:dyDescent="0.35">
      <c r="A2056">
        <v>753937</v>
      </c>
      <c r="B2056" t="s">
        <v>4381</v>
      </c>
      <c r="C2056" t="s">
        <v>21</v>
      </c>
      <c r="D2056" t="s">
        <v>12466</v>
      </c>
      <c r="E2056" s="3">
        <v>2</v>
      </c>
      <c r="F2056" s="3">
        <v>4</v>
      </c>
      <c r="G2056" s="3">
        <v>6</v>
      </c>
      <c r="H2056" s="3">
        <v>753937</v>
      </c>
      <c r="I2056" t="s">
        <v>12467</v>
      </c>
      <c r="J2056" t="s">
        <v>4464</v>
      </c>
      <c r="K2056" s="7">
        <v>98055</v>
      </c>
      <c r="L2056" t="s">
        <v>12468</v>
      </c>
      <c r="M2056" t="s">
        <v>34</v>
      </c>
      <c r="N2056" t="s">
        <v>12469</v>
      </c>
      <c r="O2056" t="s">
        <v>12470</v>
      </c>
      <c r="P2056" t="s">
        <v>12471</v>
      </c>
      <c r="Q2056" t="s">
        <v>12472</v>
      </c>
      <c r="R2056" t="s">
        <v>4389</v>
      </c>
      <c r="S2056" s="10">
        <v>43482</v>
      </c>
      <c r="T2056">
        <f t="shared" si="32"/>
        <v>753937</v>
      </c>
      <c r="U2056">
        <f>Table1[[#This Row],[License Number2]]</f>
        <v>753937</v>
      </c>
    </row>
    <row r="2057" spans="1:31" x14ac:dyDescent="0.35">
      <c r="A2057">
        <v>751311</v>
      </c>
      <c r="B2057" t="s">
        <v>4381</v>
      </c>
      <c r="C2057" t="s">
        <v>21</v>
      </c>
      <c r="D2057" t="s">
        <v>12473</v>
      </c>
      <c r="E2057" s="3" t="s">
        <v>145</v>
      </c>
      <c r="F2057" s="3" t="s">
        <v>145</v>
      </c>
      <c r="G2057" s="3" t="s">
        <v>145</v>
      </c>
      <c r="H2057" s="13">
        <v>751311</v>
      </c>
      <c r="I2057" t="s">
        <v>12474</v>
      </c>
      <c r="J2057" t="s">
        <v>5424</v>
      </c>
      <c r="K2057" s="7">
        <v>98198</v>
      </c>
      <c r="L2057" t="s">
        <v>12475</v>
      </c>
      <c r="M2057" t="s">
        <v>34</v>
      </c>
      <c r="N2057" t="s">
        <v>12476</v>
      </c>
      <c r="P2057" t="s">
        <v>12477</v>
      </c>
      <c r="Q2057" t="s">
        <v>12478</v>
      </c>
      <c r="R2057" t="s">
        <v>4433</v>
      </c>
      <c r="S2057" s="10">
        <v>39937</v>
      </c>
      <c r="T2057">
        <f t="shared" si="32"/>
        <v>751311</v>
      </c>
      <c r="U2057">
        <f>Table1[[#This Row],[License Number2]]</f>
        <v>751311</v>
      </c>
    </row>
    <row r="2058" spans="1:31" x14ac:dyDescent="0.35">
      <c r="A2058">
        <v>754181</v>
      </c>
      <c r="B2058" t="s">
        <v>4381</v>
      </c>
      <c r="C2058" t="s">
        <v>21</v>
      </c>
      <c r="D2058" t="s">
        <v>12479</v>
      </c>
      <c r="E2058" s="3">
        <v>1</v>
      </c>
      <c r="F2058" s="3">
        <v>5</v>
      </c>
      <c r="G2058" s="3">
        <v>6</v>
      </c>
      <c r="H2058" s="3">
        <v>754181</v>
      </c>
      <c r="I2058" t="s">
        <v>12480</v>
      </c>
      <c r="J2058" t="s">
        <v>5865</v>
      </c>
      <c r="K2058" s="7">
        <v>98168</v>
      </c>
      <c r="L2058" t="s">
        <v>12481</v>
      </c>
      <c r="M2058" t="s">
        <v>34</v>
      </c>
      <c r="N2058" t="s">
        <v>12482</v>
      </c>
      <c r="O2058" t="s">
        <v>12483</v>
      </c>
      <c r="P2058" t="s">
        <v>12484</v>
      </c>
      <c r="Q2058" t="s">
        <v>12485</v>
      </c>
      <c r="R2058" t="s">
        <v>4433</v>
      </c>
      <c r="S2058" s="10">
        <v>43686</v>
      </c>
      <c r="T2058">
        <f t="shared" si="32"/>
        <v>754181</v>
      </c>
      <c r="U2058">
        <f>Table1[[#This Row],[License Number2]]</f>
        <v>754181</v>
      </c>
    </row>
    <row r="2059" spans="1:31" x14ac:dyDescent="0.35">
      <c r="A2059">
        <v>230000</v>
      </c>
      <c r="B2059" t="s">
        <v>4381</v>
      </c>
      <c r="C2059" t="s">
        <v>21</v>
      </c>
      <c r="D2059" t="s">
        <v>12486</v>
      </c>
      <c r="E2059" s="3">
        <v>2</v>
      </c>
      <c r="F2059" s="3">
        <v>3</v>
      </c>
      <c r="G2059" s="3">
        <v>4</v>
      </c>
      <c r="H2059" s="3">
        <v>230000</v>
      </c>
      <c r="I2059" t="s">
        <v>12487</v>
      </c>
      <c r="J2059" t="s">
        <v>5241</v>
      </c>
      <c r="K2059" s="7">
        <v>98040</v>
      </c>
      <c r="L2059" t="s">
        <v>12488</v>
      </c>
      <c r="M2059" t="s">
        <v>34</v>
      </c>
      <c r="N2059" t="s">
        <v>12489</v>
      </c>
      <c r="O2059" t="s">
        <v>12490</v>
      </c>
      <c r="P2059" t="s">
        <v>12491</v>
      </c>
      <c r="Q2059" t="s">
        <v>12492</v>
      </c>
      <c r="R2059" t="s">
        <v>4433</v>
      </c>
      <c r="S2059" s="10">
        <v>34748</v>
      </c>
      <c r="T2059">
        <f t="shared" si="32"/>
        <v>230000</v>
      </c>
      <c r="U2059">
        <f>Table1[[#This Row],[License Number2]]</f>
        <v>230000</v>
      </c>
    </row>
    <row r="2060" spans="1:31" x14ac:dyDescent="0.35">
      <c r="A2060">
        <v>103100</v>
      </c>
      <c r="B2060" t="s">
        <v>4381</v>
      </c>
      <c r="C2060" t="s">
        <v>21</v>
      </c>
      <c r="D2060" t="s">
        <v>12486</v>
      </c>
      <c r="E2060" s="3">
        <v>2</v>
      </c>
      <c r="F2060" s="3">
        <v>4</v>
      </c>
      <c r="G2060" s="3">
        <v>6</v>
      </c>
      <c r="H2060" s="3">
        <v>103100</v>
      </c>
      <c r="I2060" t="s">
        <v>12493</v>
      </c>
      <c r="J2060" t="s">
        <v>5241</v>
      </c>
      <c r="K2060" s="7">
        <v>98040</v>
      </c>
      <c r="L2060" t="s">
        <v>12494</v>
      </c>
      <c r="M2060" t="s">
        <v>34</v>
      </c>
      <c r="N2060" t="s">
        <v>12495</v>
      </c>
      <c r="O2060" t="s">
        <v>12490</v>
      </c>
      <c r="P2060" t="s">
        <v>12491</v>
      </c>
      <c r="Q2060" t="s">
        <v>12496</v>
      </c>
      <c r="R2060" t="s">
        <v>4433</v>
      </c>
      <c r="S2060" s="10">
        <v>35030</v>
      </c>
      <c r="T2060">
        <f t="shared" si="32"/>
        <v>103100</v>
      </c>
      <c r="U2060">
        <f>Table1[[#This Row],[License Number2]]</f>
        <v>103100</v>
      </c>
    </row>
    <row r="2061" spans="1:31" x14ac:dyDescent="0.35">
      <c r="A2061">
        <v>754288</v>
      </c>
      <c r="B2061" t="s">
        <v>4381</v>
      </c>
      <c r="C2061" t="s">
        <v>21</v>
      </c>
      <c r="D2061" t="s">
        <v>12497</v>
      </c>
      <c r="E2061" s="3">
        <v>2</v>
      </c>
      <c r="F2061" s="3">
        <v>3</v>
      </c>
      <c r="G2061" s="3">
        <v>6</v>
      </c>
      <c r="H2061" s="3">
        <v>754288</v>
      </c>
      <c r="I2061" t="s">
        <v>12498</v>
      </c>
      <c r="J2061" t="s">
        <v>4400</v>
      </c>
      <c r="K2061" s="7">
        <v>98125</v>
      </c>
      <c r="L2061" t="s">
        <v>12499</v>
      </c>
      <c r="M2061" t="s">
        <v>34</v>
      </c>
      <c r="N2061" t="s">
        <v>12500</v>
      </c>
      <c r="O2061" t="s">
        <v>12501</v>
      </c>
      <c r="Q2061" t="s">
        <v>12502</v>
      </c>
      <c r="R2061" t="s">
        <v>4405</v>
      </c>
      <c r="S2061" s="10">
        <v>43781</v>
      </c>
      <c r="T2061">
        <f t="shared" si="32"/>
        <v>754288</v>
      </c>
      <c r="U2061">
        <f>Table1[[#This Row],[License Number2]]</f>
        <v>754288</v>
      </c>
    </row>
    <row r="2062" spans="1:31" x14ac:dyDescent="0.35">
      <c r="A2062">
        <v>751964</v>
      </c>
      <c r="B2062" t="s">
        <v>4381</v>
      </c>
      <c r="C2062" t="s">
        <v>21</v>
      </c>
      <c r="D2062" t="s">
        <v>12503</v>
      </c>
      <c r="E2062" s="3">
        <v>4</v>
      </c>
      <c r="F2062" s="3">
        <v>6</v>
      </c>
      <c r="G2062" s="3">
        <v>6</v>
      </c>
      <c r="H2062" s="3">
        <v>751964</v>
      </c>
      <c r="I2062" t="s">
        <v>12504</v>
      </c>
      <c r="J2062" t="s">
        <v>4553</v>
      </c>
      <c r="K2062" s="7">
        <v>98023</v>
      </c>
      <c r="L2062" t="s">
        <v>12505</v>
      </c>
      <c r="M2062" t="s">
        <v>34</v>
      </c>
      <c r="N2062" t="s">
        <v>12506</v>
      </c>
      <c r="O2062" t="s">
        <v>12507</v>
      </c>
      <c r="P2062" t="s">
        <v>12508</v>
      </c>
      <c r="Q2062" t="s">
        <v>12509</v>
      </c>
      <c r="R2062" t="s">
        <v>4389</v>
      </c>
      <c r="S2062" s="10">
        <v>40716</v>
      </c>
      <c r="T2062">
        <f t="shared" si="32"/>
        <v>751964</v>
      </c>
      <c r="U2062">
        <f>Table1[[#This Row],[License Number2]]</f>
        <v>751964</v>
      </c>
    </row>
    <row r="2063" spans="1:31" x14ac:dyDescent="0.35">
      <c r="A2063">
        <v>156702</v>
      </c>
      <c r="B2063" t="s">
        <v>4381</v>
      </c>
      <c r="C2063" t="s">
        <v>21</v>
      </c>
      <c r="D2063" t="s">
        <v>12510</v>
      </c>
      <c r="E2063" s="3">
        <v>2</v>
      </c>
      <c r="F2063" s="3">
        <v>4</v>
      </c>
      <c r="G2063" s="3">
        <v>4</v>
      </c>
      <c r="H2063" s="3">
        <v>156702</v>
      </c>
      <c r="I2063" t="s">
        <v>12511</v>
      </c>
      <c r="J2063" t="s">
        <v>4724</v>
      </c>
      <c r="K2063" s="7">
        <v>98008</v>
      </c>
      <c r="L2063" t="s">
        <v>12512</v>
      </c>
      <c r="M2063" t="s">
        <v>34</v>
      </c>
      <c r="N2063" t="s">
        <v>12513</v>
      </c>
      <c r="P2063" t="s">
        <v>12514</v>
      </c>
      <c r="Q2063" t="s">
        <v>12515</v>
      </c>
      <c r="R2063" t="s">
        <v>4433</v>
      </c>
      <c r="S2063" s="10">
        <v>38527</v>
      </c>
      <c r="T2063">
        <f t="shared" si="32"/>
        <v>156702</v>
      </c>
      <c r="U2063">
        <f>Table1[[#This Row],[License Number2]]</f>
        <v>156702</v>
      </c>
    </row>
    <row r="2064" spans="1:31" x14ac:dyDescent="0.35">
      <c r="A2064">
        <v>754465</v>
      </c>
      <c r="B2064" t="s">
        <v>4381</v>
      </c>
      <c r="C2064" t="s">
        <v>21</v>
      </c>
      <c r="D2064" t="s">
        <v>12516</v>
      </c>
      <c r="E2064" s="3" t="s">
        <v>145</v>
      </c>
      <c r="F2064" s="3" t="s">
        <v>145</v>
      </c>
      <c r="G2064" s="3" t="s">
        <v>145</v>
      </c>
      <c r="H2064" s="13">
        <v>754465</v>
      </c>
      <c r="I2064" t="s">
        <v>12517</v>
      </c>
      <c r="J2064" t="s">
        <v>4464</v>
      </c>
      <c r="K2064" s="7">
        <v>98056</v>
      </c>
      <c r="L2064" t="s">
        <v>12518</v>
      </c>
      <c r="M2064" t="s">
        <v>34</v>
      </c>
      <c r="O2064" t="s">
        <v>12519</v>
      </c>
      <c r="Q2064" t="s">
        <v>12520</v>
      </c>
      <c r="R2064" t="s">
        <v>4433</v>
      </c>
      <c r="S2064" s="10">
        <v>43928</v>
      </c>
      <c r="T2064">
        <f t="shared" si="32"/>
        <v>754465</v>
      </c>
      <c r="U2064">
        <f>Table1[[#This Row],[License Number2]]</f>
        <v>754465</v>
      </c>
      <c r="AE2064" s="1"/>
    </row>
    <row r="2065" spans="1:21" x14ac:dyDescent="0.35">
      <c r="A2065">
        <v>753263</v>
      </c>
      <c r="B2065" t="s">
        <v>4381</v>
      </c>
      <c r="C2065" t="s">
        <v>21</v>
      </c>
      <c r="D2065" t="s">
        <v>12521</v>
      </c>
      <c r="E2065" s="3">
        <v>4</v>
      </c>
      <c r="F2065" s="3">
        <v>2</v>
      </c>
      <c r="G2065" s="3">
        <v>6</v>
      </c>
      <c r="H2065" s="3">
        <v>753263</v>
      </c>
      <c r="I2065" t="s">
        <v>12522</v>
      </c>
      <c r="J2065" t="s">
        <v>5209</v>
      </c>
      <c r="K2065" s="7">
        <v>98053</v>
      </c>
      <c r="L2065" t="s">
        <v>12523</v>
      </c>
      <c r="M2065" t="s">
        <v>34</v>
      </c>
      <c r="N2065" t="s">
        <v>12524</v>
      </c>
      <c r="O2065" t="s">
        <v>12525</v>
      </c>
      <c r="P2065" t="s">
        <v>12526</v>
      </c>
      <c r="Q2065" t="s">
        <v>12527</v>
      </c>
      <c r="R2065" t="s">
        <v>4433</v>
      </c>
      <c r="S2065" s="10">
        <v>42740</v>
      </c>
      <c r="T2065">
        <f t="shared" si="32"/>
        <v>753263</v>
      </c>
      <c r="U2065">
        <f>Table1[[#This Row],[License Number2]]</f>
        <v>753263</v>
      </c>
    </row>
    <row r="2066" spans="1:21" x14ac:dyDescent="0.35">
      <c r="A2066">
        <v>751745</v>
      </c>
      <c r="B2066" t="s">
        <v>4381</v>
      </c>
      <c r="C2066" t="s">
        <v>21</v>
      </c>
      <c r="D2066" t="s">
        <v>12528</v>
      </c>
      <c r="E2066" s="3">
        <v>1</v>
      </c>
      <c r="F2066" s="3">
        <v>5</v>
      </c>
      <c r="G2066" s="3">
        <v>6</v>
      </c>
      <c r="H2066" s="3">
        <v>751745</v>
      </c>
      <c r="I2066" t="s">
        <v>12529</v>
      </c>
      <c r="J2066" t="s">
        <v>4553</v>
      </c>
      <c r="K2066" s="7">
        <v>98003</v>
      </c>
      <c r="L2066" t="s">
        <v>12530</v>
      </c>
      <c r="M2066" t="s">
        <v>34</v>
      </c>
      <c r="N2066" t="s">
        <v>12531</v>
      </c>
      <c r="O2066" t="s">
        <v>12532</v>
      </c>
      <c r="P2066" t="s">
        <v>12533</v>
      </c>
      <c r="Q2066" t="s">
        <v>12534</v>
      </c>
      <c r="R2066" t="s">
        <v>4389</v>
      </c>
      <c r="S2066" s="10">
        <v>40413</v>
      </c>
      <c r="T2066">
        <f t="shared" si="32"/>
        <v>751745</v>
      </c>
      <c r="U2066">
        <f>Table1[[#This Row],[License Number2]]</f>
        <v>751745</v>
      </c>
    </row>
    <row r="2067" spans="1:21" x14ac:dyDescent="0.35">
      <c r="A2067">
        <v>750200</v>
      </c>
      <c r="B2067" t="s">
        <v>4381</v>
      </c>
      <c r="C2067" t="s">
        <v>21</v>
      </c>
      <c r="D2067" t="s">
        <v>12535</v>
      </c>
      <c r="E2067" s="3">
        <v>1</v>
      </c>
      <c r="F2067" s="3">
        <v>5</v>
      </c>
      <c r="G2067" s="3">
        <v>5</v>
      </c>
      <c r="H2067" s="3">
        <v>750200</v>
      </c>
      <c r="I2067" t="s">
        <v>12536</v>
      </c>
      <c r="J2067" t="s">
        <v>5591</v>
      </c>
      <c r="K2067" s="7">
        <v>98075</v>
      </c>
      <c r="L2067" t="s">
        <v>12537</v>
      </c>
      <c r="M2067" t="s">
        <v>26</v>
      </c>
      <c r="N2067" t="s">
        <v>12538</v>
      </c>
      <c r="P2067" t="s">
        <v>12539</v>
      </c>
      <c r="Q2067" t="s">
        <v>12540</v>
      </c>
      <c r="R2067" t="s">
        <v>4433</v>
      </c>
      <c r="S2067" s="10">
        <v>39059</v>
      </c>
      <c r="T2067">
        <f t="shared" si="32"/>
        <v>750200</v>
      </c>
      <c r="U2067">
        <f>Table1[[#This Row],[License Number2]]</f>
        <v>750200</v>
      </c>
    </row>
    <row r="2068" spans="1:21" x14ac:dyDescent="0.35">
      <c r="A2068">
        <v>2011136</v>
      </c>
      <c r="B2068" t="s">
        <v>4381</v>
      </c>
      <c r="C2068" t="s">
        <v>583</v>
      </c>
      <c r="D2068" t="s">
        <v>12541</v>
      </c>
      <c r="E2068" s="3">
        <v>48</v>
      </c>
      <c r="F2068" s="3">
        <v>21</v>
      </c>
      <c r="G2068" s="3">
        <v>0</v>
      </c>
      <c r="H2068" s="3">
        <v>2011136</v>
      </c>
      <c r="I2068" t="s">
        <v>12542</v>
      </c>
      <c r="J2068" t="s">
        <v>4400</v>
      </c>
      <c r="K2068" s="7">
        <v>98117</v>
      </c>
      <c r="L2068" t="s">
        <v>12543</v>
      </c>
      <c r="M2068" t="s">
        <v>68</v>
      </c>
      <c r="N2068" t="s">
        <v>12544</v>
      </c>
      <c r="P2068" t="s">
        <v>12545</v>
      </c>
      <c r="Q2068" t="s">
        <v>12546</v>
      </c>
      <c r="R2068" t="s">
        <v>591</v>
      </c>
      <c r="S2068" s="10">
        <v>38392</v>
      </c>
      <c r="T2068">
        <f t="shared" si="32"/>
        <v>2011136</v>
      </c>
      <c r="U2068">
        <f>Table1[[#This Row],[License Number2]]</f>
        <v>2011136</v>
      </c>
    </row>
    <row r="2069" spans="1:21" x14ac:dyDescent="0.35">
      <c r="A2069">
        <v>751230</v>
      </c>
      <c r="B2069" t="s">
        <v>4381</v>
      </c>
      <c r="C2069" t="s">
        <v>21</v>
      </c>
      <c r="D2069" t="s">
        <v>12547</v>
      </c>
      <c r="E2069" s="3">
        <v>2</v>
      </c>
      <c r="F2069" s="3">
        <v>5</v>
      </c>
      <c r="G2069" s="3">
        <v>6</v>
      </c>
      <c r="H2069" s="3">
        <v>751230</v>
      </c>
      <c r="I2069" t="s">
        <v>12548</v>
      </c>
      <c r="J2069" t="s">
        <v>4586</v>
      </c>
      <c r="K2069" s="7">
        <v>98031</v>
      </c>
      <c r="L2069" t="s">
        <v>12549</v>
      </c>
      <c r="M2069" t="s">
        <v>34</v>
      </c>
      <c r="N2069" t="s">
        <v>12550</v>
      </c>
      <c r="O2069" t="s">
        <v>12551</v>
      </c>
      <c r="P2069" t="s">
        <v>12552</v>
      </c>
      <c r="R2069" t="s">
        <v>4389</v>
      </c>
      <c r="S2069" s="10">
        <v>39863</v>
      </c>
      <c r="T2069">
        <f t="shared" si="32"/>
        <v>751230</v>
      </c>
      <c r="U2069">
        <f>Table1[[#This Row],[License Number2]]</f>
        <v>751230</v>
      </c>
    </row>
    <row r="2070" spans="1:21" x14ac:dyDescent="0.35">
      <c r="A2070">
        <v>751109</v>
      </c>
      <c r="B2070" t="s">
        <v>4381</v>
      </c>
      <c r="C2070" t="s">
        <v>21</v>
      </c>
      <c r="D2070" t="s">
        <v>12553</v>
      </c>
      <c r="E2070" s="3" t="s">
        <v>145</v>
      </c>
      <c r="F2070" s="3" t="s">
        <v>145</v>
      </c>
      <c r="G2070" s="3" t="s">
        <v>145</v>
      </c>
      <c r="H2070" s="13">
        <v>751109</v>
      </c>
      <c r="I2070" t="s">
        <v>12554</v>
      </c>
      <c r="J2070" t="s">
        <v>4793</v>
      </c>
      <c r="K2070" s="7">
        <v>98178</v>
      </c>
      <c r="L2070" t="s">
        <v>12555</v>
      </c>
      <c r="M2070" t="s">
        <v>34</v>
      </c>
      <c r="N2070" t="s">
        <v>12556</v>
      </c>
      <c r="O2070" t="s">
        <v>12557</v>
      </c>
      <c r="P2070" t="s">
        <v>12558</v>
      </c>
      <c r="R2070" t="s">
        <v>4389</v>
      </c>
      <c r="S2070" s="10">
        <v>39735</v>
      </c>
      <c r="T2070">
        <f t="shared" si="32"/>
        <v>751109</v>
      </c>
      <c r="U2070">
        <f>Table1[[#This Row],[License Number2]]</f>
        <v>751109</v>
      </c>
    </row>
    <row r="2071" spans="1:21" x14ac:dyDescent="0.35">
      <c r="A2071">
        <v>1565</v>
      </c>
      <c r="B2071" t="s">
        <v>4381</v>
      </c>
      <c r="C2071" t="s">
        <v>63</v>
      </c>
      <c r="D2071" t="s">
        <v>12559</v>
      </c>
      <c r="E2071" s="3">
        <v>140</v>
      </c>
      <c r="F2071" s="3">
        <v>121</v>
      </c>
      <c r="G2071" s="3">
        <v>165</v>
      </c>
      <c r="H2071" s="4">
        <v>1565</v>
      </c>
      <c r="I2071" t="s">
        <v>12560</v>
      </c>
      <c r="J2071" t="s">
        <v>5112</v>
      </c>
      <c r="K2071" s="7">
        <v>98029</v>
      </c>
      <c r="L2071" t="s">
        <v>12561</v>
      </c>
      <c r="M2071" t="s">
        <v>68</v>
      </c>
      <c r="N2071" t="s">
        <v>12562</v>
      </c>
      <c r="P2071" t="s">
        <v>12563</v>
      </c>
      <c r="Q2071" t="s">
        <v>12564</v>
      </c>
      <c r="R2071" t="s">
        <v>5075</v>
      </c>
      <c r="S2071" s="10">
        <v>37504</v>
      </c>
      <c r="T2071">
        <f t="shared" si="32"/>
        <v>1565</v>
      </c>
      <c r="U2071">
        <f>Table1[[#This Row],[License Number2]]</f>
        <v>1565</v>
      </c>
    </row>
    <row r="2072" spans="1:21" x14ac:dyDescent="0.35">
      <c r="A2072">
        <v>1170</v>
      </c>
      <c r="B2072" t="s">
        <v>4381</v>
      </c>
      <c r="C2072" t="s">
        <v>63</v>
      </c>
      <c r="D2072" t="s">
        <v>12565</v>
      </c>
      <c r="E2072" s="3">
        <v>76</v>
      </c>
      <c r="F2072" s="3">
        <v>17</v>
      </c>
      <c r="G2072" s="3">
        <v>45</v>
      </c>
      <c r="H2072" s="3">
        <v>1170</v>
      </c>
      <c r="I2072" t="s">
        <v>12566</v>
      </c>
      <c r="J2072" t="s">
        <v>4793</v>
      </c>
      <c r="K2072" s="7">
        <v>98103</v>
      </c>
      <c r="L2072" t="s">
        <v>12567</v>
      </c>
      <c r="M2072" t="s">
        <v>68</v>
      </c>
      <c r="N2072" t="s">
        <v>12568</v>
      </c>
      <c r="P2072" t="s">
        <v>12569</v>
      </c>
      <c r="Q2072" t="s">
        <v>5245</v>
      </c>
      <c r="R2072" t="s">
        <v>4504</v>
      </c>
      <c r="S2072" s="10">
        <v>35721</v>
      </c>
      <c r="T2072">
        <f t="shared" si="32"/>
        <v>1170</v>
      </c>
      <c r="U2072">
        <f>Table1[[#This Row],[License Number2]]</f>
        <v>1170</v>
      </c>
    </row>
    <row r="2073" spans="1:21" x14ac:dyDescent="0.35">
      <c r="A2073">
        <v>753091</v>
      </c>
      <c r="B2073" t="s">
        <v>4381</v>
      </c>
      <c r="C2073" t="s">
        <v>21</v>
      </c>
      <c r="D2073" t="s">
        <v>12570</v>
      </c>
      <c r="E2073" s="3">
        <v>1</v>
      </c>
      <c r="F2073" s="3">
        <v>1</v>
      </c>
      <c r="G2073" s="3">
        <v>5</v>
      </c>
      <c r="H2073" s="3">
        <v>753091</v>
      </c>
      <c r="I2073" t="s">
        <v>12571</v>
      </c>
      <c r="J2073" t="s">
        <v>5935</v>
      </c>
      <c r="K2073" s="7">
        <v>98072</v>
      </c>
      <c r="L2073" t="s">
        <v>12572</v>
      </c>
      <c r="M2073" t="s">
        <v>34</v>
      </c>
      <c r="N2073" t="s">
        <v>12573</v>
      </c>
      <c r="O2073" t="s">
        <v>12574</v>
      </c>
      <c r="Q2073" t="s">
        <v>12575</v>
      </c>
      <c r="R2073" t="s">
        <v>4405</v>
      </c>
      <c r="S2073" s="10">
        <v>42467</v>
      </c>
      <c r="T2073">
        <f t="shared" si="32"/>
        <v>753091</v>
      </c>
      <c r="U2073">
        <f>Table1[[#This Row],[License Number2]]</f>
        <v>753091</v>
      </c>
    </row>
    <row r="2074" spans="1:21" x14ac:dyDescent="0.35">
      <c r="A2074">
        <v>327603</v>
      </c>
      <c r="B2074" t="s">
        <v>4381</v>
      </c>
      <c r="C2074" t="s">
        <v>21</v>
      </c>
      <c r="D2074" t="s">
        <v>12576</v>
      </c>
      <c r="E2074" s="3">
        <v>2</v>
      </c>
      <c r="F2074" s="3">
        <v>5</v>
      </c>
      <c r="G2074" s="3">
        <v>6</v>
      </c>
      <c r="H2074" s="3">
        <v>327603</v>
      </c>
      <c r="I2074" t="s">
        <v>12577</v>
      </c>
      <c r="J2074" t="s">
        <v>4793</v>
      </c>
      <c r="K2074" s="7">
        <v>98178</v>
      </c>
      <c r="L2074" t="s">
        <v>12578</v>
      </c>
      <c r="M2074" t="s">
        <v>26</v>
      </c>
      <c r="N2074" t="s">
        <v>12579</v>
      </c>
      <c r="P2074" t="s">
        <v>12580</v>
      </c>
      <c r="R2074" t="s">
        <v>4389</v>
      </c>
      <c r="S2074" s="10">
        <v>38812</v>
      </c>
      <c r="T2074">
        <f t="shared" si="32"/>
        <v>327603</v>
      </c>
      <c r="U2074">
        <f>Table1[[#This Row],[License Number2]]</f>
        <v>327603</v>
      </c>
    </row>
    <row r="2075" spans="1:21" x14ac:dyDescent="0.35">
      <c r="A2075">
        <v>754124</v>
      </c>
      <c r="B2075" t="s">
        <v>4381</v>
      </c>
      <c r="C2075" t="s">
        <v>21</v>
      </c>
      <c r="D2075" t="s">
        <v>12581</v>
      </c>
      <c r="E2075" s="3">
        <v>8</v>
      </c>
      <c r="F2075" s="3">
        <v>6</v>
      </c>
      <c r="G2075" s="3">
        <v>6</v>
      </c>
      <c r="H2075" s="3">
        <v>754124</v>
      </c>
      <c r="I2075" t="s">
        <v>12582</v>
      </c>
      <c r="J2075" t="s">
        <v>5935</v>
      </c>
      <c r="K2075" s="7">
        <v>98072</v>
      </c>
      <c r="L2075" t="s">
        <v>12583</v>
      </c>
      <c r="M2075" t="s">
        <v>34</v>
      </c>
      <c r="N2075" t="s">
        <v>12584</v>
      </c>
      <c r="O2075" t="s">
        <v>12585</v>
      </c>
      <c r="Q2075" t="s">
        <v>12586</v>
      </c>
      <c r="R2075" t="s">
        <v>4405</v>
      </c>
      <c r="S2075" s="10">
        <v>43647</v>
      </c>
      <c r="T2075">
        <f t="shared" si="32"/>
        <v>754124</v>
      </c>
      <c r="U2075">
        <f>Table1[[#This Row],[License Number2]]</f>
        <v>754124</v>
      </c>
    </row>
    <row r="2076" spans="1:21" x14ac:dyDescent="0.35">
      <c r="A2076">
        <v>750752</v>
      </c>
      <c r="B2076" t="s">
        <v>4381</v>
      </c>
      <c r="C2076" t="s">
        <v>21</v>
      </c>
      <c r="D2076" t="s">
        <v>12587</v>
      </c>
      <c r="E2076" s="3" t="s">
        <v>145</v>
      </c>
      <c r="F2076" s="3" t="s">
        <v>145</v>
      </c>
      <c r="G2076" s="3" t="s">
        <v>145</v>
      </c>
      <c r="H2076" s="13">
        <v>750752</v>
      </c>
      <c r="I2076" t="s">
        <v>12588</v>
      </c>
      <c r="J2076" t="s">
        <v>4428</v>
      </c>
      <c r="K2076" s="7">
        <v>98055</v>
      </c>
      <c r="L2076" t="s">
        <v>12589</v>
      </c>
      <c r="M2076" t="s">
        <v>34</v>
      </c>
      <c r="N2076" t="s">
        <v>12590</v>
      </c>
      <c r="P2076" t="s">
        <v>12591</v>
      </c>
      <c r="R2076" t="s">
        <v>4389</v>
      </c>
      <c r="S2076" s="10">
        <v>39422</v>
      </c>
      <c r="T2076">
        <f t="shared" si="32"/>
        <v>750752</v>
      </c>
      <c r="U2076">
        <f>Table1[[#This Row],[License Number2]]</f>
        <v>750752</v>
      </c>
    </row>
    <row r="2077" spans="1:21" x14ac:dyDescent="0.35">
      <c r="A2077">
        <v>751009</v>
      </c>
      <c r="B2077" t="s">
        <v>4381</v>
      </c>
      <c r="C2077" t="s">
        <v>21</v>
      </c>
      <c r="D2077" t="s">
        <v>12592</v>
      </c>
      <c r="E2077" s="3">
        <v>2</v>
      </c>
      <c r="F2077" s="3">
        <v>6</v>
      </c>
      <c r="G2077" s="3">
        <v>6</v>
      </c>
      <c r="H2077" s="3">
        <v>751009</v>
      </c>
      <c r="I2077" t="s">
        <v>12593</v>
      </c>
      <c r="J2077" t="s">
        <v>4428</v>
      </c>
      <c r="K2077" s="7">
        <v>98059</v>
      </c>
      <c r="L2077" t="s">
        <v>12594</v>
      </c>
      <c r="M2077" t="s">
        <v>34</v>
      </c>
      <c r="N2077" t="s">
        <v>12595</v>
      </c>
      <c r="P2077" t="s">
        <v>12596</v>
      </c>
      <c r="R2077" t="s">
        <v>4433</v>
      </c>
      <c r="S2077" s="10">
        <v>39644</v>
      </c>
      <c r="T2077">
        <f t="shared" si="32"/>
        <v>751009</v>
      </c>
      <c r="U2077">
        <f>Table1[[#This Row],[License Number2]]</f>
        <v>751009</v>
      </c>
    </row>
    <row r="2078" spans="1:21" x14ac:dyDescent="0.35">
      <c r="A2078">
        <v>307902</v>
      </c>
      <c r="B2078" t="s">
        <v>4381</v>
      </c>
      <c r="C2078" t="s">
        <v>21</v>
      </c>
      <c r="D2078" t="s">
        <v>12597</v>
      </c>
      <c r="E2078" s="3">
        <v>3</v>
      </c>
      <c r="F2078" s="3">
        <v>6</v>
      </c>
      <c r="G2078" s="3">
        <v>6</v>
      </c>
      <c r="H2078" s="3">
        <v>307902</v>
      </c>
      <c r="I2078" t="s">
        <v>12598</v>
      </c>
      <c r="J2078" t="s">
        <v>4586</v>
      </c>
      <c r="K2078" s="7">
        <v>98031</v>
      </c>
      <c r="L2078" t="s">
        <v>12599</v>
      </c>
      <c r="M2078" t="s">
        <v>34</v>
      </c>
      <c r="N2078" t="s">
        <v>12600</v>
      </c>
      <c r="O2078" t="s">
        <v>5793</v>
      </c>
      <c r="P2078" t="s">
        <v>12601</v>
      </c>
      <c r="Q2078" t="s">
        <v>5788</v>
      </c>
      <c r="R2078" t="s">
        <v>4389</v>
      </c>
      <c r="S2078" s="10">
        <v>38392</v>
      </c>
      <c r="T2078">
        <f t="shared" si="32"/>
        <v>307902</v>
      </c>
      <c r="U2078">
        <f>Table1[[#This Row],[License Number2]]</f>
        <v>307902</v>
      </c>
    </row>
    <row r="2079" spans="1:21" x14ac:dyDescent="0.35">
      <c r="A2079">
        <v>751860</v>
      </c>
      <c r="B2079" t="s">
        <v>4381</v>
      </c>
      <c r="C2079" t="s">
        <v>21</v>
      </c>
      <c r="D2079" t="s">
        <v>12602</v>
      </c>
      <c r="E2079" s="3">
        <v>0</v>
      </c>
      <c r="F2079" s="3">
        <v>0</v>
      </c>
      <c r="G2079" s="3">
        <v>6</v>
      </c>
      <c r="H2079" s="3">
        <v>751860</v>
      </c>
      <c r="I2079" t="s">
        <v>12603</v>
      </c>
      <c r="J2079" t="s">
        <v>5124</v>
      </c>
      <c r="K2079" s="7">
        <v>98052</v>
      </c>
      <c r="L2079" t="s">
        <v>12604</v>
      </c>
      <c r="M2079" t="s">
        <v>34</v>
      </c>
      <c r="N2079" t="s">
        <v>12605</v>
      </c>
      <c r="O2079" t="s">
        <v>12606</v>
      </c>
      <c r="P2079" t="s">
        <v>12607</v>
      </c>
      <c r="Q2079" t="s">
        <v>12608</v>
      </c>
      <c r="R2079" t="s">
        <v>4433</v>
      </c>
      <c r="S2079" s="10">
        <v>40574</v>
      </c>
      <c r="T2079">
        <f t="shared" si="32"/>
        <v>751860</v>
      </c>
      <c r="U2079">
        <f>Table1[[#This Row],[License Number2]]</f>
        <v>751860</v>
      </c>
    </row>
    <row r="2080" spans="1:21" x14ac:dyDescent="0.35">
      <c r="A2080">
        <v>752904</v>
      </c>
      <c r="B2080" t="s">
        <v>4381</v>
      </c>
      <c r="C2080" t="s">
        <v>21</v>
      </c>
      <c r="D2080" t="s">
        <v>12609</v>
      </c>
      <c r="E2080" s="3">
        <v>2</v>
      </c>
      <c r="F2080" s="3">
        <v>4</v>
      </c>
      <c r="G2080" s="3">
        <v>5</v>
      </c>
      <c r="H2080" s="3">
        <v>752904</v>
      </c>
      <c r="I2080" t="s">
        <v>12610</v>
      </c>
      <c r="J2080" t="s">
        <v>4515</v>
      </c>
      <c r="K2080" s="7">
        <v>98034</v>
      </c>
      <c r="L2080" t="s">
        <v>12611</v>
      </c>
      <c r="M2080" t="s">
        <v>34</v>
      </c>
      <c r="N2080" t="s">
        <v>12612</v>
      </c>
      <c r="O2080" t="s">
        <v>12606</v>
      </c>
      <c r="P2080" t="s">
        <v>12613</v>
      </c>
      <c r="Q2080" t="s">
        <v>12614</v>
      </c>
      <c r="R2080" t="s">
        <v>4405</v>
      </c>
      <c r="S2080" s="10">
        <v>42186</v>
      </c>
      <c r="T2080">
        <f t="shared" si="32"/>
        <v>752904</v>
      </c>
      <c r="U2080">
        <f>Table1[[#This Row],[License Number2]]</f>
        <v>752904</v>
      </c>
    </row>
    <row r="2081" spans="1:21" x14ac:dyDescent="0.35">
      <c r="A2081">
        <v>128000</v>
      </c>
      <c r="B2081" t="s">
        <v>4381</v>
      </c>
      <c r="C2081" t="s">
        <v>21</v>
      </c>
      <c r="D2081" t="s">
        <v>12615</v>
      </c>
      <c r="E2081" s="3" t="s">
        <v>145</v>
      </c>
      <c r="F2081" s="3" t="s">
        <v>145</v>
      </c>
      <c r="G2081" s="3" t="s">
        <v>145</v>
      </c>
      <c r="H2081" s="13">
        <v>128000</v>
      </c>
      <c r="I2081" t="s">
        <v>12616</v>
      </c>
      <c r="J2081" t="s">
        <v>4586</v>
      </c>
      <c r="K2081" s="7">
        <v>98030</v>
      </c>
      <c r="L2081" t="s">
        <v>12617</v>
      </c>
      <c r="M2081" t="s">
        <v>26</v>
      </c>
      <c r="N2081" t="s">
        <v>12618</v>
      </c>
      <c r="P2081" t="s">
        <v>12619</v>
      </c>
      <c r="R2081" t="s">
        <v>4389</v>
      </c>
      <c r="S2081" s="10">
        <v>34507</v>
      </c>
      <c r="T2081">
        <f t="shared" si="32"/>
        <v>128000</v>
      </c>
      <c r="U2081">
        <f>Table1[[#This Row],[License Number2]]</f>
        <v>128000</v>
      </c>
    </row>
    <row r="2082" spans="1:21" x14ac:dyDescent="0.35">
      <c r="A2082">
        <v>76300</v>
      </c>
      <c r="B2082" t="s">
        <v>4381</v>
      </c>
      <c r="C2082" t="s">
        <v>21</v>
      </c>
      <c r="D2082" t="s">
        <v>12620</v>
      </c>
      <c r="E2082" s="3">
        <v>5</v>
      </c>
      <c r="F2082" s="3">
        <v>5</v>
      </c>
      <c r="G2082" s="3">
        <v>5</v>
      </c>
      <c r="H2082" s="3">
        <v>76300</v>
      </c>
      <c r="I2082" t="s">
        <v>12621</v>
      </c>
      <c r="J2082" t="s">
        <v>4477</v>
      </c>
      <c r="K2082" s="7">
        <v>98133</v>
      </c>
      <c r="L2082" t="s">
        <v>12622</v>
      </c>
      <c r="M2082" t="s">
        <v>26</v>
      </c>
      <c r="N2082" t="s">
        <v>12623</v>
      </c>
      <c r="O2082" t="s">
        <v>12624</v>
      </c>
      <c r="P2082" t="s">
        <v>12625</v>
      </c>
      <c r="R2082" t="s">
        <v>4405</v>
      </c>
      <c r="S2082" s="10">
        <v>34808</v>
      </c>
      <c r="T2082">
        <f t="shared" si="32"/>
        <v>76300</v>
      </c>
      <c r="U2082">
        <f>Table1[[#This Row],[License Number2]]</f>
        <v>76300</v>
      </c>
    </row>
    <row r="2083" spans="1:21" x14ac:dyDescent="0.35">
      <c r="A2083">
        <v>752262</v>
      </c>
      <c r="B2083" t="s">
        <v>4381</v>
      </c>
      <c r="C2083" t="s">
        <v>21</v>
      </c>
      <c r="D2083" t="s">
        <v>12626</v>
      </c>
      <c r="E2083" s="3" t="s">
        <v>145</v>
      </c>
      <c r="F2083" s="3" t="s">
        <v>145</v>
      </c>
      <c r="G2083" s="3" t="s">
        <v>145</v>
      </c>
      <c r="H2083" s="13">
        <v>752262</v>
      </c>
      <c r="I2083" t="s">
        <v>12627</v>
      </c>
      <c r="J2083" t="s">
        <v>4415</v>
      </c>
      <c r="K2083" s="7">
        <v>98198</v>
      </c>
      <c r="L2083" t="s">
        <v>12628</v>
      </c>
      <c r="M2083" t="s">
        <v>34</v>
      </c>
      <c r="N2083" t="s">
        <v>12629</v>
      </c>
      <c r="O2083" t="s">
        <v>12630</v>
      </c>
      <c r="P2083" t="s">
        <v>12631</v>
      </c>
      <c r="R2083" t="s">
        <v>4433</v>
      </c>
      <c r="S2083" s="10">
        <v>41101</v>
      </c>
      <c r="T2083">
        <f t="shared" si="32"/>
        <v>752262</v>
      </c>
      <c r="U2083">
        <f>Table1[[#This Row],[License Number2]]</f>
        <v>752262</v>
      </c>
    </row>
    <row r="2084" spans="1:21" x14ac:dyDescent="0.35">
      <c r="A2084">
        <v>1561</v>
      </c>
      <c r="B2084" t="s">
        <v>4381</v>
      </c>
      <c r="C2084" t="s">
        <v>63</v>
      </c>
      <c r="D2084" t="s">
        <v>12632</v>
      </c>
      <c r="E2084" s="3">
        <v>198</v>
      </c>
      <c r="F2084" s="3">
        <v>126</v>
      </c>
      <c r="G2084" s="3">
        <v>153</v>
      </c>
      <c r="H2084" s="4">
        <v>1561</v>
      </c>
      <c r="I2084" t="s">
        <v>12633</v>
      </c>
      <c r="J2084" t="s">
        <v>9112</v>
      </c>
      <c r="K2084" s="7">
        <v>98070</v>
      </c>
      <c r="L2084" t="s">
        <v>12634</v>
      </c>
      <c r="M2084" t="s">
        <v>68</v>
      </c>
      <c r="N2084" t="s">
        <v>12635</v>
      </c>
      <c r="P2084" t="s">
        <v>12636</v>
      </c>
      <c r="Q2084" t="s">
        <v>12637</v>
      </c>
      <c r="R2084" t="s">
        <v>5075</v>
      </c>
      <c r="S2084" s="10">
        <v>37484</v>
      </c>
      <c r="T2084">
        <f t="shared" si="32"/>
        <v>1561</v>
      </c>
      <c r="U2084">
        <f>Table1[[#This Row],[License Number2]]</f>
        <v>1561</v>
      </c>
    </row>
    <row r="2085" spans="1:21" x14ac:dyDescent="0.35">
      <c r="A2085">
        <v>751083</v>
      </c>
      <c r="B2085" t="s">
        <v>4381</v>
      </c>
      <c r="C2085" t="s">
        <v>21</v>
      </c>
      <c r="D2085" t="s">
        <v>12638</v>
      </c>
      <c r="E2085" s="3">
        <v>1</v>
      </c>
      <c r="F2085" s="3">
        <v>2</v>
      </c>
      <c r="G2085" s="3">
        <v>6</v>
      </c>
      <c r="H2085" s="3">
        <v>751083</v>
      </c>
      <c r="I2085" t="s">
        <v>12639</v>
      </c>
      <c r="J2085" t="s">
        <v>4793</v>
      </c>
      <c r="K2085" s="7">
        <v>98118</v>
      </c>
      <c r="L2085" t="s">
        <v>12640</v>
      </c>
      <c r="M2085" t="s">
        <v>34</v>
      </c>
      <c r="N2085" t="s">
        <v>12641</v>
      </c>
      <c r="O2085" t="s">
        <v>12642</v>
      </c>
      <c r="P2085" t="s">
        <v>12643</v>
      </c>
      <c r="R2085" t="s">
        <v>4433</v>
      </c>
      <c r="S2085" s="10">
        <v>39720</v>
      </c>
      <c r="T2085">
        <f t="shared" si="32"/>
        <v>751083</v>
      </c>
      <c r="U2085">
        <f>Table1[[#This Row],[License Number2]]</f>
        <v>751083</v>
      </c>
    </row>
    <row r="2086" spans="1:21" x14ac:dyDescent="0.35">
      <c r="A2086">
        <v>750668</v>
      </c>
      <c r="B2086" t="s">
        <v>4381</v>
      </c>
      <c r="C2086" t="s">
        <v>21</v>
      </c>
      <c r="D2086" t="s">
        <v>12644</v>
      </c>
      <c r="E2086" s="3">
        <v>2</v>
      </c>
      <c r="F2086" s="3">
        <v>6</v>
      </c>
      <c r="G2086" s="3">
        <v>6</v>
      </c>
      <c r="H2086" s="3">
        <v>750668</v>
      </c>
      <c r="I2086" t="s">
        <v>12645</v>
      </c>
      <c r="J2086" t="s">
        <v>4793</v>
      </c>
      <c r="K2086" s="7">
        <v>98125</v>
      </c>
      <c r="L2086" t="s">
        <v>12646</v>
      </c>
      <c r="M2086" t="s">
        <v>26</v>
      </c>
      <c r="N2086" t="s">
        <v>12647</v>
      </c>
      <c r="P2086" t="s">
        <v>12648</v>
      </c>
      <c r="R2086" t="s">
        <v>4405</v>
      </c>
      <c r="S2086" s="10">
        <v>39373</v>
      </c>
      <c r="T2086">
        <f t="shared" si="32"/>
        <v>750668</v>
      </c>
      <c r="U2086">
        <f>Table1[[#This Row],[License Number2]]</f>
        <v>750668</v>
      </c>
    </row>
    <row r="2087" spans="1:21" x14ac:dyDescent="0.35">
      <c r="A2087">
        <v>753096</v>
      </c>
      <c r="B2087" t="s">
        <v>4381</v>
      </c>
      <c r="C2087" t="s">
        <v>21</v>
      </c>
      <c r="D2087" t="s">
        <v>12649</v>
      </c>
      <c r="E2087" s="3" t="s">
        <v>145</v>
      </c>
      <c r="F2087" s="3" t="s">
        <v>145</v>
      </c>
      <c r="G2087" s="3" t="s">
        <v>145</v>
      </c>
      <c r="H2087" s="13">
        <v>753096</v>
      </c>
      <c r="I2087" t="s">
        <v>12650</v>
      </c>
      <c r="J2087" t="s">
        <v>4428</v>
      </c>
      <c r="K2087" s="7">
        <v>98058</v>
      </c>
      <c r="L2087" t="s">
        <v>12651</v>
      </c>
      <c r="M2087" t="s">
        <v>649</v>
      </c>
      <c r="N2087" t="s">
        <v>12652</v>
      </c>
      <c r="O2087" t="s">
        <v>12653</v>
      </c>
      <c r="P2087" t="s">
        <v>12654</v>
      </c>
      <c r="Q2087" t="s">
        <v>12655</v>
      </c>
      <c r="R2087" t="s">
        <v>4433</v>
      </c>
      <c r="S2087" s="10">
        <v>42471</v>
      </c>
      <c r="T2087">
        <f t="shared" si="32"/>
        <v>753096</v>
      </c>
      <c r="U2087">
        <f>Table1[[#This Row],[License Number2]]</f>
        <v>753096</v>
      </c>
    </row>
    <row r="2088" spans="1:21" x14ac:dyDescent="0.35">
      <c r="A2088">
        <v>754033</v>
      </c>
      <c r="B2088" t="s">
        <v>4381</v>
      </c>
      <c r="C2088" t="s">
        <v>21</v>
      </c>
      <c r="D2088" t="s">
        <v>12656</v>
      </c>
      <c r="E2088" s="3" t="s">
        <v>145</v>
      </c>
      <c r="F2088" s="3" t="s">
        <v>145</v>
      </c>
      <c r="G2088" s="3" t="s">
        <v>145</v>
      </c>
      <c r="H2088" s="13">
        <v>754033</v>
      </c>
      <c r="I2088" t="s">
        <v>12657</v>
      </c>
      <c r="J2088" t="s">
        <v>4464</v>
      </c>
      <c r="K2088" s="7">
        <v>98058</v>
      </c>
      <c r="L2088" t="s">
        <v>12651</v>
      </c>
      <c r="M2088" t="s">
        <v>34</v>
      </c>
      <c r="N2088" t="s">
        <v>12658</v>
      </c>
      <c r="O2088" t="s">
        <v>12653</v>
      </c>
      <c r="P2088" t="s">
        <v>12654</v>
      </c>
      <c r="Q2088" t="s">
        <v>12655</v>
      </c>
      <c r="R2088" t="s">
        <v>4433</v>
      </c>
      <c r="S2088" s="10">
        <v>43572</v>
      </c>
      <c r="T2088">
        <f t="shared" si="32"/>
        <v>754033</v>
      </c>
      <c r="U2088">
        <f>Table1[[#This Row],[License Number2]]</f>
        <v>754033</v>
      </c>
    </row>
    <row r="2089" spans="1:21" x14ac:dyDescent="0.35">
      <c r="A2089">
        <v>664700</v>
      </c>
      <c r="B2089" t="s">
        <v>4381</v>
      </c>
      <c r="C2089" t="s">
        <v>21</v>
      </c>
      <c r="D2089" t="s">
        <v>12659</v>
      </c>
      <c r="E2089" s="3">
        <v>6</v>
      </c>
      <c r="F2089" s="3">
        <v>6</v>
      </c>
      <c r="G2089" s="3">
        <v>6</v>
      </c>
      <c r="H2089" s="3">
        <v>664700</v>
      </c>
      <c r="I2089" t="s">
        <v>12660</v>
      </c>
      <c r="J2089" t="s">
        <v>4793</v>
      </c>
      <c r="K2089" s="7">
        <v>98115</v>
      </c>
      <c r="L2089" t="s">
        <v>12661</v>
      </c>
      <c r="M2089" t="s">
        <v>34</v>
      </c>
      <c r="N2089" t="s">
        <v>12662</v>
      </c>
      <c r="P2089" t="s">
        <v>9202</v>
      </c>
      <c r="Q2089" t="s">
        <v>12663</v>
      </c>
      <c r="R2089" t="s">
        <v>4433</v>
      </c>
      <c r="S2089" s="10">
        <v>38097</v>
      </c>
      <c r="T2089">
        <f t="shared" si="32"/>
        <v>664700</v>
      </c>
      <c r="U2089">
        <f>Table1[[#This Row],[License Number2]]</f>
        <v>664700</v>
      </c>
    </row>
    <row r="2090" spans="1:21" x14ac:dyDescent="0.35">
      <c r="A2090">
        <v>753472</v>
      </c>
      <c r="B2090" t="s">
        <v>4381</v>
      </c>
      <c r="C2090" t="s">
        <v>21</v>
      </c>
      <c r="D2090" t="s">
        <v>12664</v>
      </c>
      <c r="E2090" s="3">
        <v>4</v>
      </c>
      <c r="F2090" s="3">
        <v>6</v>
      </c>
      <c r="G2090" s="3">
        <v>6</v>
      </c>
      <c r="H2090" s="3">
        <v>753472</v>
      </c>
      <c r="I2090" t="s">
        <v>12665</v>
      </c>
      <c r="J2090" t="s">
        <v>4586</v>
      </c>
      <c r="K2090" s="7">
        <v>98030</v>
      </c>
      <c r="L2090" t="s">
        <v>12666</v>
      </c>
      <c r="M2090" t="s">
        <v>34</v>
      </c>
      <c r="N2090" t="s">
        <v>12667</v>
      </c>
      <c r="O2090" t="s">
        <v>12668</v>
      </c>
      <c r="P2090" t="s">
        <v>12669</v>
      </c>
      <c r="Q2090" t="s">
        <v>12670</v>
      </c>
      <c r="R2090" t="s">
        <v>4389</v>
      </c>
      <c r="S2090" s="10">
        <v>43033</v>
      </c>
      <c r="T2090">
        <f t="shared" si="32"/>
        <v>753472</v>
      </c>
      <c r="U2090">
        <f>Table1[[#This Row],[License Number2]]</f>
        <v>753472</v>
      </c>
    </row>
    <row r="2091" spans="1:21" x14ac:dyDescent="0.35">
      <c r="A2091">
        <v>751441</v>
      </c>
      <c r="B2091" t="s">
        <v>4381</v>
      </c>
      <c r="C2091" t="s">
        <v>21</v>
      </c>
      <c r="D2091" t="s">
        <v>12671</v>
      </c>
      <c r="E2091" s="3">
        <v>2</v>
      </c>
      <c r="F2091" s="3">
        <v>4</v>
      </c>
      <c r="G2091" s="3">
        <v>6</v>
      </c>
      <c r="H2091" s="3">
        <v>751441</v>
      </c>
      <c r="I2091" t="s">
        <v>12672</v>
      </c>
      <c r="J2091" t="s">
        <v>5124</v>
      </c>
      <c r="K2091" s="7">
        <v>98052</v>
      </c>
      <c r="L2091" t="s">
        <v>12673</v>
      </c>
      <c r="M2091" t="s">
        <v>34</v>
      </c>
      <c r="N2091" t="s">
        <v>12674</v>
      </c>
      <c r="O2091" t="s">
        <v>12675</v>
      </c>
      <c r="P2091" t="s">
        <v>12676</v>
      </c>
      <c r="Q2091" t="s">
        <v>12677</v>
      </c>
      <c r="R2091" t="s">
        <v>4433</v>
      </c>
      <c r="S2091" s="10">
        <v>40086</v>
      </c>
      <c r="T2091">
        <f t="shared" si="32"/>
        <v>751441</v>
      </c>
      <c r="U2091">
        <f>Table1[[#This Row],[License Number2]]</f>
        <v>751441</v>
      </c>
    </row>
    <row r="2092" spans="1:21" x14ac:dyDescent="0.35">
      <c r="A2092">
        <v>752681</v>
      </c>
      <c r="B2092" t="s">
        <v>4381</v>
      </c>
      <c r="C2092" t="s">
        <v>21</v>
      </c>
      <c r="D2092" t="s">
        <v>12678</v>
      </c>
      <c r="E2092" s="3">
        <v>4</v>
      </c>
      <c r="F2092" s="3">
        <v>4</v>
      </c>
      <c r="G2092" s="3">
        <v>6</v>
      </c>
      <c r="H2092" s="3">
        <v>752681</v>
      </c>
      <c r="I2092" t="s">
        <v>12679</v>
      </c>
      <c r="J2092" t="s">
        <v>4724</v>
      </c>
      <c r="K2092" s="7">
        <v>98006</v>
      </c>
      <c r="L2092" t="s">
        <v>12680</v>
      </c>
      <c r="M2092" t="s">
        <v>34</v>
      </c>
      <c r="N2092" t="s">
        <v>12681</v>
      </c>
      <c r="O2092" t="s">
        <v>12682</v>
      </c>
      <c r="P2092" t="s">
        <v>12683</v>
      </c>
      <c r="R2092" t="s">
        <v>4433</v>
      </c>
      <c r="S2092" s="10">
        <v>41845</v>
      </c>
      <c r="T2092">
        <f t="shared" si="32"/>
        <v>752681</v>
      </c>
      <c r="U2092">
        <f>Table1[[#This Row],[License Number2]]</f>
        <v>752681</v>
      </c>
    </row>
    <row r="2093" spans="1:21" x14ac:dyDescent="0.35">
      <c r="A2093">
        <v>750471</v>
      </c>
      <c r="B2093" t="s">
        <v>4381</v>
      </c>
      <c r="C2093" t="s">
        <v>21</v>
      </c>
      <c r="D2093" t="s">
        <v>12684</v>
      </c>
      <c r="E2093" s="3" t="s">
        <v>145</v>
      </c>
      <c r="F2093" s="3" t="s">
        <v>145</v>
      </c>
      <c r="G2093" s="3" t="s">
        <v>145</v>
      </c>
      <c r="H2093" s="13">
        <v>750471</v>
      </c>
      <c r="I2093" t="s">
        <v>12685</v>
      </c>
      <c r="J2093" t="s">
        <v>4477</v>
      </c>
      <c r="K2093" s="7">
        <v>98155</v>
      </c>
      <c r="L2093" t="s">
        <v>12686</v>
      </c>
      <c r="M2093" t="s">
        <v>26</v>
      </c>
      <c r="N2093" t="s">
        <v>12687</v>
      </c>
      <c r="P2093" t="s">
        <v>12688</v>
      </c>
      <c r="R2093" t="s">
        <v>4405</v>
      </c>
      <c r="S2093" s="10">
        <v>39244</v>
      </c>
      <c r="T2093">
        <f t="shared" si="32"/>
        <v>750471</v>
      </c>
      <c r="U2093">
        <f>Table1[[#This Row],[License Number2]]</f>
        <v>750471</v>
      </c>
    </row>
    <row r="2094" spans="1:21" x14ac:dyDescent="0.35">
      <c r="A2094">
        <v>753054</v>
      </c>
      <c r="B2094" t="s">
        <v>4381</v>
      </c>
      <c r="C2094" t="s">
        <v>21</v>
      </c>
      <c r="D2094" t="s">
        <v>12689</v>
      </c>
      <c r="E2094" s="3">
        <v>2</v>
      </c>
      <c r="F2094" s="3">
        <v>5</v>
      </c>
      <c r="G2094" s="3">
        <v>6</v>
      </c>
      <c r="H2094" s="3">
        <v>753054</v>
      </c>
      <c r="I2094" t="s">
        <v>12690</v>
      </c>
      <c r="J2094" t="s">
        <v>4530</v>
      </c>
      <c r="K2094" s="7">
        <v>98133</v>
      </c>
      <c r="L2094" t="s">
        <v>12691</v>
      </c>
      <c r="M2094" t="s">
        <v>34</v>
      </c>
      <c r="N2094" t="s">
        <v>12692</v>
      </c>
      <c r="O2094" t="s">
        <v>12693</v>
      </c>
      <c r="P2094" t="s">
        <v>12694</v>
      </c>
      <c r="Q2094" t="s">
        <v>12695</v>
      </c>
      <c r="R2094" t="s">
        <v>4405</v>
      </c>
      <c r="S2094" s="10">
        <v>42417</v>
      </c>
      <c r="T2094">
        <f t="shared" si="32"/>
        <v>753054</v>
      </c>
      <c r="U2094">
        <f>Table1[[#This Row],[License Number2]]</f>
        <v>753054</v>
      </c>
    </row>
    <row r="2095" spans="1:21" x14ac:dyDescent="0.35">
      <c r="A2095">
        <v>585400</v>
      </c>
      <c r="B2095" t="s">
        <v>4381</v>
      </c>
      <c r="C2095" t="s">
        <v>21</v>
      </c>
      <c r="D2095" t="s">
        <v>12696</v>
      </c>
      <c r="E2095" s="3">
        <v>4</v>
      </c>
      <c r="F2095" s="3">
        <v>5</v>
      </c>
      <c r="G2095" s="3">
        <v>6</v>
      </c>
      <c r="H2095" s="3">
        <v>585400</v>
      </c>
      <c r="I2095" t="s">
        <v>12697</v>
      </c>
      <c r="J2095" t="s">
        <v>4724</v>
      </c>
      <c r="K2095" s="7">
        <v>98006</v>
      </c>
      <c r="L2095" t="s">
        <v>12698</v>
      </c>
      <c r="M2095" t="s">
        <v>649</v>
      </c>
      <c r="N2095" t="s">
        <v>12699</v>
      </c>
      <c r="P2095" t="s">
        <v>12700</v>
      </c>
      <c r="Q2095" t="s">
        <v>12701</v>
      </c>
      <c r="R2095" t="s">
        <v>4433</v>
      </c>
      <c r="S2095" s="10">
        <v>37350</v>
      </c>
      <c r="T2095">
        <f t="shared" si="32"/>
        <v>585400</v>
      </c>
      <c r="U2095">
        <f>Table1[[#This Row],[License Number2]]</f>
        <v>585400</v>
      </c>
    </row>
    <row r="2096" spans="1:21" x14ac:dyDescent="0.35">
      <c r="A2096">
        <v>1159</v>
      </c>
      <c r="B2096" t="s">
        <v>4381</v>
      </c>
      <c r="C2096" t="s">
        <v>63</v>
      </c>
      <c r="D2096" t="s">
        <v>12702</v>
      </c>
      <c r="E2096" s="3" t="s">
        <v>145</v>
      </c>
      <c r="F2096" s="3" t="s">
        <v>145</v>
      </c>
      <c r="G2096" s="3" t="s">
        <v>145</v>
      </c>
      <c r="H2096" s="13">
        <v>1159</v>
      </c>
      <c r="I2096" t="s">
        <v>12703</v>
      </c>
      <c r="J2096" t="s">
        <v>4553</v>
      </c>
      <c r="K2096" s="7">
        <v>98003</v>
      </c>
      <c r="L2096" t="s">
        <v>12704</v>
      </c>
      <c r="M2096" t="s">
        <v>68</v>
      </c>
      <c r="N2096" t="s">
        <v>12705</v>
      </c>
      <c r="P2096" t="s">
        <v>12706</v>
      </c>
      <c r="Q2096" t="s">
        <v>12707</v>
      </c>
      <c r="R2096" t="s">
        <v>5075</v>
      </c>
      <c r="S2096" s="10">
        <v>35674</v>
      </c>
      <c r="T2096">
        <f t="shared" si="32"/>
        <v>1159</v>
      </c>
      <c r="U2096">
        <f>Table1[[#This Row],[License Number2]]</f>
        <v>1159</v>
      </c>
    </row>
    <row r="2097" spans="1:21" x14ac:dyDescent="0.35">
      <c r="A2097">
        <v>248204</v>
      </c>
      <c r="B2097" t="s">
        <v>4381</v>
      </c>
      <c r="C2097" t="s">
        <v>21</v>
      </c>
      <c r="D2097" t="s">
        <v>12708</v>
      </c>
      <c r="E2097" s="3">
        <v>3</v>
      </c>
      <c r="F2097" s="3">
        <v>4</v>
      </c>
      <c r="G2097" s="3">
        <v>6</v>
      </c>
      <c r="H2097" s="3">
        <v>248204</v>
      </c>
      <c r="I2097" t="s">
        <v>12709</v>
      </c>
      <c r="J2097" t="s">
        <v>6210</v>
      </c>
      <c r="K2097" s="7">
        <v>98056</v>
      </c>
      <c r="L2097" t="s">
        <v>12710</v>
      </c>
      <c r="M2097" t="s">
        <v>26</v>
      </c>
      <c r="N2097" t="s">
        <v>12711</v>
      </c>
      <c r="O2097" t="s">
        <v>12712</v>
      </c>
      <c r="P2097" t="s">
        <v>12713</v>
      </c>
      <c r="R2097" t="s">
        <v>4433</v>
      </c>
      <c r="S2097" s="10">
        <v>38692</v>
      </c>
      <c r="T2097">
        <f t="shared" si="32"/>
        <v>248204</v>
      </c>
      <c r="U2097">
        <f>Table1[[#This Row],[License Number2]]</f>
        <v>248204</v>
      </c>
    </row>
    <row r="2098" spans="1:21" x14ac:dyDescent="0.35">
      <c r="A2098">
        <v>1734</v>
      </c>
      <c r="B2098" t="s">
        <v>4381</v>
      </c>
      <c r="C2098" t="s">
        <v>63</v>
      </c>
      <c r="D2098" t="s">
        <v>12714</v>
      </c>
      <c r="E2098" s="3">
        <v>35</v>
      </c>
      <c r="F2098" s="3">
        <v>45</v>
      </c>
      <c r="G2098" s="3">
        <v>75</v>
      </c>
      <c r="H2098" s="3">
        <v>1734</v>
      </c>
      <c r="I2098" t="s">
        <v>12715</v>
      </c>
      <c r="J2098" t="s">
        <v>4746</v>
      </c>
      <c r="K2098" s="7">
        <v>98011</v>
      </c>
      <c r="L2098" t="s">
        <v>12716</v>
      </c>
      <c r="M2098" t="s">
        <v>68</v>
      </c>
      <c r="N2098" t="s">
        <v>12717</v>
      </c>
      <c r="P2098" t="s">
        <v>12718</v>
      </c>
      <c r="Q2098" t="s">
        <v>12719</v>
      </c>
      <c r="R2098" t="s">
        <v>4504</v>
      </c>
      <c r="S2098" s="10">
        <v>38376</v>
      </c>
      <c r="T2098">
        <f t="shared" si="32"/>
        <v>1734</v>
      </c>
      <c r="U2098">
        <f>Table1[[#This Row],[License Number2]]</f>
        <v>1734</v>
      </c>
    </row>
    <row r="2099" spans="1:21" x14ac:dyDescent="0.35">
      <c r="A2099">
        <v>751095</v>
      </c>
      <c r="B2099" t="s">
        <v>4381</v>
      </c>
      <c r="C2099" t="s">
        <v>21</v>
      </c>
      <c r="D2099" t="s">
        <v>12720</v>
      </c>
      <c r="E2099" s="3">
        <v>6</v>
      </c>
      <c r="F2099" s="3">
        <v>5</v>
      </c>
      <c r="G2099" s="3">
        <v>6</v>
      </c>
      <c r="H2099" s="3">
        <v>751095</v>
      </c>
      <c r="I2099" t="s">
        <v>12721</v>
      </c>
      <c r="J2099" t="s">
        <v>4470</v>
      </c>
      <c r="K2099" s="7">
        <v>98006</v>
      </c>
      <c r="L2099" t="s">
        <v>12722</v>
      </c>
      <c r="M2099" t="s">
        <v>34</v>
      </c>
      <c r="N2099" t="s">
        <v>10629</v>
      </c>
      <c r="P2099" t="s">
        <v>12723</v>
      </c>
      <c r="R2099" t="s">
        <v>4433</v>
      </c>
      <c r="S2099" s="10">
        <v>39724</v>
      </c>
      <c r="T2099">
        <f t="shared" si="32"/>
        <v>751095</v>
      </c>
      <c r="U2099">
        <f>Table1[[#This Row],[License Number2]]</f>
        <v>751095</v>
      </c>
    </row>
    <row r="2100" spans="1:21" x14ac:dyDescent="0.35">
      <c r="A2100">
        <v>752582</v>
      </c>
      <c r="B2100" t="s">
        <v>4381</v>
      </c>
      <c r="C2100" t="s">
        <v>21</v>
      </c>
      <c r="D2100" t="s">
        <v>12724</v>
      </c>
      <c r="E2100" s="3">
        <v>6</v>
      </c>
      <c r="F2100" s="3">
        <v>5</v>
      </c>
      <c r="G2100" s="3">
        <v>6</v>
      </c>
      <c r="H2100" s="3">
        <v>752582</v>
      </c>
      <c r="I2100" t="s">
        <v>12725</v>
      </c>
      <c r="J2100" t="s">
        <v>4724</v>
      </c>
      <c r="K2100" s="7">
        <v>98006</v>
      </c>
      <c r="L2100" t="s">
        <v>12726</v>
      </c>
      <c r="M2100" t="s">
        <v>34</v>
      </c>
      <c r="N2100" t="s">
        <v>12727</v>
      </c>
      <c r="O2100" t="s">
        <v>12728</v>
      </c>
      <c r="P2100" t="s">
        <v>12729</v>
      </c>
      <c r="R2100" t="s">
        <v>4433</v>
      </c>
      <c r="S2100" s="10">
        <v>41694</v>
      </c>
      <c r="T2100">
        <f t="shared" si="32"/>
        <v>752582</v>
      </c>
      <c r="U2100">
        <f>Table1[[#This Row],[License Number2]]</f>
        <v>752582</v>
      </c>
    </row>
    <row r="2101" spans="1:21" x14ac:dyDescent="0.35">
      <c r="A2101">
        <v>754396</v>
      </c>
      <c r="B2101" t="s">
        <v>4381</v>
      </c>
      <c r="C2101" t="s">
        <v>21</v>
      </c>
      <c r="D2101" t="s">
        <v>12730</v>
      </c>
      <c r="E2101" s="3">
        <v>3</v>
      </c>
      <c r="F2101" s="3">
        <v>4</v>
      </c>
      <c r="G2101" s="3">
        <v>4</v>
      </c>
      <c r="H2101" s="3">
        <v>754396</v>
      </c>
      <c r="I2101" t="s">
        <v>12731</v>
      </c>
      <c r="J2101" t="s">
        <v>5758</v>
      </c>
      <c r="K2101" s="7">
        <v>98022</v>
      </c>
      <c r="L2101" t="s">
        <v>12732</v>
      </c>
      <c r="M2101" t="s">
        <v>34</v>
      </c>
      <c r="N2101" t="s">
        <v>12733</v>
      </c>
      <c r="P2101" t="s">
        <v>12734</v>
      </c>
      <c r="Q2101" t="s">
        <v>12735</v>
      </c>
      <c r="R2101" t="s">
        <v>4389</v>
      </c>
      <c r="S2101" s="10">
        <v>43888</v>
      </c>
      <c r="T2101">
        <f t="shared" si="32"/>
        <v>754396</v>
      </c>
      <c r="U2101">
        <f>Table1[[#This Row],[License Number2]]</f>
        <v>754396</v>
      </c>
    </row>
    <row r="2102" spans="1:21" x14ac:dyDescent="0.35">
      <c r="A2102">
        <v>2011142</v>
      </c>
      <c r="B2102" t="s">
        <v>4381</v>
      </c>
      <c r="C2102" t="s">
        <v>583</v>
      </c>
      <c r="D2102" t="s">
        <v>12736</v>
      </c>
      <c r="E2102" s="3">
        <v>80</v>
      </c>
      <c r="F2102" s="3">
        <v>19</v>
      </c>
      <c r="G2102" s="3">
        <v>0</v>
      </c>
      <c r="H2102" s="3">
        <v>2011142</v>
      </c>
      <c r="I2102" t="s">
        <v>12737</v>
      </c>
      <c r="J2102" t="s">
        <v>4400</v>
      </c>
      <c r="K2102" s="7">
        <v>98133</v>
      </c>
      <c r="L2102" t="s">
        <v>12738</v>
      </c>
      <c r="M2102" t="s">
        <v>68</v>
      </c>
      <c r="N2102" t="s">
        <v>12739</v>
      </c>
      <c r="O2102" t="s">
        <v>12740</v>
      </c>
      <c r="P2102" t="s">
        <v>12741</v>
      </c>
      <c r="Q2102" t="s">
        <v>12742</v>
      </c>
      <c r="R2102" t="s">
        <v>591</v>
      </c>
      <c r="S2102" s="10">
        <v>38397</v>
      </c>
      <c r="T2102">
        <f t="shared" si="32"/>
        <v>2011142</v>
      </c>
      <c r="U2102">
        <f>Table1[[#This Row],[License Number2]]</f>
        <v>2011142</v>
      </c>
    </row>
    <row r="2103" spans="1:21" x14ac:dyDescent="0.35">
      <c r="A2103">
        <v>1613</v>
      </c>
      <c r="B2103" t="s">
        <v>4381</v>
      </c>
      <c r="C2103" t="s">
        <v>78</v>
      </c>
      <c r="D2103" t="s">
        <v>12743</v>
      </c>
      <c r="E2103" s="3" t="s">
        <v>145</v>
      </c>
      <c r="F2103" s="3" t="s">
        <v>145</v>
      </c>
      <c r="G2103" s="3" t="s">
        <v>145</v>
      </c>
      <c r="H2103" s="6">
        <v>1613</v>
      </c>
      <c r="I2103" t="s">
        <v>12744</v>
      </c>
      <c r="J2103" t="s">
        <v>4400</v>
      </c>
      <c r="K2103" s="7">
        <v>98144</v>
      </c>
      <c r="L2103" t="s">
        <v>12745</v>
      </c>
      <c r="M2103" t="s">
        <v>68</v>
      </c>
      <c r="N2103" t="s">
        <v>12746</v>
      </c>
      <c r="P2103" t="s">
        <v>12747</v>
      </c>
      <c r="Q2103" t="s">
        <v>12748</v>
      </c>
      <c r="R2103" t="s">
        <v>5048</v>
      </c>
      <c r="S2103" s="10">
        <v>43922</v>
      </c>
      <c r="T2103">
        <f t="shared" si="32"/>
        <v>1613</v>
      </c>
      <c r="U2103">
        <f>Table1[[#This Row],[License Number2]]</f>
        <v>1613</v>
      </c>
    </row>
    <row r="2104" spans="1:21" x14ac:dyDescent="0.35">
      <c r="A2104">
        <v>753684</v>
      </c>
      <c r="B2104" t="s">
        <v>4381</v>
      </c>
      <c r="C2104" t="s">
        <v>21</v>
      </c>
      <c r="D2104" t="s">
        <v>12749</v>
      </c>
      <c r="E2104" s="3">
        <v>3</v>
      </c>
      <c r="F2104" s="3">
        <v>5</v>
      </c>
      <c r="G2104" s="3">
        <v>6</v>
      </c>
      <c r="H2104" s="3">
        <v>753684</v>
      </c>
      <c r="I2104" t="s">
        <v>12750</v>
      </c>
      <c r="J2104" t="s">
        <v>4593</v>
      </c>
      <c r="K2104" s="7">
        <v>98023</v>
      </c>
      <c r="L2104" t="s">
        <v>12751</v>
      </c>
      <c r="M2104" t="s">
        <v>34</v>
      </c>
      <c r="N2104" t="s">
        <v>12752</v>
      </c>
      <c r="O2104" t="s">
        <v>12753</v>
      </c>
      <c r="P2104" t="s">
        <v>12754</v>
      </c>
      <c r="Q2104" t="s">
        <v>12755</v>
      </c>
      <c r="R2104" t="s">
        <v>4389</v>
      </c>
      <c r="S2104" s="10">
        <v>43224</v>
      </c>
      <c r="T2104">
        <f t="shared" si="32"/>
        <v>753684</v>
      </c>
      <c r="U2104">
        <f>Table1[[#This Row],[License Number2]]</f>
        <v>753684</v>
      </c>
    </row>
    <row r="2105" spans="1:21" x14ac:dyDescent="0.35">
      <c r="A2105">
        <v>1356</v>
      </c>
      <c r="B2105" t="s">
        <v>4381</v>
      </c>
      <c r="C2105" t="s">
        <v>63</v>
      </c>
      <c r="D2105" t="s">
        <v>12756</v>
      </c>
      <c r="E2105" s="3">
        <v>100</v>
      </c>
      <c r="F2105" s="3">
        <v>59</v>
      </c>
      <c r="G2105" s="3">
        <v>105</v>
      </c>
      <c r="H2105" s="4">
        <v>1356</v>
      </c>
      <c r="I2105" t="s">
        <v>12757</v>
      </c>
      <c r="J2105" t="s">
        <v>4586</v>
      </c>
      <c r="K2105" s="7">
        <v>98042</v>
      </c>
      <c r="L2105" t="s">
        <v>12758</v>
      </c>
      <c r="M2105" t="s">
        <v>68</v>
      </c>
      <c r="N2105" t="s">
        <v>12759</v>
      </c>
      <c r="P2105" t="s">
        <v>12760</v>
      </c>
      <c r="Q2105" t="s">
        <v>12761</v>
      </c>
      <c r="R2105" t="s">
        <v>5075</v>
      </c>
      <c r="S2105" s="10">
        <v>36454</v>
      </c>
      <c r="T2105">
        <f t="shared" si="32"/>
        <v>1356</v>
      </c>
      <c r="U2105">
        <f>Table1[[#This Row],[License Number2]]</f>
        <v>1356</v>
      </c>
    </row>
    <row r="2106" spans="1:21" x14ac:dyDescent="0.35">
      <c r="A2106">
        <v>753147</v>
      </c>
      <c r="B2106" t="s">
        <v>4381</v>
      </c>
      <c r="C2106" t="s">
        <v>21</v>
      </c>
      <c r="D2106" t="s">
        <v>12762</v>
      </c>
      <c r="E2106" s="3">
        <v>5</v>
      </c>
      <c r="F2106" s="3">
        <v>5</v>
      </c>
      <c r="G2106" s="3">
        <v>6</v>
      </c>
      <c r="H2106" s="3">
        <v>753147</v>
      </c>
      <c r="I2106" t="s">
        <v>12763</v>
      </c>
      <c r="J2106" t="s">
        <v>4428</v>
      </c>
      <c r="K2106" s="7">
        <v>98058</v>
      </c>
      <c r="L2106" t="s">
        <v>12764</v>
      </c>
      <c r="M2106" t="s">
        <v>34</v>
      </c>
      <c r="N2106" t="s">
        <v>12765</v>
      </c>
      <c r="O2106" t="s">
        <v>12766</v>
      </c>
      <c r="Q2106" t="s">
        <v>12767</v>
      </c>
      <c r="R2106" t="s">
        <v>4433</v>
      </c>
      <c r="S2106" s="10">
        <v>42562</v>
      </c>
      <c r="T2106">
        <f t="shared" si="32"/>
        <v>753147</v>
      </c>
      <c r="U2106">
        <f>Table1[[#This Row],[License Number2]]</f>
        <v>753147</v>
      </c>
    </row>
    <row r="2107" spans="1:21" x14ac:dyDescent="0.35">
      <c r="A2107">
        <v>753726</v>
      </c>
      <c r="B2107" t="s">
        <v>4381</v>
      </c>
      <c r="C2107" t="s">
        <v>21</v>
      </c>
      <c r="D2107" t="s">
        <v>12768</v>
      </c>
      <c r="E2107" s="3">
        <v>4</v>
      </c>
      <c r="F2107" s="3">
        <v>5</v>
      </c>
      <c r="G2107" s="3">
        <v>6</v>
      </c>
      <c r="H2107" s="3">
        <v>753726</v>
      </c>
      <c r="I2107" t="s">
        <v>12769</v>
      </c>
      <c r="J2107" t="s">
        <v>4392</v>
      </c>
      <c r="K2107" s="7">
        <v>98030</v>
      </c>
      <c r="L2107" t="s">
        <v>12770</v>
      </c>
      <c r="M2107" t="s">
        <v>34</v>
      </c>
      <c r="N2107" t="s">
        <v>12771</v>
      </c>
      <c r="O2107" t="s">
        <v>12772</v>
      </c>
      <c r="P2107" t="s">
        <v>7017</v>
      </c>
      <c r="Q2107" t="s">
        <v>12773</v>
      </c>
      <c r="R2107" t="s">
        <v>4389</v>
      </c>
      <c r="S2107" s="10">
        <v>43263</v>
      </c>
      <c r="T2107">
        <f t="shared" si="32"/>
        <v>753726</v>
      </c>
      <c r="U2107">
        <f>Table1[[#This Row],[License Number2]]</f>
        <v>753726</v>
      </c>
    </row>
    <row r="2108" spans="1:21" x14ac:dyDescent="0.35">
      <c r="A2108">
        <v>1824</v>
      </c>
      <c r="B2108" t="s">
        <v>4381</v>
      </c>
      <c r="C2108" t="s">
        <v>63</v>
      </c>
      <c r="D2108" t="s">
        <v>12774</v>
      </c>
      <c r="E2108" s="3">
        <v>47</v>
      </c>
      <c r="F2108" s="3">
        <v>35</v>
      </c>
      <c r="G2108" s="3">
        <v>43</v>
      </c>
      <c r="H2108" s="3">
        <v>1824</v>
      </c>
      <c r="I2108" t="s">
        <v>12775</v>
      </c>
      <c r="J2108" t="s">
        <v>5424</v>
      </c>
      <c r="K2108" s="7">
        <v>981980000</v>
      </c>
      <c r="L2108" t="s">
        <v>12776</v>
      </c>
      <c r="M2108" t="s">
        <v>68</v>
      </c>
      <c r="N2108" t="s">
        <v>12777</v>
      </c>
      <c r="P2108" t="s">
        <v>12778</v>
      </c>
      <c r="Q2108" t="s">
        <v>12779</v>
      </c>
      <c r="R2108" t="s">
        <v>5075</v>
      </c>
      <c r="S2108" s="10">
        <v>38658</v>
      </c>
      <c r="T2108">
        <f t="shared" si="32"/>
        <v>1824</v>
      </c>
      <c r="U2108">
        <f>Table1[[#This Row],[License Number2]]</f>
        <v>1824</v>
      </c>
    </row>
    <row r="2109" spans="1:21" x14ac:dyDescent="0.35">
      <c r="A2109">
        <v>1382</v>
      </c>
      <c r="B2109" t="s">
        <v>4381</v>
      </c>
      <c r="C2109" t="s">
        <v>78</v>
      </c>
      <c r="D2109" t="s">
        <v>12780</v>
      </c>
      <c r="E2109" s="3">
        <v>180</v>
      </c>
      <c r="F2109" s="3">
        <v>107</v>
      </c>
      <c r="G2109" s="3">
        <v>148</v>
      </c>
      <c r="H2109" s="3">
        <v>1382</v>
      </c>
      <c r="I2109" t="s">
        <v>12781</v>
      </c>
      <c r="J2109" t="s">
        <v>5424</v>
      </c>
      <c r="K2109" s="7">
        <v>981988394</v>
      </c>
      <c r="L2109" t="s">
        <v>12782</v>
      </c>
      <c r="M2109" t="s">
        <v>68</v>
      </c>
      <c r="N2109" t="s">
        <v>12783</v>
      </c>
      <c r="P2109" t="s">
        <v>12784</v>
      </c>
      <c r="R2109" t="s">
        <v>5048</v>
      </c>
      <c r="S2109" s="10">
        <v>38659</v>
      </c>
      <c r="T2109">
        <f t="shared" si="32"/>
        <v>1382</v>
      </c>
      <c r="U2109">
        <f>Table1[[#This Row],[License Number2]]</f>
        <v>1382</v>
      </c>
    </row>
    <row r="2110" spans="1:21" x14ac:dyDescent="0.35">
      <c r="A2110">
        <v>1964</v>
      </c>
      <c r="B2110" t="s">
        <v>4381</v>
      </c>
      <c r="C2110" t="s">
        <v>63</v>
      </c>
      <c r="D2110" t="s">
        <v>12785</v>
      </c>
      <c r="E2110" s="3">
        <v>30</v>
      </c>
      <c r="F2110" s="3">
        <v>16</v>
      </c>
      <c r="G2110" s="3">
        <v>20</v>
      </c>
      <c r="H2110" s="3">
        <v>1964</v>
      </c>
      <c r="I2110" t="s">
        <v>12786</v>
      </c>
      <c r="J2110" t="s">
        <v>4384</v>
      </c>
      <c r="K2110" s="7">
        <v>98092</v>
      </c>
      <c r="L2110" t="s">
        <v>9596</v>
      </c>
      <c r="M2110" t="s">
        <v>68</v>
      </c>
      <c r="N2110" t="s">
        <v>12787</v>
      </c>
      <c r="P2110" t="s">
        <v>12788</v>
      </c>
      <c r="Q2110" t="s">
        <v>12789</v>
      </c>
      <c r="R2110" t="s">
        <v>5075</v>
      </c>
      <c r="S2110" s="10">
        <v>39294</v>
      </c>
      <c r="T2110">
        <f t="shared" si="32"/>
        <v>1964</v>
      </c>
      <c r="U2110">
        <f>Table1[[#This Row],[License Number2]]</f>
        <v>1964</v>
      </c>
    </row>
    <row r="2111" spans="1:21" x14ac:dyDescent="0.35">
      <c r="A2111">
        <v>753483</v>
      </c>
      <c r="B2111" t="s">
        <v>4381</v>
      </c>
      <c r="C2111" t="s">
        <v>21</v>
      </c>
      <c r="D2111" t="s">
        <v>12790</v>
      </c>
      <c r="E2111" s="3">
        <v>3</v>
      </c>
      <c r="F2111" s="3">
        <v>5</v>
      </c>
      <c r="G2111" s="3">
        <v>6</v>
      </c>
      <c r="H2111" s="3">
        <v>753483</v>
      </c>
      <c r="I2111" t="s">
        <v>12791</v>
      </c>
      <c r="J2111" t="s">
        <v>4793</v>
      </c>
      <c r="K2111" s="7">
        <v>98106</v>
      </c>
      <c r="L2111" t="s">
        <v>12792</v>
      </c>
      <c r="M2111" t="s">
        <v>34</v>
      </c>
      <c r="N2111" t="s">
        <v>12793</v>
      </c>
      <c r="O2111" t="s">
        <v>11280</v>
      </c>
      <c r="P2111" t="s">
        <v>12794</v>
      </c>
      <c r="Q2111" t="s">
        <v>11282</v>
      </c>
      <c r="R2111" t="s">
        <v>4433</v>
      </c>
      <c r="S2111" s="10">
        <v>43046</v>
      </c>
      <c r="T2111">
        <f t="shared" si="32"/>
        <v>753483</v>
      </c>
      <c r="U2111">
        <f>Table1[[#This Row],[License Number2]]</f>
        <v>753483</v>
      </c>
    </row>
    <row r="2112" spans="1:21" x14ac:dyDescent="0.35">
      <c r="A2112">
        <v>750851</v>
      </c>
      <c r="B2112" t="s">
        <v>4381</v>
      </c>
      <c r="C2112" t="s">
        <v>21</v>
      </c>
      <c r="D2112" t="s">
        <v>12795</v>
      </c>
      <c r="E2112" s="3">
        <v>2</v>
      </c>
      <c r="F2112" s="3">
        <v>5</v>
      </c>
      <c r="G2112" s="3">
        <v>6</v>
      </c>
      <c r="H2112" s="3">
        <v>750851</v>
      </c>
      <c r="I2112" t="s">
        <v>12796</v>
      </c>
      <c r="J2112" t="s">
        <v>4793</v>
      </c>
      <c r="K2112" s="7">
        <v>98146</v>
      </c>
      <c r="L2112" t="s">
        <v>12797</v>
      </c>
      <c r="M2112" t="s">
        <v>34</v>
      </c>
      <c r="N2112" t="s">
        <v>12798</v>
      </c>
      <c r="P2112" t="s">
        <v>12799</v>
      </c>
      <c r="R2112" t="s">
        <v>4433</v>
      </c>
      <c r="S2112" s="10">
        <v>39519</v>
      </c>
      <c r="T2112">
        <f t="shared" si="32"/>
        <v>750851</v>
      </c>
      <c r="U2112">
        <f>Table1[[#This Row],[License Number2]]</f>
        <v>750851</v>
      </c>
    </row>
    <row r="2113" spans="1:21" x14ac:dyDescent="0.35">
      <c r="A2113">
        <v>750473</v>
      </c>
      <c r="B2113" t="s">
        <v>4381</v>
      </c>
      <c r="C2113" t="s">
        <v>21</v>
      </c>
      <c r="D2113" t="s">
        <v>12800</v>
      </c>
      <c r="E2113" s="3" t="s">
        <v>145</v>
      </c>
      <c r="F2113" s="3" t="s">
        <v>145</v>
      </c>
      <c r="G2113" s="3" t="s">
        <v>145</v>
      </c>
      <c r="H2113" s="13">
        <v>750473</v>
      </c>
      <c r="I2113" t="s">
        <v>12801</v>
      </c>
      <c r="J2113" t="s">
        <v>4746</v>
      </c>
      <c r="K2113" s="7">
        <v>98011</v>
      </c>
      <c r="L2113" t="s">
        <v>12802</v>
      </c>
      <c r="M2113" t="s">
        <v>26</v>
      </c>
      <c r="N2113" t="s">
        <v>12803</v>
      </c>
      <c r="O2113" t="s">
        <v>12804</v>
      </c>
      <c r="P2113" t="s">
        <v>12805</v>
      </c>
      <c r="Q2113" t="s">
        <v>12806</v>
      </c>
      <c r="R2113" t="s">
        <v>4405</v>
      </c>
      <c r="S2113" s="10">
        <v>39244</v>
      </c>
      <c r="T2113">
        <f t="shared" si="32"/>
        <v>750473</v>
      </c>
      <c r="U2113">
        <f>Table1[[#This Row],[License Number2]]</f>
        <v>750473</v>
      </c>
    </row>
    <row r="2114" spans="1:21" x14ac:dyDescent="0.35">
      <c r="A2114">
        <v>733600</v>
      </c>
      <c r="B2114" t="s">
        <v>4381</v>
      </c>
      <c r="C2114" t="s">
        <v>21</v>
      </c>
      <c r="D2114" t="s">
        <v>12807</v>
      </c>
      <c r="E2114" s="3">
        <v>5</v>
      </c>
      <c r="F2114" s="3">
        <v>4</v>
      </c>
      <c r="G2114" s="3">
        <v>6</v>
      </c>
      <c r="H2114" s="3">
        <v>733600</v>
      </c>
      <c r="I2114" t="s">
        <v>12808</v>
      </c>
      <c r="J2114" t="s">
        <v>4724</v>
      </c>
      <c r="K2114" s="7">
        <v>98005</v>
      </c>
      <c r="L2114" t="s">
        <v>12809</v>
      </c>
      <c r="M2114" t="s">
        <v>34</v>
      </c>
      <c r="N2114" t="s">
        <v>12810</v>
      </c>
      <c r="O2114" t="s">
        <v>12811</v>
      </c>
      <c r="R2114" t="s">
        <v>4433</v>
      </c>
      <c r="S2114" s="10">
        <v>38897</v>
      </c>
      <c r="T2114">
        <f t="shared" ref="T2114:T2177" si="33">H2114</f>
        <v>733600</v>
      </c>
      <c r="U2114">
        <f>Table1[[#This Row],[License Number2]]</f>
        <v>733600</v>
      </c>
    </row>
    <row r="2115" spans="1:21" x14ac:dyDescent="0.35">
      <c r="A2115">
        <v>619201</v>
      </c>
      <c r="B2115" t="s">
        <v>4381</v>
      </c>
      <c r="C2115" t="s">
        <v>21</v>
      </c>
      <c r="D2115" t="s">
        <v>12807</v>
      </c>
      <c r="E2115" s="3">
        <v>5</v>
      </c>
      <c r="F2115" s="3">
        <v>6</v>
      </c>
      <c r="G2115" s="3">
        <v>6</v>
      </c>
      <c r="H2115" s="3">
        <v>619201</v>
      </c>
      <c r="I2115" t="s">
        <v>12812</v>
      </c>
      <c r="J2115" t="s">
        <v>4724</v>
      </c>
      <c r="K2115" s="7">
        <v>98005</v>
      </c>
      <c r="L2115" t="s">
        <v>12813</v>
      </c>
      <c r="M2115" t="s">
        <v>649</v>
      </c>
      <c r="N2115" t="s">
        <v>12814</v>
      </c>
      <c r="O2115" t="s">
        <v>12811</v>
      </c>
      <c r="P2115" t="s">
        <v>12815</v>
      </c>
      <c r="R2115" t="s">
        <v>4433</v>
      </c>
      <c r="S2115" s="10">
        <v>38903</v>
      </c>
      <c r="T2115">
        <f t="shared" si="33"/>
        <v>619201</v>
      </c>
      <c r="U2115">
        <f>Table1[[#This Row],[License Number2]]</f>
        <v>619201</v>
      </c>
    </row>
    <row r="2116" spans="1:21" x14ac:dyDescent="0.35">
      <c r="A2116">
        <v>751212</v>
      </c>
      <c r="B2116" t="s">
        <v>4381</v>
      </c>
      <c r="C2116" t="s">
        <v>21</v>
      </c>
      <c r="D2116" t="s">
        <v>12816</v>
      </c>
      <c r="E2116" s="3">
        <v>3</v>
      </c>
      <c r="F2116" s="3">
        <v>6</v>
      </c>
      <c r="G2116" s="3">
        <v>6</v>
      </c>
      <c r="H2116" s="3">
        <v>751212</v>
      </c>
      <c r="I2116" t="s">
        <v>12817</v>
      </c>
      <c r="J2116" t="s">
        <v>4724</v>
      </c>
      <c r="K2116" s="7">
        <v>98005</v>
      </c>
      <c r="L2116" t="s">
        <v>12818</v>
      </c>
      <c r="M2116" t="s">
        <v>34</v>
      </c>
      <c r="N2116" t="s">
        <v>12819</v>
      </c>
      <c r="P2116" t="s">
        <v>12820</v>
      </c>
      <c r="R2116" t="s">
        <v>4433</v>
      </c>
      <c r="S2116" s="10">
        <v>39849</v>
      </c>
      <c r="T2116">
        <f t="shared" si="33"/>
        <v>751212</v>
      </c>
      <c r="U2116">
        <f>Table1[[#This Row],[License Number2]]</f>
        <v>751212</v>
      </c>
    </row>
    <row r="2117" spans="1:21" x14ac:dyDescent="0.35">
      <c r="A2117">
        <v>752876</v>
      </c>
      <c r="B2117" t="s">
        <v>4381</v>
      </c>
      <c r="C2117" t="s">
        <v>21</v>
      </c>
      <c r="D2117" t="s">
        <v>12821</v>
      </c>
      <c r="E2117" s="3">
        <v>4</v>
      </c>
      <c r="F2117" s="3">
        <v>5</v>
      </c>
      <c r="G2117" s="3">
        <v>6</v>
      </c>
      <c r="H2117" s="3">
        <v>752876</v>
      </c>
      <c r="I2117" t="s">
        <v>12822</v>
      </c>
      <c r="J2117" t="s">
        <v>4392</v>
      </c>
      <c r="K2117" s="7">
        <v>98030</v>
      </c>
      <c r="L2117" t="s">
        <v>12823</v>
      </c>
      <c r="M2117" t="s">
        <v>34</v>
      </c>
      <c r="N2117" t="s">
        <v>12824</v>
      </c>
      <c r="O2117" t="s">
        <v>6573</v>
      </c>
      <c r="P2117" t="s">
        <v>6574</v>
      </c>
      <c r="R2117" t="s">
        <v>4389</v>
      </c>
      <c r="S2117" s="10">
        <v>42151</v>
      </c>
      <c r="T2117">
        <f t="shared" si="33"/>
        <v>752876</v>
      </c>
      <c r="U2117">
        <f>Table1[[#This Row],[License Number2]]</f>
        <v>752876</v>
      </c>
    </row>
    <row r="2118" spans="1:21" x14ac:dyDescent="0.35">
      <c r="A2118">
        <v>750989</v>
      </c>
      <c r="B2118" t="s">
        <v>4381</v>
      </c>
      <c r="C2118" t="s">
        <v>21</v>
      </c>
      <c r="D2118" t="s">
        <v>12825</v>
      </c>
      <c r="E2118" s="3">
        <v>4</v>
      </c>
      <c r="F2118" s="3">
        <v>5</v>
      </c>
      <c r="G2118" s="3">
        <v>6</v>
      </c>
      <c r="H2118" s="3">
        <v>750989</v>
      </c>
      <c r="I2118" t="s">
        <v>12826</v>
      </c>
      <c r="J2118" t="s">
        <v>12189</v>
      </c>
      <c r="K2118" s="7">
        <v>98047</v>
      </c>
      <c r="L2118" t="s">
        <v>12827</v>
      </c>
      <c r="M2118" t="s">
        <v>34</v>
      </c>
      <c r="N2118" t="s">
        <v>12828</v>
      </c>
      <c r="P2118" t="s">
        <v>12829</v>
      </c>
      <c r="R2118" t="s">
        <v>4389</v>
      </c>
      <c r="S2118" s="10">
        <v>39626</v>
      </c>
      <c r="T2118">
        <f t="shared" si="33"/>
        <v>750989</v>
      </c>
      <c r="U2118">
        <f>Table1[[#This Row],[License Number2]]</f>
        <v>750989</v>
      </c>
    </row>
    <row r="2119" spans="1:21" x14ac:dyDescent="0.35">
      <c r="A2119">
        <v>753461</v>
      </c>
      <c r="B2119" t="s">
        <v>4381</v>
      </c>
      <c r="C2119" t="s">
        <v>21</v>
      </c>
      <c r="D2119" t="s">
        <v>12830</v>
      </c>
      <c r="E2119" s="3">
        <v>2</v>
      </c>
      <c r="F2119" s="3">
        <v>6</v>
      </c>
      <c r="G2119" s="3">
        <v>6</v>
      </c>
      <c r="H2119" s="3">
        <v>753461</v>
      </c>
      <c r="I2119" t="s">
        <v>12831</v>
      </c>
      <c r="J2119" t="s">
        <v>4593</v>
      </c>
      <c r="K2119" s="7">
        <v>98003</v>
      </c>
      <c r="L2119" t="s">
        <v>12832</v>
      </c>
      <c r="M2119" t="s">
        <v>34</v>
      </c>
      <c r="N2119" t="s">
        <v>12833</v>
      </c>
      <c r="O2119" t="s">
        <v>12834</v>
      </c>
      <c r="P2119" t="s">
        <v>12835</v>
      </c>
      <c r="Q2119" t="s">
        <v>4503</v>
      </c>
      <c r="R2119" t="s">
        <v>4389</v>
      </c>
      <c r="S2119" s="10">
        <v>43024</v>
      </c>
      <c r="T2119">
        <f t="shared" si="33"/>
        <v>753461</v>
      </c>
      <c r="U2119">
        <f>Table1[[#This Row],[License Number2]]</f>
        <v>753461</v>
      </c>
    </row>
    <row r="2120" spans="1:21" x14ac:dyDescent="0.35">
      <c r="A2120">
        <v>692500</v>
      </c>
      <c r="B2120" t="s">
        <v>4381</v>
      </c>
      <c r="C2120" t="s">
        <v>21</v>
      </c>
      <c r="D2120" t="s">
        <v>12836</v>
      </c>
      <c r="E2120" s="3">
        <v>4</v>
      </c>
      <c r="F2120" s="3">
        <v>6</v>
      </c>
      <c r="G2120" s="3">
        <v>6</v>
      </c>
      <c r="H2120" s="3">
        <v>692500</v>
      </c>
      <c r="I2120" t="s">
        <v>12837</v>
      </c>
      <c r="J2120" t="s">
        <v>4724</v>
      </c>
      <c r="K2120" s="7">
        <v>98005</v>
      </c>
      <c r="L2120" t="s">
        <v>12838</v>
      </c>
      <c r="M2120" t="s">
        <v>34</v>
      </c>
      <c r="N2120" t="s">
        <v>12839</v>
      </c>
      <c r="O2120" t="s">
        <v>12840</v>
      </c>
      <c r="Q2120" t="s">
        <v>12841</v>
      </c>
      <c r="R2120" t="s">
        <v>4433</v>
      </c>
      <c r="S2120" s="10">
        <v>38541</v>
      </c>
      <c r="T2120">
        <f t="shared" si="33"/>
        <v>692500</v>
      </c>
      <c r="U2120">
        <f>Table1[[#This Row],[License Number2]]</f>
        <v>692500</v>
      </c>
    </row>
    <row r="2121" spans="1:21" x14ac:dyDescent="0.35">
      <c r="A2121">
        <v>753452</v>
      </c>
      <c r="B2121" t="s">
        <v>4381</v>
      </c>
      <c r="C2121" t="s">
        <v>21</v>
      </c>
      <c r="D2121" t="s">
        <v>12842</v>
      </c>
      <c r="E2121" s="3">
        <v>3</v>
      </c>
      <c r="F2121" s="3">
        <v>6</v>
      </c>
      <c r="G2121" s="3">
        <v>6</v>
      </c>
      <c r="H2121" s="3">
        <v>753452</v>
      </c>
      <c r="I2121" t="s">
        <v>12843</v>
      </c>
      <c r="J2121" t="s">
        <v>4593</v>
      </c>
      <c r="K2121" s="7">
        <v>98023</v>
      </c>
      <c r="L2121" t="s">
        <v>12844</v>
      </c>
      <c r="M2121" t="s">
        <v>34</v>
      </c>
      <c r="N2121" t="s">
        <v>12845</v>
      </c>
      <c r="O2121" t="s">
        <v>12846</v>
      </c>
      <c r="P2121" t="s">
        <v>12847</v>
      </c>
      <c r="Q2121" t="s">
        <v>12848</v>
      </c>
      <c r="R2121" t="s">
        <v>4389</v>
      </c>
      <c r="S2121" s="10">
        <v>43021</v>
      </c>
      <c r="T2121">
        <f t="shared" si="33"/>
        <v>753452</v>
      </c>
      <c r="U2121">
        <f>Table1[[#This Row],[License Number2]]</f>
        <v>753452</v>
      </c>
    </row>
    <row r="2122" spans="1:21" x14ac:dyDescent="0.35">
      <c r="A2122">
        <v>754406</v>
      </c>
      <c r="B2122" t="s">
        <v>4381</v>
      </c>
      <c r="C2122" t="s">
        <v>21</v>
      </c>
      <c r="D2122" t="s">
        <v>12849</v>
      </c>
      <c r="E2122" s="3" t="s">
        <v>145</v>
      </c>
      <c r="F2122" s="3" t="s">
        <v>145</v>
      </c>
      <c r="G2122" s="3" t="s">
        <v>145</v>
      </c>
      <c r="H2122" s="13">
        <v>754406</v>
      </c>
      <c r="I2122" t="s">
        <v>12850</v>
      </c>
      <c r="J2122" t="s">
        <v>4593</v>
      </c>
      <c r="K2122" s="7">
        <v>98003</v>
      </c>
      <c r="L2122" t="s">
        <v>12851</v>
      </c>
      <c r="M2122" t="s">
        <v>34</v>
      </c>
      <c r="N2122" t="s">
        <v>12852</v>
      </c>
      <c r="O2122" t="s">
        <v>12853</v>
      </c>
      <c r="P2122" t="s">
        <v>12854</v>
      </c>
      <c r="Q2122" t="s">
        <v>12855</v>
      </c>
      <c r="R2122" t="s">
        <v>4389</v>
      </c>
      <c r="S2122" s="10">
        <v>43896</v>
      </c>
      <c r="T2122">
        <f t="shared" si="33"/>
        <v>754406</v>
      </c>
      <c r="U2122">
        <f>Table1[[#This Row],[License Number2]]</f>
        <v>754406</v>
      </c>
    </row>
    <row r="2123" spans="1:21" x14ac:dyDescent="0.35">
      <c r="A2123">
        <v>14002</v>
      </c>
      <c r="B2123" t="s">
        <v>12856</v>
      </c>
      <c r="C2123" t="s">
        <v>21</v>
      </c>
      <c r="D2123" t="s">
        <v>12857</v>
      </c>
      <c r="E2123" s="3">
        <v>2</v>
      </c>
      <c r="F2123" s="3">
        <v>5</v>
      </c>
      <c r="G2123" s="3">
        <v>5</v>
      </c>
      <c r="H2123" s="3">
        <v>14002</v>
      </c>
      <c r="I2123" t="s">
        <v>12858</v>
      </c>
      <c r="J2123" t="s">
        <v>12859</v>
      </c>
      <c r="K2123" s="7">
        <v>98366</v>
      </c>
      <c r="L2123" t="s">
        <v>12860</v>
      </c>
      <c r="M2123" t="s">
        <v>26</v>
      </c>
      <c r="N2123" t="s">
        <v>12861</v>
      </c>
      <c r="P2123" t="s">
        <v>12862</v>
      </c>
      <c r="Q2123" t="s">
        <v>12863</v>
      </c>
      <c r="R2123" t="s">
        <v>12323</v>
      </c>
      <c r="S2123" s="10">
        <v>37200</v>
      </c>
      <c r="T2123">
        <f t="shared" si="33"/>
        <v>14002</v>
      </c>
      <c r="U2123">
        <f>Table1[[#This Row],[License Number2]]</f>
        <v>14002</v>
      </c>
    </row>
    <row r="2124" spans="1:21" x14ac:dyDescent="0.35">
      <c r="A2124">
        <v>226201</v>
      </c>
      <c r="B2124" t="s">
        <v>12856</v>
      </c>
      <c r="C2124" t="s">
        <v>21</v>
      </c>
      <c r="D2124" t="s">
        <v>12864</v>
      </c>
      <c r="E2124" s="3">
        <v>2</v>
      </c>
      <c r="F2124" s="3">
        <v>5</v>
      </c>
      <c r="G2124" s="3">
        <v>6</v>
      </c>
      <c r="H2124" s="3">
        <v>226201</v>
      </c>
      <c r="I2124" t="s">
        <v>12865</v>
      </c>
      <c r="J2124" t="s">
        <v>12866</v>
      </c>
      <c r="K2124" s="7">
        <v>98310</v>
      </c>
      <c r="L2124" t="s">
        <v>12867</v>
      </c>
      <c r="M2124" t="s">
        <v>26</v>
      </c>
      <c r="N2124" t="s">
        <v>12868</v>
      </c>
      <c r="O2124" t="s">
        <v>12869</v>
      </c>
      <c r="R2124" t="s">
        <v>12323</v>
      </c>
      <c r="S2124" s="10">
        <v>35384</v>
      </c>
      <c r="T2124">
        <f t="shared" si="33"/>
        <v>226201</v>
      </c>
      <c r="U2124">
        <f>Table1[[#This Row],[License Number2]]</f>
        <v>226201</v>
      </c>
    </row>
    <row r="2125" spans="1:21" x14ac:dyDescent="0.35">
      <c r="A2125">
        <v>461700</v>
      </c>
      <c r="B2125" t="s">
        <v>12856</v>
      </c>
      <c r="C2125" t="s">
        <v>21</v>
      </c>
      <c r="D2125" t="s">
        <v>12870</v>
      </c>
      <c r="E2125" s="3" t="s">
        <v>145</v>
      </c>
      <c r="F2125" s="3" t="s">
        <v>145</v>
      </c>
      <c r="G2125" s="3" t="s">
        <v>145</v>
      </c>
      <c r="H2125" s="13">
        <v>461700</v>
      </c>
      <c r="I2125" t="s">
        <v>12871</v>
      </c>
      <c r="J2125" t="s">
        <v>12859</v>
      </c>
      <c r="K2125" s="7">
        <v>98366</v>
      </c>
      <c r="L2125" t="s">
        <v>12872</v>
      </c>
      <c r="M2125" t="s">
        <v>34</v>
      </c>
      <c r="N2125" t="s">
        <v>12873</v>
      </c>
      <c r="P2125" t="s">
        <v>12874</v>
      </c>
      <c r="R2125" t="s">
        <v>12323</v>
      </c>
      <c r="S2125" s="10">
        <v>36049</v>
      </c>
      <c r="T2125">
        <f t="shared" si="33"/>
        <v>461700</v>
      </c>
      <c r="U2125">
        <f>Table1[[#This Row],[License Number2]]</f>
        <v>461700</v>
      </c>
    </row>
    <row r="2126" spans="1:21" x14ac:dyDescent="0.35">
      <c r="A2126">
        <v>477101</v>
      </c>
      <c r="B2126" t="s">
        <v>12856</v>
      </c>
      <c r="C2126" t="s">
        <v>21</v>
      </c>
      <c r="D2126" t="s">
        <v>12875</v>
      </c>
      <c r="E2126" s="3">
        <v>3</v>
      </c>
      <c r="F2126" s="3">
        <v>6</v>
      </c>
      <c r="G2126" s="3">
        <v>6</v>
      </c>
      <c r="H2126" s="3">
        <v>477101</v>
      </c>
      <c r="I2126" t="s">
        <v>12876</v>
      </c>
      <c r="J2126" t="s">
        <v>12866</v>
      </c>
      <c r="K2126" s="7">
        <v>98311</v>
      </c>
      <c r="L2126" t="s">
        <v>12877</v>
      </c>
      <c r="M2126" t="s">
        <v>34</v>
      </c>
      <c r="N2126" t="s">
        <v>12878</v>
      </c>
      <c r="P2126" t="s">
        <v>12879</v>
      </c>
      <c r="R2126" t="s">
        <v>12323</v>
      </c>
      <c r="S2126" s="10">
        <v>37578</v>
      </c>
      <c r="T2126">
        <f t="shared" si="33"/>
        <v>477101</v>
      </c>
      <c r="U2126">
        <f>Table1[[#This Row],[License Number2]]</f>
        <v>477101</v>
      </c>
    </row>
    <row r="2127" spans="1:21" x14ac:dyDescent="0.35">
      <c r="A2127">
        <v>489500</v>
      </c>
      <c r="B2127" t="s">
        <v>12856</v>
      </c>
      <c r="C2127" t="s">
        <v>21</v>
      </c>
      <c r="D2127" t="s">
        <v>12880</v>
      </c>
      <c r="E2127" s="3">
        <v>2</v>
      </c>
      <c r="F2127" s="3">
        <v>6</v>
      </c>
      <c r="G2127" s="3">
        <v>6</v>
      </c>
      <c r="H2127" s="3">
        <v>489500</v>
      </c>
      <c r="I2127" t="s">
        <v>12881</v>
      </c>
      <c r="J2127" t="s">
        <v>12882</v>
      </c>
      <c r="K2127" s="7">
        <v>98383</v>
      </c>
      <c r="L2127" t="s">
        <v>12883</v>
      </c>
      <c r="M2127" t="s">
        <v>34</v>
      </c>
      <c r="N2127" t="s">
        <v>12884</v>
      </c>
      <c r="O2127" t="s">
        <v>12885</v>
      </c>
      <c r="P2127" t="s">
        <v>12886</v>
      </c>
      <c r="Q2127" t="s">
        <v>12887</v>
      </c>
      <c r="R2127" t="s">
        <v>12323</v>
      </c>
      <c r="S2127" s="10">
        <v>36228</v>
      </c>
      <c r="T2127">
        <f t="shared" si="33"/>
        <v>489500</v>
      </c>
      <c r="U2127">
        <f>Table1[[#This Row],[License Number2]]</f>
        <v>489500</v>
      </c>
    </row>
    <row r="2128" spans="1:21" x14ac:dyDescent="0.35">
      <c r="A2128">
        <v>489801</v>
      </c>
      <c r="B2128" t="s">
        <v>12856</v>
      </c>
      <c r="C2128" t="s">
        <v>21</v>
      </c>
      <c r="D2128" t="s">
        <v>12888</v>
      </c>
      <c r="E2128" s="3" t="s">
        <v>145</v>
      </c>
      <c r="F2128" s="3" t="s">
        <v>145</v>
      </c>
      <c r="G2128" s="3" t="s">
        <v>145</v>
      </c>
      <c r="H2128" s="13">
        <v>489801</v>
      </c>
      <c r="I2128" t="s">
        <v>12889</v>
      </c>
      <c r="J2128" t="s">
        <v>12890</v>
      </c>
      <c r="K2128" s="7">
        <v>98359</v>
      </c>
      <c r="L2128" t="s">
        <v>12891</v>
      </c>
      <c r="M2128" t="s">
        <v>34</v>
      </c>
      <c r="N2128" t="s">
        <v>12892</v>
      </c>
      <c r="P2128" t="s">
        <v>12893</v>
      </c>
      <c r="R2128" t="s">
        <v>12323</v>
      </c>
      <c r="S2128" s="10">
        <v>36377</v>
      </c>
      <c r="T2128">
        <f t="shared" si="33"/>
        <v>489801</v>
      </c>
      <c r="U2128">
        <f>Table1[[#This Row],[License Number2]]</f>
        <v>489801</v>
      </c>
    </row>
    <row r="2129" spans="1:21" x14ac:dyDescent="0.35">
      <c r="A2129">
        <v>526900</v>
      </c>
      <c r="B2129" t="s">
        <v>12856</v>
      </c>
      <c r="C2129" t="s">
        <v>21</v>
      </c>
      <c r="D2129" t="s">
        <v>12894</v>
      </c>
      <c r="E2129" s="3" t="s">
        <v>145</v>
      </c>
      <c r="F2129" s="3" t="s">
        <v>145</v>
      </c>
      <c r="G2129" s="3" t="s">
        <v>145</v>
      </c>
      <c r="H2129" s="13">
        <v>526900</v>
      </c>
      <c r="I2129" t="s">
        <v>12895</v>
      </c>
      <c r="J2129" t="s">
        <v>12859</v>
      </c>
      <c r="K2129" s="7">
        <v>98366</v>
      </c>
      <c r="L2129" t="s">
        <v>12896</v>
      </c>
      <c r="M2129" t="s">
        <v>34</v>
      </c>
      <c r="N2129" t="s">
        <v>12897</v>
      </c>
      <c r="P2129" t="s">
        <v>12898</v>
      </c>
      <c r="R2129" t="s">
        <v>12323</v>
      </c>
      <c r="S2129" s="10">
        <v>36775</v>
      </c>
      <c r="T2129">
        <f t="shared" si="33"/>
        <v>526900</v>
      </c>
      <c r="U2129">
        <f>Table1[[#This Row],[License Number2]]</f>
        <v>526900</v>
      </c>
    </row>
    <row r="2130" spans="1:21" x14ac:dyDescent="0.35">
      <c r="A2130">
        <v>549800</v>
      </c>
      <c r="B2130" t="s">
        <v>12856</v>
      </c>
      <c r="C2130" t="s">
        <v>21</v>
      </c>
      <c r="D2130" t="s">
        <v>12899</v>
      </c>
      <c r="E2130" s="3">
        <v>3</v>
      </c>
      <c r="F2130" s="3">
        <v>6</v>
      </c>
      <c r="G2130" s="3">
        <v>6</v>
      </c>
      <c r="H2130" s="3">
        <v>549800</v>
      </c>
      <c r="I2130" t="s">
        <v>12900</v>
      </c>
      <c r="J2130" t="s">
        <v>12901</v>
      </c>
      <c r="K2130" s="7">
        <v>98383</v>
      </c>
      <c r="L2130" t="s">
        <v>12902</v>
      </c>
      <c r="M2130" t="s">
        <v>649</v>
      </c>
      <c r="N2130" t="s">
        <v>12903</v>
      </c>
      <c r="P2130" t="s">
        <v>12904</v>
      </c>
      <c r="Q2130" t="s">
        <v>12905</v>
      </c>
      <c r="R2130" t="s">
        <v>12323</v>
      </c>
      <c r="S2130" s="10">
        <v>36844</v>
      </c>
      <c r="T2130">
        <f t="shared" si="33"/>
        <v>549800</v>
      </c>
      <c r="U2130">
        <f>Table1[[#This Row],[License Number2]]</f>
        <v>549800</v>
      </c>
    </row>
    <row r="2131" spans="1:21" x14ac:dyDescent="0.35">
      <c r="A2131">
        <v>573401</v>
      </c>
      <c r="B2131" t="s">
        <v>12856</v>
      </c>
      <c r="C2131" t="s">
        <v>21</v>
      </c>
      <c r="D2131" t="s">
        <v>12906</v>
      </c>
      <c r="E2131" s="3">
        <v>5</v>
      </c>
      <c r="F2131" s="3">
        <v>6</v>
      </c>
      <c r="G2131" s="3">
        <v>6</v>
      </c>
      <c r="H2131" s="3">
        <v>573401</v>
      </c>
      <c r="I2131" t="s">
        <v>12907</v>
      </c>
      <c r="J2131" t="s">
        <v>12908</v>
      </c>
      <c r="K2131" s="7">
        <v>98311</v>
      </c>
      <c r="L2131" t="s">
        <v>12909</v>
      </c>
      <c r="M2131" t="s">
        <v>34</v>
      </c>
      <c r="N2131" t="s">
        <v>12910</v>
      </c>
      <c r="O2131" t="s">
        <v>12911</v>
      </c>
      <c r="P2131" t="s">
        <v>12912</v>
      </c>
      <c r="R2131" t="s">
        <v>12323</v>
      </c>
      <c r="S2131" s="10">
        <v>38200</v>
      </c>
      <c r="T2131">
        <f t="shared" si="33"/>
        <v>573401</v>
      </c>
      <c r="U2131">
        <f>Table1[[#This Row],[License Number2]]</f>
        <v>573401</v>
      </c>
    </row>
    <row r="2132" spans="1:21" x14ac:dyDescent="0.35">
      <c r="A2132">
        <v>603500</v>
      </c>
      <c r="B2132" t="s">
        <v>12856</v>
      </c>
      <c r="C2132" t="s">
        <v>21</v>
      </c>
      <c r="D2132" t="s">
        <v>12913</v>
      </c>
      <c r="E2132" s="3" t="s">
        <v>145</v>
      </c>
      <c r="F2132" s="3" t="s">
        <v>145</v>
      </c>
      <c r="G2132" s="3" t="s">
        <v>145</v>
      </c>
      <c r="H2132" s="13">
        <v>603500</v>
      </c>
      <c r="I2132" t="s">
        <v>12914</v>
      </c>
      <c r="J2132" t="s">
        <v>12859</v>
      </c>
      <c r="K2132" s="7">
        <v>98366</v>
      </c>
      <c r="L2132" t="s">
        <v>12915</v>
      </c>
      <c r="M2132" t="s">
        <v>34</v>
      </c>
      <c r="N2132" t="s">
        <v>12916</v>
      </c>
      <c r="P2132" t="s">
        <v>12917</v>
      </c>
      <c r="R2132" t="s">
        <v>12323</v>
      </c>
      <c r="S2132" s="10">
        <v>37411</v>
      </c>
      <c r="T2132">
        <f t="shared" si="33"/>
        <v>603500</v>
      </c>
      <c r="U2132">
        <f>Table1[[#This Row],[License Number2]]</f>
        <v>603500</v>
      </c>
    </row>
    <row r="2133" spans="1:21" x14ac:dyDescent="0.35">
      <c r="A2133">
        <v>663300</v>
      </c>
      <c r="B2133" t="s">
        <v>12856</v>
      </c>
      <c r="C2133" t="s">
        <v>21</v>
      </c>
      <c r="D2133" t="s">
        <v>12918</v>
      </c>
      <c r="E2133" s="3">
        <v>3</v>
      </c>
      <c r="F2133" s="3">
        <v>5</v>
      </c>
      <c r="G2133" s="3">
        <v>6</v>
      </c>
      <c r="H2133" s="3">
        <v>663300</v>
      </c>
      <c r="I2133" t="s">
        <v>12919</v>
      </c>
      <c r="J2133" t="s">
        <v>12908</v>
      </c>
      <c r="K2133" s="7">
        <v>98311</v>
      </c>
      <c r="L2133" t="s">
        <v>12920</v>
      </c>
      <c r="M2133" t="s">
        <v>649</v>
      </c>
      <c r="N2133" t="s">
        <v>12921</v>
      </c>
      <c r="O2133" t="s">
        <v>12922</v>
      </c>
      <c r="P2133" t="s">
        <v>12923</v>
      </c>
      <c r="Q2133" t="s">
        <v>12924</v>
      </c>
      <c r="R2133" t="s">
        <v>12323</v>
      </c>
      <c r="S2133" s="10">
        <v>38243</v>
      </c>
      <c r="T2133">
        <f t="shared" si="33"/>
        <v>663300</v>
      </c>
      <c r="U2133">
        <f>Table1[[#This Row],[License Number2]]</f>
        <v>663300</v>
      </c>
    </row>
    <row r="2134" spans="1:21" x14ac:dyDescent="0.35">
      <c r="A2134">
        <v>665600</v>
      </c>
      <c r="B2134" t="s">
        <v>12856</v>
      </c>
      <c r="C2134" t="s">
        <v>21</v>
      </c>
      <c r="D2134" t="s">
        <v>12925</v>
      </c>
      <c r="E2134" s="3">
        <v>2</v>
      </c>
      <c r="F2134" s="3">
        <v>5</v>
      </c>
      <c r="G2134" s="3">
        <v>5</v>
      </c>
      <c r="H2134" s="3">
        <v>665600</v>
      </c>
      <c r="I2134" t="s">
        <v>12926</v>
      </c>
      <c r="J2134" t="s">
        <v>12859</v>
      </c>
      <c r="K2134" s="7">
        <v>98366</v>
      </c>
      <c r="L2134" t="s">
        <v>12927</v>
      </c>
      <c r="M2134" t="s">
        <v>26</v>
      </c>
      <c r="N2134" t="s">
        <v>12928</v>
      </c>
      <c r="P2134" t="s">
        <v>12929</v>
      </c>
      <c r="R2134" t="s">
        <v>12323</v>
      </c>
      <c r="S2134" s="10">
        <v>38329</v>
      </c>
      <c r="T2134">
        <f t="shared" si="33"/>
        <v>665600</v>
      </c>
      <c r="U2134">
        <f>Table1[[#This Row],[License Number2]]</f>
        <v>665600</v>
      </c>
    </row>
    <row r="2135" spans="1:21" x14ac:dyDescent="0.35">
      <c r="A2135">
        <v>670600</v>
      </c>
      <c r="B2135" t="s">
        <v>12856</v>
      </c>
      <c r="C2135" t="s">
        <v>21</v>
      </c>
      <c r="D2135" t="s">
        <v>12930</v>
      </c>
      <c r="E2135" s="3" t="s">
        <v>145</v>
      </c>
      <c r="F2135" s="3" t="s">
        <v>145</v>
      </c>
      <c r="G2135" s="3" t="s">
        <v>145</v>
      </c>
      <c r="H2135" s="13">
        <v>670600</v>
      </c>
      <c r="I2135" t="s">
        <v>12931</v>
      </c>
      <c r="J2135" t="s">
        <v>12859</v>
      </c>
      <c r="K2135" s="7">
        <v>98366</v>
      </c>
      <c r="L2135" t="s">
        <v>12932</v>
      </c>
      <c r="M2135" t="s">
        <v>26</v>
      </c>
      <c r="N2135" t="s">
        <v>12933</v>
      </c>
      <c r="O2135" t="s">
        <v>12934</v>
      </c>
      <c r="P2135" t="s">
        <v>12935</v>
      </c>
      <c r="R2135" t="s">
        <v>12323</v>
      </c>
      <c r="S2135" s="10">
        <v>38100</v>
      </c>
      <c r="T2135">
        <f t="shared" si="33"/>
        <v>670600</v>
      </c>
      <c r="U2135">
        <f>Table1[[#This Row],[License Number2]]</f>
        <v>670600</v>
      </c>
    </row>
    <row r="2136" spans="1:21" x14ac:dyDescent="0.35">
      <c r="A2136">
        <v>677200</v>
      </c>
      <c r="B2136" t="s">
        <v>12856</v>
      </c>
      <c r="C2136" t="s">
        <v>21</v>
      </c>
      <c r="D2136" t="s">
        <v>12936</v>
      </c>
      <c r="E2136" s="3">
        <v>3</v>
      </c>
      <c r="F2136" s="3">
        <v>6</v>
      </c>
      <c r="G2136" s="3">
        <v>6</v>
      </c>
      <c r="H2136" s="3">
        <v>677200</v>
      </c>
      <c r="I2136" t="s">
        <v>12937</v>
      </c>
      <c r="J2136" t="s">
        <v>12901</v>
      </c>
      <c r="K2136" s="7">
        <v>98383</v>
      </c>
      <c r="L2136" t="s">
        <v>12938</v>
      </c>
      <c r="M2136" t="s">
        <v>26</v>
      </c>
      <c r="N2136" t="s">
        <v>12939</v>
      </c>
      <c r="O2136" t="s">
        <v>12940</v>
      </c>
      <c r="R2136" t="s">
        <v>12323</v>
      </c>
      <c r="S2136" s="10">
        <v>38467</v>
      </c>
      <c r="T2136">
        <f t="shared" si="33"/>
        <v>677200</v>
      </c>
      <c r="U2136">
        <f>Table1[[#This Row],[License Number2]]</f>
        <v>677200</v>
      </c>
    </row>
    <row r="2137" spans="1:21" x14ac:dyDescent="0.35">
      <c r="A2137">
        <v>722000</v>
      </c>
      <c r="B2137" t="s">
        <v>12856</v>
      </c>
      <c r="C2137" t="s">
        <v>21</v>
      </c>
      <c r="D2137" t="s">
        <v>12941</v>
      </c>
      <c r="E2137" s="3">
        <v>5</v>
      </c>
      <c r="F2137" s="3">
        <v>3</v>
      </c>
      <c r="G2137" s="3">
        <v>5</v>
      </c>
      <c r="H2137" s="3">
        <v>722000</v>
      </c>
      <c r="I2137" t="s">
        <v>12942</v>
      </c>
      <c r="J2137" t="s">
        <v>12866</v>
      </c>
      <c r="K2137" s="7">
        <v>98311</v>
      </c>
      <c r="L2137" t="s">
        <v>12943</v>
      </c>
      <c r="M2137" t="s">
        <v>26</v>
      </c>
      <c r="N2137" t="s">
        <v>12944</v>
      </c>
      <c r="P2137" t="s">
        <v>12945</v>
      </c>
      <c r="R2137" t="s">
        <v>12323</v>
      </c>
      <c r="S2137" s="10">
        <v>38825</v>
      </c>
      <c r="T2137">
        <f t="shared" si="33"/>
        <v>722000</v>
      </c>
      <c r="U2137">
        <f>Table1[[#This Row],[License Number2]]</f>
        <v>722000</v>
      </c>
    </row>
    <row r="2138" spans="1:21" x14ac:dyDescent="0.35">
      <c r="A2138">
        <v>750038</v>
      </c>
      <c r="B2138" t="s">
        <v>12856</v>
      </c>
      <c r="C2138" t="s">
        <v>21</v>
      </c>
      <c r="D2138" t="s">
        <v>12946</v>
      </c>
      <c r="E2138" s="3">
        <v>3</v>
      </c>
      <c r="F2138" s="3">
        <v>4</v>
      </c>
      <c r="G2138" s="3">
        <v>5</v>
      </c>
      <c r="H2138" s="3">
        <v>750038</v>
      </c>
      <c r="I2138" t="s">
        <v>12947</v>
      </c>
      <c r="J2138" t="s">
        <v>12866</v>
      </c>
      <c r="K2138" s="7">
        <v>98312</v>
      </c>
      <c r="L2138" t="s">
        <v>12948</v>
      </c>
      <c r="M2138" t="s">
        <v>649</v>
      </c>
      <c r="N2138" t="s">
        <v>12949</v>
      </c>
      <c r="Q2138" t="s">
        <v>12950</v>
      </c>
      <c r="R2138" t="s">
        <v>12323</v>
      </c>
      <c r="S2138" s="10">
        <v>38926</v>
      </c>
      <c r="T2138">
        <f t="shared" si="33"/>
        <v>750038</v>
      </c>
      <c r="U2138">
        <f>Table1[[#This Row],[License Number2]]</f>
        <v>750038</v>
      </c>
    </row>
    <row r="2139" spans="1:21" x14ac:dyDescent="0.35">
      <c r="A2139">
        <v>750551</v>
      </c>
      <c r="B2139" t="s">
        <v>12856</v>
      </c>
      <c r="C2139" t="s">
        <v>21</v>
      </c>
      <c r="D2139" t="s">
        <v>12951</v>
      </c>
      <c r="E2139" s="3">
        <v>2</v>
      </c>
      <c r="F2139" s="3">
        <v>3</v>
      </c>
      <c r="G2139" s="3">
        <v>4</v>
      </c>
      <c r="H2139" s="3">
        <v>750551</v>
      </c>
      <c r="I2139" t="s">
        <v>12952</v>
      </c>
      <c r="J2139" t="s">
        <v>12859</v>
      </c>
      <c r="K2139" s="7">
        <v>98366</v>
      </c>
      <c r="L2139" t="s">
        <v>12953</v>
      </c>
      <c r="M2139" t="s">
        <v>26</v>
      </c>
      <c r="N2139" t="s">
        <v>12954</v>
      </c>
      <c r="P2139" t="s">
        <v>12955</v>
      </c>
      <c r="Q2139" t="s">
        <v>12956</v>
      </c>
      <c r="R2139" t="s">
        <v>12323</v>
      </c>
      <c r="S2139" s="10">
        <v>39287</v>
      </c>
      <c r="T2139">
        <f t="shared" si="33"/>
        <v>750551</v>
      </c>
      <c r="U2139">
        <f>Table1[[#This Row],[License Number2]]</f>
        <v>750551</v>
      </c>
    </row>
    <row r="2140" spans="1:21" x14ac:dyDescent="0.35">
      <c r="A2140">
        <v>750665</v>
      </c>
      <c r="B2140" t="s">
        <v>12856</v>
      </c>
      <c r="C2140" t="s">
        <v>21</v>
      </c>
      <c r="D2140" t="s">
        <v>12957</v>
      </c>
      <c r="E2140" s="3">
        <v>4</v>
      </c>
      <c r="F2140" s="3">
        <v>6</v>
      </c>
      <c r="G2140" s="3">
        <v>6</v>
      </c>
      <c r="H2140" s="3">
        <v>750665</v>
      </c>
      <c r="I2140" t="s">
        <v>12958</v>
      </c>
      <c r="J2140" t="s">
        <v>12866</v>
      </c>
      <c r="K2140" s="7">
        <v>98311</v>
      </c>
      <c r="L2140" t="s">
        <v>12959</v>
      </c>
      <c r="M2140" t="s">
        <v>34</v>
      </c>
      <c r="N2140" t="s">
        <v>12960</v>
      </c>
      <c r="O2140" t="s">
        <v>12911</v>
      </c>
      <c r="P2140" t="s">
        <v>12961</v>
      </c>
      <c r="R2140" t="s">
        <v>12323</v>
      </c>
      <c r="S2140" s="10">
        <v>39370</v>
      </c>
      <c r="T2140">
        <f t="shared" si="33"/>
        <v>750665</v>
      </c>
      <c r="U2140">
        <f>Table1[[#This Row],[License Number2]]</f>
        <v>750665</v>
      </c>
    </row>
    <row r="2141" spans="1:21" x14ac:dyDescent="0.35">
      <c r="A2141">
        <v>750795</v>
      </c>
      <c r="B2141" t="s">
        <v>12856</v>
      </c>
      <c r="C2141" t="s">
        <v>21</v>
      </c>
      <c r="D2141" t="s">
        <v>12962</v>
      </c>
      <c r="E2141" s="3">
        <v>4</v>
      </c>
      <c r="F2141" s="3">
        <v>6</v>
      </c>
      <c r="G2141" s="3">
        <v>6</v>
      </c>
      <c r="H2141" s="3">
        <v>750795</v>
      </c>
      <c r="I2141" t="s">
        <v>12963</v>
      </c>
      <c r="J2141" t="s">
        <v>12908</v>
      </c>
      <c r="K2141" s="7">
        <v>98311</v>
      </c>
      <c r="L2141" t="s">
        <v>12964</v>
      </c>
      <c r="M2141" t="s">
        <v>34</v>
      </c>
      <c r="N2141" t="s">
        <v>12965</v>
      </c>
      <c r="O2141" t="s">
        <v>12966</v>
      </c>
      <c r="P2141" t="s">
        <v>12967</v>
      </c>
      <c r="R2141" t="s">
        <v>12323</v>
      </c>
      <c r="S2141" s="10">
        <v>39469</v>
      </c>
      <c r="T2141">
        <f t="shared" si="33"/>
        <v>750795</v>
      </c>
      <c r="U2141">
        <f>Table1[[#This Row],[License Number2]]</f>
        <v>750795</v>
      </c>
    </row>
    <row r="2142" spans="1:21" x14ac:dyDescent="0.35">
      <c r="A2142">
        <v>750838</v>
      </c>
      <c r="B2142" t="s">
        <v>12856</v>
      </c>
      <c r="C2142" t="s">
        <v>21</v>
      </c>
      <c r="D2142" t="s">
        <v>12968</v>
      </c>
      <c r="E2142" s="3">
        <v>3</v>
      </c>
      <c r="F2142" s="3">
        <v>2</v>
      </c>
      <c r="G2142" s="3">
        <v>4</v>
      </c>
      <c r="H2142" s="3">
        <v>750838</v>
      </c>
      <c r="I2142" t="s">
        <v>12969</v>
      </c>
      <c r="J2142" t="s">
        <v>12970</v>
      </c>
      <c r="K2142" s="7">
        <v>98366</v>
      </c>
      <c r="L2142" t="s">
        <v>12971</v>
      </c>
      <c r="M2142" t="s">
        <v>34</v>
      </c>
      <c r="N2142" t="s">
        <v>12972</v>
      </c>
      <c r="P2142" t="s">
        <v>12973</v>
      </c>
      <c r="R2142" t="s">
        <v>12323</v>
      </c>
      <c r="S2142" s="10">
        <v>39504</v>
      </c>
      <c r="T2142">
        <f t="shared" si="33"/>
        <v>750838</v>
      </c>
      <c r="U2142">
        <f>Table1[[#This Row],[License Number2]]</f>
        <v>750838</v>
      </c>
    </row>
    <row r="2143" spans="1:21" x14ac:dyDescent="0.35">
      <c r="A2143">
        <v>750928</v>
      </c>
      <c r="B2143" t="s">
        <v>12856</v>
      </c>
      <c r="C2143" t="s">
        <v>21</v>
      </c>
      <c r="D2143" t="s">
        <v>12974</v>
      </c>
      <c r="E2143" s="3">
        <v>3</v>
      </c>
      <c r="F2143" s="3">
        <v>6</v>
      </c>
      <c r="G2143" s="3">
        <v>6</v>
      </c>
      <c r="H2143" s="3">
        <v>750928</v>
      </c>
      <c r="I2143" t="s">
        <v>12975</v>
      </c>
      <c r="J2143" t="s">
        <v>12970</v>
      </c>
      <c r="K2143" s="7">
        <v>98367</v>
      </c>
      <c r="L2143" t="s">
        <v>12976</v>
      </c>
      <c r="M2143" t="s">
        <v>34</v>
      </c>
      <c r="N2143" t="s">
        <v>12977</v>
      </c>
      <c r="P2143" t="s">
        <v>12978</v>
      </c>
      <c r="Q2143" t="s">
        <v>12979</v>
      </c>
      <c r="R2143" t="s">
        <v>12323</v>
      </c>
      <c r="S2143" s="10">
        <v>39582</v>
      </c>
      <c r="T2143">
        <f t="shared" si="33"/>
        <v>750928</v>
      </c>
      <c r="U2143">
        <f>Table1[[#This Row],[License Number2]]</f>
        <v>750928</v>
      </c>
    </row>
    <row r="2144" spans="1:21" x14ac:dyDescent="0.35">
      <c r="A2144">
        <v>751101</v>
      </c>
      <c r="B2144" t="s">
        <v>12856</v>
      </c>
      <c r="C2144" t="s">
        <v>21</v>
      </c>
      <c r="D2144" t="s">
        <v>12980</v>
      </c>
      <c r="E2144" s="3">
        <v>3</v>
      </c>
      <c r="F2144" s="3">
        <v>6</v>
      </c>
      <c r="G2144" s="3">
        <v>6</v>
      </c>
      <c r="H2144" s="3">
        <v>751101</v>
      </c>
      <c r="I2144" t="s">
        <v>12981</v>
      </c>
      <c r="J2144" t="s">
        <v>12970</v>
      </c>
      <c r="K2144" s="7">
        <v>98367</v>
      </c>
      <c r="L2144" t="s">
        <v>12982</v>
      </c>
      <c r="M2144" t="s">
        <v>34</v>
      </c>
      <c r="N2144" t="s">
        <v>12983</v>
      </c>
      <c r="P2144" t="s">
        <v>12984</v>
      </c>
      <c r="Q2144" t="s">
        <v>12985</v>
      </c>
      <c r="R2144" t="s">
        <v>12323</v>
      </c>
      <c r="S2144" s="10">
        <v>39730</v>
      </c>
      <c r="T2144">
        <f t="shared" si="33"/>
        <v>751101</v>
      </c>
      <c r="U2144">
        <f>Table1[[#This Row],[License Number2]]</f>
        <v>751101</v>
      </c>
    </row>
    <row r="2145" spans="1:21" x14ac:dyDescent="0.35">
      <c r="A2145">
        <v>751181</v>
      </c>
      <c r="B2145" t="s">
        <v>12856</v>
      </c>
      <c r="C2145" t="s">
        <v>21</v>
      </c>
      <c r="D2145" t="s">
        <v>12986</v>
      </c>
      <c r="E2145" s="3" t="s">
        <v>145</v>
      </c>
      <c r="F2145" s="3" t="s">
        <v>145</v>
      </c>
      <c r="G2145" s="3" t="s">
        <v>145</v>
      </c>
      <c r="H2145" s="13">
        <v>751181</v>
      </c>
      <c r="I2145" t="s">
        <v>12987</v>
      </c>
      <c r="J2145" t="s">
        <v>12970</v>
      </c>
      <c r="K2145" s="7">
        <v>98366</v>
      </c>
      <c r="L2145" t="s">
        <v>12988</v>
      </c>
      <c r="M2145" t="s">
        <v>34</v>
      </c>
      <c r="N2145" t="s">
        <v>12989</v>
      </c>
      <c r="P2145" t="s">
        <v>12990</v>
      </c>
      <c r="R2145" t="s">
        <v>12323</v>
      </c>
      <c r="S2145" s="10">
        <v>39812</v>
      </c>
      <c r="T2145">
        <f t="shared" si="33"/>
        <v>751181</v>
      </c>
      <c r="U2145">
        <f>Table1[[#This Row],[License Number2]]</f>
        <v>751181</v>
      </c>
    </row>
    <row r="2146" spans="1:21" x14ac:dyDescent="0.35">
      <c r="A2146">
        <v>751235</v>
      </c>
      <c r="B2146" t="s">
        <v>12856</v>
      </c>
      <c r="C2146" t="s">
        <v>21</v>
      </c>
      <c r="D2146" t="s">
        <v>12991</v>
      </c>
      <c r="E2146" s="3">
        <v>2</v>
      </c>
      <c r="F2146" s="3">
        <v>6</v>
      </c>
      <c r="G2146" s="3">
        <v>6</v>
      </c>
      <c r="H2146" s="3">
        <v>751235</v>
      </c>
      <c r="I2146" t="s">
        <v>12992</v>
      </c>
      <c r="J2146" t="s">
        <v>12970</v>
      </c>
      <c r="K2146" s="7">
        <v>98367</v>
      </c>
      <c r="L2146" t="s">
        <v>12993</v>
      </c>
      <c r="M2146" t="s">
        <v>34</v>
      </c>
      <c r="N2146" t="s">
        <v>12994</v>
      </c>
      <c r="O2146" t="s">
        <v>12995</v>
      </c>
      <c r="P2146" t="s">
        <v>12996</v>
      </c>
      <c r="R2146" t="s">
        <v>12323</v>
      </c>
      <c r="S2146" s="10">
        <v>39864</v>
      </c>
      <c r="T2146">
        <f t="shared" si="33"/>
        <v>751235</v>
      </c>
      <c r="U2146">
        <f>Table1[[#This Row],[License Number2]]</f>
        <v>751235</v>
      </c>
    </row>
    <row r="2147" spans="1:21" x14ac:dyDescent="0.35">
      <c r="A2147">
        <v>751248</v>
      </c>
      <c r="B2147" t="s">
        <v>12856</v>
      </c>
      <c r="C2147" t="s">
        <v>21</v>
      </c>
      <c r="D2147" t="s">
        <v>12997</v>
      </c>
      <c r="E2147" s="3">
        <v>3</v>
      </c>
      <c r="F2147" s="3">
        <v>3</v>
      </c>
      <c r="G2147" s="3">
        <v>6</v>
      </c>
      <c r="H2147" s="3">
        <v>751248</v>
      </c>
      <c r="I2147" t="s">
        <v>12998</v>
      </c>
      <c r="J2147" t="s">
        <v>12908</v>
      </c>
      <c r="K2147" s="7">
        <v>98311</v>
      </c>
      <c r="L2147" t="s">
        <v>12999</v>
      </c>
      <c r="M2147" t="s">
        <v>34</v>
      </c>
      <c r="N2147" t="s">
        <v>13000</v>
      </c>
      <c r="P2147" t="s">
        <v>13001</v>
      </c>
      <c r="Q2147" t="s">
        <v>13002</v>
      </c>
      <c r="R2147" t="s">
        <v>12323</v>
      </c>
      <c r="S2147" s="10">
        <v>39877</v>
      </c>
      <c r="T2147">
        <f t="shared" si="33"/>
        <v>751248</v>
      </c>
      <c r="U2147">
        <f>Table1[[#This Row],[License Number2]]</f>
        <v>751248</v>
      </c>
    </row>
    <row r="2148" spans="1:21" x14ac:dyDescent="0.35">
      <c r="A2148">
        <v>751389</v>
      </c>
      <c r="B2148" t="s">
        <v>12856</v>
      </c>
      <c r="C2148" t="s">
        <v>21</v>
      </c>
      <c r="D2148" t="s">
        <v>13003</v>
      </c>
      <c r="E2148" s="3">
        <v>4</v>
      </c>
      <c r="F2148" s="3">
        <v>5</v>
      </c>
      <c r="G2148" s="3">
        <v>6</v>
      </c>
      <c r="H2148" s="3">
        <v>751389</v>
      </c>
      <c r="I2148" t="s">
        <v>13004</v>
      </c>
      <c r="J2148" t="s">
        <v>12908</v>
      </c>
      <c r="K2148" s="7">
        <v>98311</v>
      </c>
      <c r="L2148" t="s">
        <v>13005</v>
      </c>
      <c r="M2148" t="s">
        <v>34</v>
      </c>
      <c r="N2148" t="s">
        <v>13006</v>
      </c>
      <c r="O2148" t="s">
        <v>13007</v>
      </c>
      <c r="P2148" t="s">
        <v>13008</v>
      </c>
      <c r="Q2148" t="s">
        <v>13009</v>
      </c>
      <c r="R2148" t="s">
        <v>12323</v>
      </c>
      <c r="S2148" s="10">
        <v>40035</v>
      </c>
      <c r="T2148">
        <f t="shared" si="33"/>
        <v>751389</v>
      </c>
      <c r="U2148">
        <f>Table1[[#This Row],[License Number2]]</f>
        <v>751389</v>
      </c>
    </row>
    <row r="2149" spans="1:21" x14ac:dyDescent="0.35">
      <c r="A2149">
        <v>751419</v>
      </c>
      <c r="B2149" t="s">
        <v>12856</v>
      </c>
      <c r="C2149" t="s">
        <v>21</v>
      </c>
      <c r="D2149" t="s">
        <v>13010</v>
      </c>
      <c r="E2149" s="3">
        <v>3</v>
      </c>
      <c r="F2149" s="3">
        <v>6</v>
      </c>
      <c r="G2149" s="3">
        <v>6</v>
      </c>
      <c r="H2149" s="3">
        <v>751419</v>
      </c>
      <c r="I2149" t="s">
        <v>13011</v>
      </c>
      <c r="J2149" t="s">
        <v>12882</v>
      </c>
      <c r="K2149" s="7">
        <v>98383</v>
      </c>
      <c r="L2149" t="s">
        <v>13012</v>
      </c>
      <c r="M2149" t="s">
        <v>34</v>
      </c>
      <c r="N2149" t="s">
        <v>13013</v>
      </c>
      <c r="O2149" t="s">
        <v>13014</v>
      </c>
      <c r="P2149" t="s">
        <v>12879</v>
      </c>
      <c r="R2149" t="s">
        <v>12323</v>
      </c>
      <c r="S2149" s="10">
        <v>40067</v>
      </c>
      <c r="T2149">
        <f t="shared" si="33"/>
        <v>751419</v>
      </c>
      <c r="U2149">
        <f>Table1[[#This Row],[License Number2]]</f>
        <v>751419</v>
      </c>
    </row>
    <row r="2150" spans="1:21" x14ac:dyDescent="0.35">
      <c r="A2150">
        <v>751463</v>
      </c>
      <c r="B2150" t="s">
        <v>12856</v>
      </c>
      <c r="C2150" t="s">
        <v>21</v>
      </c>
      <c r="D2150" t="s">
        <v>13015</v>
      </c>
      <c r="E2150" s="3">
        <v>1</v>
      </c>
      <c r="F2150" s="3">
        <v>3</v>
      </c>
      <c r="G2150" s="3">
        <v>4</v>
      </c>
      <c r="H2150" s="3">
        <v>751463</v>
      </c>
      <c r="I2150" t="s">
        <v>13016</v>
      </c>
      <c r="J2150" t="s">
        <v>13017</v>
      </c>
      <c r="K2150" s="7">
        <v>98359</v>
      </c>
      <c r="L2150" t="s">
        <v>13018</v>
      </c>
      <c r="M2150" t="s">
        <v>34</v>
      </c>
      <c r="N2150" t="s">
        <v>13019</v>
      </c>
      <c r="O2150" t="s">
        <v>13020</v>
      </c>
      <c r="P2150" t="s">
        <v>13021</v>
      </c>
      <c r="R2150" t="s">
        <v>12323</v>
      </c>
      <c r="S2150" s="10">
        <v>40102</v>
      </c>
      <c r="T2150">
        <f t="shared" si="33"/>
        <v>751463</v>
      </c>
      <c r="U2150">
        <f>Table1[[#This Row],[License Number2]]</f>
        <v>751463</v>
      </c>
    </row>
    <row r="2151" spans="1:21" x14ac:dyDescent="0.35">
      <c r="A2151">
        <v>751509</v>
      </c>
      <c r="B2151" t="s">
        <v>12856</v>
      </c>
      <c r="C2151" t="s">
        <v>21</v>
      </c>
      <c r="D2151" t="s">
        <v>13022</v>
      </c>
      <c r="E2151" s="3">
        <v>5</v>
      </c>
      <c r="F2151" s="3">
        <v>5</v>
      </c>
      <c r="G2151" s="3">
        <v>6</v>
      </c>
      <c r="H2151" s="3">
        <v>751509</v>
      </c>
      <c r="I2151" t="s">
        <v>13023</v>
      </c>
      <c r="J2151" t="s">
        <v>12866</v>
      </c>
      <c r="K2151" s="7">
        <v>98311</v>
      </c>
      <c r="L2151" t="s">
        <v>13024</v>
      </c>
      <c r="M2151" t="s">
        <v>34</v>
      </c>
      <c r="N2151" t="s">
        <v>13006</v>
      </c>
      <c r="P2151" t="s">
        <v>13008</v>
      </c>
      <c r="R2151" t="s">
        <v>12323</v>
      </c>
      <c r="S2151" s="10">
        <v>40140</v>
      </c>
      <c r="T2151">
        <f t="shared" si="33"/>
        <v>751509</v>
      </c>
      <c r="U2151">
        <f>Table1[[#This Row],[License Number2]]</f>
        <v>751509</v>
      </c>
    </row>
    <row r="2152" spans="1:21" x14ac:dyDescent="0.35">
      <c r="A2152">
        <v>751607</v>
      </c>
      <c r="B2152" t="s">
        <v>12856</v>
      </c>
      <c r="C2152" t="s">
        <v>21</v>
      </c>
      <c r="D2152" t="s">
        <v>13025</v>
      </c>
      <c r="E2152" s="3">
        <v>3</v>
      </c>
      <c r="F2152" s="3">
        <v>2</v>
      </c>
      <c r="G2152" s="3">
        <v>4</v>
      </c>
      <c r="H2152" s="3">
        <v>751607</v>
      </c>
      <c r="I2152" t="s">
        <v>13026</v>
      </c>
      <c r="J2152" t="s">
        <v>12882</v>
      </c>
      <c r="K2152" s="7">
        <v>98383</v>
      </c>
      <c r="L2152" t="s">
        <v>13027</v>
      </c>
      <c r="M2152" t="s">
        <v>34</v>
      </c>
      <c r="N2152" t="s">
        <v>13028</v>
      </c>
      <c r="O2152" t="s">
        <v>13029</v>
      </c>
      <c r="R2152" t="s">
        <v>12323</v>
      </c>
      <c r="S2152" s="10">
        <v>40247</v>
      </c>
      <c r="T2152">
        <f t="shared" si="33"/>
        <v>751607</v>
      </c>
      <c r="U2152">
        <f>Table1[[#This Row],[License Number2]]</f>
        <v>751607</v>
      </c>
    </row>
    <row r="2153" spans="1:21" x14ac:dyDescent="0.35">
      <c r="A2153">
        <v>751664</v>
      </c>
      <c r="B2153" t="s">
        <v>12856</v>
      </c>
      <c r="C2153" t="s">
        <v>21</v>
      </c>
      <c r="D2153" t="s">
        <v>13030</v>
      </c>
      <c r="E2153" s="3">
        <v>2</v>
      </c>
      <c r="F2153" s="3">
        <v>6</v>
      </c>
      <c r="G2153" s="3">
        <v>6</v>
      </c>
      <c r="H2153" s="3">
        <v>751664</v>
      </c>
      <c r="I2153" t="s">
        <v>13031</v>
      </c>
      <c r="J2153" t="s">
        <v>13032</v>
      </c>
      <c r="K2153" s="7">
        <v>98110</v>
      </c>
      <c r="L2153" t="s">
        <v>13033</v>
      </c>
      <c r="M2153" t="s">
        <v>34</v>
      </c>
      <c r="N2153" t="s">
        <v>13034</v>
      </c>
      <c r="O2153" t="s">
        <v>13035</v>
      </c>
      <c r="P2153" t="s">
        <v>13036</v>
      </c>
      <c r="Q2153" t="s">
        <v>13037</v>
      </c>
      <c r="R2153" t="s">
        <v>12323</v>
      </c>
      <c r="S2153" s="10">
        <v>40301</v>
      </c>
      <c r="T2153">
        <f t="shared" si="33"/>
        <v>751664</v>
      </c>
      <c r="U2153">
        <f>Table1[[#This Row],[License Number2]]</f>
        <v>751664</v>
      </c>
    </row>
    <row r="2154" spans="1:21" x14ac:dyDescent="0.35">
      <c r="A2154">
        <v>751835</v>
      </c>
      <c r="B2154" t="s">
        <v>12856</v>
      </c>
      <c r="C2154" t="s">
        <v>21</v>
      </c>
      <c r="D2154" t="s">
        <v>13038</v>
      </c>
      <c r="E2154" s="3">
        <v>7</v>
      </c>
      <c r="F2154" s="3">
        <v>6</v>
      </c>
      <c r="G2154" s="3">
        <v>6</v>
      </c>
      <c r="H2154" s="3">
        <v>751835</v>
      </c>
      <c r="I2154" t="s">
        <v>13039</v>
      </c>
      <c r="J2154" t="s">
        <v>13040</v>
      </c>
      <c r="K2154" s="7">
        <v>98110</v>
      </c>
      <c r="L2154" t="s">
        <v>13041</v>
      </c>
      <c r="M2154" t="s">
        <v>34</v>
      </c>
      <c r="N2154" t="s">
        <v>13042</v>
      </c>
      <c r="O2154" t="s">
        <v>13043</v>
      </c>
      <c r="P2154" t="s">
        <v>13044</v>
      </c>
      <c r="Q2154" t="s">
        <v>13045</v>
      </c>
      <c r="R2154" t="s">
        <v>12323</v>
      </c>
      <c r="S2154" s="10">
        <v>40532</v>
      </c>
      <c r="T2154">
        <f t="shared" si="33"/>
        <v>751835</v>
      </c>
      <c r="U2154">
        <f>Table1[[#This Row],[License Number2]]</f>
        <v>751835</v>
      </c>
    </row>
    <row r="2155" spans="1:21" x14ac:dyDescent="0.35">
      <c r="A2155">
        <v>751968</v>
      </c>
      <c r="B2155" t="s">
        <v>12856</v>
      </c>
      <c r="C2155" t="s">
        <v>21</v>
      </c>
      <c r="D2155" t="s">
        <v>13046</v>
      </c>
      <c r="E2155" s="3">
        <v>4</v>
      </c>
      <c r="F2155" s="3">
        <v>4</v>
      </c>
      <c r="G2155" s="3">
        <v>6</v>
      </c>
      <c r="H2155" s="3">
        <v>751968</v>
      </c>
      <c r="I2155" t="s">
        <v>13047</v>
      </c>
      <c r="J2155" t="s">
        <v>12882</v>
      </c>
      <c r="K2155" s="7">
        <v>98383</v>
      </c>
      <c r="L2155" t="s">
        <v>13048</v>
      </c>
      <c r="M2155" t="s">
        <v>34</v>
      </c>
      <c r="N2155" t="s">
        <v>13049</v>
      </c>
      <c r="O2155" t="s">
        <v>13050</v>
      </c>
      <c r="P2155" t="s">
        <v>13051</v>
      </c>
      <c r="Q2155" t="s">
        <v>13052</v>
      </c>
      <c r="R2155" t="s">
        <v>12323</v>
      </c>
      <c r="S2155" s="10">
        <v>40722</v>
      </c>
      <c r="T2155">
        <f t="shared" si="33"/>
        <v>751968</v>
      </c>
      <c r="U2155">
        <f>Table1[[#This Row],[License Number2]]</f>
        <v>751968</v>
      </c>
    </row>
    <row r="2156" spans="1:21" x14ac:dyDescent="0.35">
      <c r="A2156">
        <v>752100</v>
      </c>
      <c r="B2156" t="s">
        <v>12856</v>
      </c>
      <c r="C2156" t="s">
        <v>21</v>
      </c>
      <c r="D2156" t="s">
        <v>13053</v>
      </c>
      <c r="E2156" s="3">
        <v>7</v>
      </c>
      <c r="F2156" s="3">
        <v>6</v>
      </c>
      <c r="G2156" s="3">
        <v>6</v>
      </c>
      <c r="H2156" s="3">
        <v>752100</v>
      </c>
      <c r="I2156" t="s">
        <v>13054</v>
      </c>
      <c r="J2156" t="s">
        <v>12908</v>
      </c>
      <c r="K2156" s="7">
        <v>98311</v>
      </c>
      <c r="L2156" t="s">
        <v>13055</v>
      </c>
      <c r="M2156" t="s">
        <v>34</v>
      </c>
      <c r="N2156" t="s">
        <v>13056</v>
      </c>
      <c r="O2156" t="s">
        <v>13057</v>
      </c>
      <c r="P2156" t="s">
        <v>13058</v>
      </c>
      <c r="R2156" t="s">
        <v>12323</v>
      </c>
      <c r="S2156" s="10">
        <v>40868</v>
      </c>
      <c r="T2156">
        <f t="shared" si="33"/>
        <v>752100</v>
      </c>
      <c r="U2156">
        <f>Table1[[#This Row],[License Number2]]</f>
        <v>752100</v>
      </c>
    </row>
    <row r="2157" spans="1:21" x14ac:dyDescent="0.35">
      <c r="A2157">
        <v>752200</v>
      </c>
      <c r="B2157" t="s">
        <v>12856</v>
      </c>
      <c r="C2157" t="s">
        <v>21</v>
      </c>
      <c r="D2157" t="s">
        <v>13059</v>
      </c>
      <c r="E2157" s="3">
        <v>3</v>
      </c>
      <c r="F2157" s="3">
        <v>5</v>
      </c>
      <c r="G2157" s="3">
        <v>6</v>
      </c>
      <c r="H2157" s="3">
        <v>752200</v>
      </c>
      <c r="I2157" t="s">
        <v>13060</v>
      </c>
      <c r="J2157" t="s">
        <v>12908</v>
      </c>
      <c r="K2157" s="7">
        <v>98311</v>
      </c>
      <c r="L2157" t="s">
        <v>13061</v>
      </c>
      <c r="M2157" t="s">
        <v>34</v>
      </c>
      <c r="N2157" t="s">
        <v>13062</v>
      </c>
      <c r="O2157" t="s">
        <v>12940</v>
      </c>
      <c r="P2157" t="s">
        <v>13063</v>
      </c>
      <c r="Q2157" t="s">
        <v>13064</v>
      </c>
      <c r="R2157" t="s">
        <v>12323</v>
      </c>
      <c r="S2157" s="10">
        <v>41008</v>
      </c>
      <c r="T2157">
        <f t="shared" si="33"/>
        <v>752200</v>
      </c>
      <c r="U2157">
        <f>Table1[[#This Row],[License Number2]]</f>
        <v>752200</v>
      </c>
    </row>
    <row r="2158" spans="1:21" x14ac:dyDescent="0.35">
      <c r="A2158">
        <v>752322</v>
      </c>
      <c r="B2158" t="s">
        <v>12856</v>
      </c>
      <c r="C2158" t="s">
        <v>21</v>
      </c>
      <c r="D2158" t="s">
        <v>13065</v>
      </c>
      <c r="E2158" s="3" t="s">
        <v>145</v>
      </c>
      <c r="F2158" s="3" t="s">
        <v>145</v>
      </c>
      <c r="G2158" s="3" t="s">
        <v>145</v>
      </c>
      <c r="H2158" s="13">
        <v>752322</v>
      </c>
      <c r="I2158" t="s">
        <v>13066</v>
      </c>
      <c r="J2158" t="s">
        <v>12970</v>
      </c>
      <c r="K2158" s="7">
        <v>98367</v>
      </c>
      <c r="L2158" t="s">
        <v>13067</v>
      </c>
      <c r="M2158" t="s">
        <v>34</v>
      </c>
      <c r="N2158" t="s">
        <v>13068</v>
      </c>
      <c r="O2158" t="s">
        <v>13069</v>
      </c>
      <c r="P2158" t="s">
        <v>13070</v>
      </c>
      <c r="Q2158" t="s">
        <v>13071</v>
      </c>
      <c r="R2158" t="s">
        <v>12323</v>
      </c>
      <c r="S2158" s="10">
        <v>41211</v>
      </c>
      <c r="T2158">
        <f t="shared" si="33"/>
        <v>752322</v>
      </c>
      <c r="U2158">
        <f>Table1[[#This Row],[License Number2]]</f>
        <v>752322</v>
      </c>
    </row>
    <row r="2159" spans="1:21" x14ac:dyDescent="0.35">
      <c r="A2159">
        <v>752425</v>
      </c>
      <c r="B2159" t="s">
        <v>12856</v>
      </c>
      <c r="C2159" t="s">
        <v>21</v>
      </c>
      <c r="D2159" t="s">
        <v>13072</v>
      </c>
      <c r="E2159" s="3">
        <v>2</v>
      </c>
      <c r="F2159" s="3">
        <v>4</v>
      </c>
      <c r="G2159" s="3">
        <v>5</v>
      </c>
      <c r="H2159" s="3">
        <v>752425</v>
      </c>
      <c r="I2159" t="s">
        <v>13073</v>
      </c>
      <c r="J2159" t="s">
        <v>12908</v>
      </c>
      <c r="K2159" s="7">
        <v>98311</v>
      </c>
      <c r="L2159" t="s">
        <v>13074</v>
      </c>
      <c r="M2159" t="s">
        <v>34</v>
      </c>
      <c r="N2159" t="s">
        <v>13075</v>
      </c>
      <c r="O2159" t="s">
        <v>13076</v>
      </c>
      <c r="P2159" t="s">
        <v>13077</v>
      </c>
      <c r="Q2159" t="s">
        <v>13078</v>
      </c>
      <c r="R2159" t="s">
        <v>12323</v>
      </c>
      <c r="S2159" s="10">
        <v>41429</v>
      </c>
      <c r="T2159">
        <f t="shared" si="33"/>
        <v>752425</v>
      </c>
      <c r="U2159">
        <f>Table1[[#This Row],[License Number2]]</f>
        <v>752425</v>
      </c>
    </row>
    <row r="2160" spans="1:21" x14ac:dyDescent="0.35">
      <c r="A2160">
        <v>752436</v>
      </c>
      <c r="B2160" t="s">
        <v>12856</v>
      </c>
      <c r="C2160" t="s">
        <v>21</v>
      </c>
      <c r="D2160" t="s">
        <v>13079</v>
      </c>
      <c r="E2160" s="3" t="s">
        <v>145</v>
      </c>
      <c r="F2160" s="3" t="s">
        <v>145</v>
      </c>
      <c r="G2160" s="3" t="s">
        <v>145</v>
      </c>
      <c r="H2160" s="13">
        <v>752436</v>
      </c>
      <c r="I2160" t="s">
        <v>13080</v>
      </c>
      <c r="J2160" t="s">
        <v>12970</v>
      </c>
      <c r="K2160" s="7">
        <v>98366</v>
      </c>
      <c r="L2160" t="s">
        <v>13081</v>
      </c>
      <c r="M2160" t="s">
        <v>34</v>
      </c>
      <c r="N2160" t="s">
        <v>13082</v>
      </c>
      <c r="O2160" t="s">
        <v>13083</v>
      </c>
      <c r="P2160" t="s">
        <v>13084</v>
      </c>
      <c r="Q2160" t="s">
        <v>13085</v>
      </c>
      <c r="R2160" t="s">
        <v>12323</v>
      </c>
      <c r="S2160" s="10">
        <v>41438</v>
      </c>
      <c r="T2160">
        <f t="shared" si="33"/>
        <v>752436</v>
      </c>
      <c r="U2160">
        <f>Table1[[#This Row],[License Number2]]</f>
        <v>752436</v>
      </c>
    </row>
    <row r="2161" spans="1:21" x14ac:dyDescent="0.35">
      <c r="A2161">
        <v>752548</v>
      </c>
      <c r="B2161" t="s">
        <v>12856</v>
      </c>
      <c r="C2161" t="s">
        <v>21</v>
      </c>
      <c r="D2161" t="s">
        <v>13086</v>
      </c>
      <c r="E2161" s="3">
        <v>1</v>
      </c>
      <c r="F2161" s="3">
        <v>4</v>
      </c>
      <c r="G2161" s="3">
        <v>5</v>
      </c>
      <c r="H2161" s="3">
        <v>752548</v>
      </c>
      <c r="I2161" t="s">
        <v>13087</v>
      </c>
      <c r="J2161" t="s">
        <v>12970</v>
      </c>
      <c r="K2161" s="7">
        <v>98366</v>
      </c>
      <c r="L2161" t="s">
        <v>13088</v>
      </c>
      <c r="M2161" t="s">
        <v>34</v>
      </c>
      <c r="N2161" t="s">
        <v>13089</v>
      </c>
      <c r="O2161" t="s">
        <v>13090</v>
      </c>
      <c r="Q2161" t="s">
        <v>13091</v>
      </c>
      <c r="R2161" t="s">
        <v>12323</v>
      </c>
      <c r="S2161" s="10">
        <v>41638</v>
      </c>
      <c r="T2161">
        <f t="shared" si="33"/>
        <v>752548</v>
      </c>
      <c r="U2161">
        <f>Table1[[#This Row],[License Number2]]</f>
        <v>752548</v>
      </c>
    </row>
    <row r="2162" spans="1:21" x14ac:dyDescent="0.35">
      <c r="A2162">
        <v>752928</v>
      </c>
      <c r="B2162" t="s">
        <v>12856</v>
      </c>
      <c r="C2162" t="s">
        <v>21</v>
      </c>
      <c r="D2162" t="s">
        <v>13092</v>
      </c>
      <c r="E2162" s="3">
        <v>3</v>
      </c>
      <c r="F2162" s="3">
        <v>4</v>
      </c>
      <c r="G2162" s="3">
        <v>6</v>
      </c>
      <c r="H2162" s="3">
        <v>752928</v>
      </c>
      <c r="I2162" t="s">
        <v>13093</v>
      </c>
      <c r="J2162" t="s">
        <v>12908</v>
      </c>
      <c r="K2162" s="7">
        <v>98310</v>
      </c>
      <c r="L2162" t="s">
        <v>13094</v>
      </c>
      <c r="M2162" t="s">
        <v>34</v>
      </c>
      <c r="N2162" t="s">
        <v>6727</v>
      </c>
      <c r="O2162" t="s">
        <v>6728</v>
      </c>
      <c r="P2162" t="s">
        <v>13095</v>
      </c>
      <c r="Q2162" t="s">
        <v>6730</v>
      </c>
      <c r="R2162" t="s">
        <v>12323</v>
      </c>
      <c r="S2162" s="10">
        <v>42234</v>
      </c>
      <c r="T2162">
        <f t="shared" si="33"/>
        <v>752928</v>
      </c>
      <c r="U2162">
        <f>Table1[[#This Row],[License Number2]]</f>
        <v>752928</v>
      </c>
    </row>
    <row r="2163" spans="1:21" x14ac:dyDescent="0.35">
      <c r="A2163">
        <v>753014</v>
      </c>
      <c r="B2163" t="s">
        <v>12856</v>
      </c>
      <c r="C2163" t="s">
        <v>21</v>
      </c>
      <c r="D2163" t="s">
        <v>13096</v>
      </c>
      <c r="E2163" s="3">
        <v>4</v>
      </c>
      <c r="F2163" s="3">
        <v>5</v>
      </c>
      <c r="G2163" s="3">
        <v>6</v>
      </c>
      <c r="H2163" s="3">
        <v>753014</v>
      </c>
      <c r="I2163" t="s">
        <v>13097</v>
      </c>
      <c r="J2163" t="s">
        <v>12908</v>
      </c>
      <c r="K2163" s="7">
        <v>98310</v>
      </c>
      <c r="L2163" t="s">
        <v>13098</v>
      </c>
      <c r="M2163" t="s">
        <v>34</v>
      </c>
      <c r="N2163" t="s">
        <v>12868</v>
      </c>
      <c r="O2163" t="s">
        <v>12869</v>
      </c>
      <c r="P2163" t="s">
        <v>13099</v>
      </c>
      <c r="Q2163" t="s">
        <v>13100</v>
      </c>
      <c r="R2163" t="s">
        <v>12323</v>
      </c>
      <c r="S2163" s="10">
        <v>42354</v>
      </c>
      <c r="T2163">
        <f t="shared" si="33"/>
        <v>753014</v>
      </c>
      <c r="U2163">
        <f>Table1[[#This Row],[License Number2]]</f>
        <v>753014</v>
      </c>
    </row>
    <row r="2164" spans="1:21" x14ac:dyDescent="0.35">
      <c r="A2164">
        <v>753261</v>
      </c>
      <c r="B2164" t="s">
        <v>12856</v>
      </c>
      <c r="C2164" t="s">
        <v>21</v>
      </c>
      <c r="D2164" t="s">
        <v>13101</v>
      </c>
      <c r="E2164" s="3">
        <v>4</v>
      </c>
      <c r="F2164" s="3">
        <v>4</v>
      </c>
      <c r="G2164" s="3">
        <v>6</v>
      </c>
      <c r="H2164" s="3">
        <v>753261</v>
      </c>
      <c r="I2164" t="s">
        <v>13102</v>
      </c>
      <c r="J2164" t="s">
        <v>12908</v>
      </c>
      <c r="K2164" s="7">
        <v>98311</v>
      </c>
      <c r="L2164" t="s">
        <v>13103</v>
      </c>
      <c r="M2164" t="s">
        <v>34</v>
      </c>
      <c r="N2164" t="s">
        <v>5896</v>
      </c>
      <c r="O2164" t="s">
        <v>5887</v>
      </c>
      <c r="P2164" t="s">
        <v>5888</v>
      </c>
      <c r="Q2164" t="s">
        <v>5889</v>
      </c>
      <c r="R2164" t="s">
        <v>12323</v>
      </c>
      <c r="S2164" s="10">
        <v>42740</v>
      </c>
      <c r="T2164">
        <f t="shared" si="33"/>
        <v>753261</v>
      </c>
      <c r="U2164">
        <f>Table1[[#This Row],[License Number2]]</f>
        <v>753261</v>
      </c>
    </row>
    <row r="2165" spans="1:21" x14ac:dyDescent="0.35">
      <c r="A2165">
        <v>753303</v>
      </c>
      <c r="B2165" t="s">
        <v>12856</v>
      </c>
      <c r="C2165" t="s">
        <v>21</v>
      </c>
      <c r="D2165" t="s">
        <v>13046</v>
      </c>
      <c r="E2165" s="3">
        <v>5</v>
      </c>
      <c r="F2165" s="3">
        <v>6</v>
      </c>
      <c r="G2165" s="3">
        <v>6</v>
      </c>
      <c r="H2165" s="3">
        <v>753303</v>
      </c>
      <c r="I2165" t="s">
        <v>13104</v>
      </c>
      <c r="J2165" t="s">
        <v>12908</v>
      </c>
      <c r="K2165" s="7">
        <v>98310</v>
      </c>
      <c r="L2165" t="s">
        <v>13105</v>
      </c>
      <c r="M2165" t="s">
        <v>34</v>
      </c>
      <c r="N2165" t="s">
        <v>13106</v>
      </c>
      <c r="O2165" t="s">
        <v>13050</v>
      </c>
      <c r="P2165" t="s">
        <v>13107</v>
      </c>
      <c r="Q2165" t="s">
        <v>13108</v>
      </c>
      <c r="R2165" t="s">
        <v>12323</v>
      </c>
      <c r="S2165" s="10">
        <v>42814</v>
      </c>
      <c r="T2165">
        <f t="shared" si="33"/>
        <v>753303</v>
      </c>
      <c r="U2165">
        <f>Table1[[#This Row],[License Number2]]</f>
        <v>753303</v>
      </c>
    </row>
    <row r="2166" spans="1:21" x14ac:dyDescent="0.35">
      <c r="A2166">
        <v>753597</v>
      </c>
      <c r="B2166" t="s">
        <v>12856</v>
      </c>
      <c r="C2166" t="s">
        <v>21</v>
      </c>
      <c r="D2166" t="s">
        <v>13109</v>
      </c>
      <c r="E2166" s="3">
        <v>3</v>
      </c>
      <c r="F2166" s="3">
        <v>4</v>
      </c>
      <c r="G2166" s="3">
        <v>4</v>
      </c>
      <c r="H2166" s="3">
        <v>753597</v>
      </c>
      <c r="I2166" t="s">
        <v>13110</v>
      </c>
      <c r="J2166" t="s">
        <v>12970</v>
      </c>
      <c r="K2166" s="7">
        <v>98366</v>
      </c>
      <c r="L2166" t="s">
        <v>13111</v>
      </c>
      <c r="M2166" t="s">
        <v>34</v>
      </c>
      <c r="N2166" t="s">
        <v>13112</v>
      </c>
      <c r="O2166" t="s">
        <v>13069</v>
      </c>
      <c r="P2166" t="s">
        <v>13113</v>
      </c>
      <c r="Q2166" t="s">
        <v>13114</v>
      </c>
      <c r="R2166" t="s">
        <v>12323</v>
      </c>
      <c r="S2166" s="10">
        <v>43143</v>
      </c>
      <c r="T2166">
        <f t="shared" si="33"/>
        <v>753597</v>
      </c>
      <c r="U2166">
        <f>Table1[[#This Row],[License Number2]]</f>
        <v>753597</v>
      </c>
    </row>
    <row r="2167" spans="1:21" x14ac:dyDescent="0.35">
      <c r="A2167">
        <v>753692</v>
      </c>
      <c r="B2167" t="s">
        <v>12856</v>
      </c>
      <c r="C2167" t="s">
        <v>21</v>
      </c>
      <c r="D2167" t="s">
        <v>13115</v>
      </c>
      <c r="E2167" s="3">
        <v>3</v>
      </c>
      <c r="F2167" s="3">
        <v>6</v>
      </c>
      <c r="G2167" s="3">
        <v>6</v>
      </c>
      <c r="H2167" s="3">
        <v>753692</v>
      </c>
      <c r="I2167" t="s">
        <v>13116</v>
      </c>
      <c r="J2167" t="s">
        <v>12859</v>
      </c>
      <c r="K2167" s="7">
        <v>98366</v>
      </c>
      <c r="L2167" t="s">
        <v>13117</v>
      </c>
      <c r="M2167" t="s">
        <v>34</v>
      </c>
      <c r="N2167" t="s">
        <v>13118</v>
      </c>
      <c r="O2167" t="s">
        <v>13119</v>
      </c>
      <c r="P2167" t="s">
        <v>13120</v>
      </c>
      <c r="Q2167" t="s">
        <v>13121</v>
      </c>
      <c r="R2167" t="s">
        <v>12323</v>
      </c>
      <c r="S2167" s="10">
        <v>43230</v>
      </c>
      <c r="T2167">
        <f t="shared" si="33"/>
        <v>753692</v>
      </c>
      <c r="U2167">
        <f>Table1[[#This Row],[License Number2]]</f>
        <v>753692</v>
      </c>
    </row>
    <row r="2168" spans="1:21" x14ac:dyDescent="0.35">
      <c r="A2168">
        <v>753720</v>
      </c>
      <c r="B2168" t="s">
        <v>12856</v>
      </c>
      <c r="C2168" t="s">
        <v>21</v>
      </c>
      <c r="D2168" t="s">
        <v>13122</v>
      </c>
      <c r="E2168" s="3">
        <v>2</v>
      </c>
      <c r="F2168" s="3">
        <v>6</v>
      </c>
      <c r="G2168" s="3">
        <v>6</v>
      </c>
      <c r="H2168" s="3">
        <v>753720</v>
      </c>
      <c r="I2168" t="s">
        <v>13123</v>
      </c>
      <c r="J2168" t="s">
        <v>12970</v>
      </c>
      <c r="K2168" s="7">
        <v>98366</v>
      </c>
      <c r="L2168" t="s">
        <v>13124</v>
      </c>
      <c r="M2168" t="s">
        <v>34</v>
      </c>
      <c r="N2168" t="s">
        <v>13125</v>
      </c>
      <c r="O2168" t="s">
        <v>13126</v>
      </c>
      <c r="P2168" t="s">
        <v>13127</v>
      </c>
      <c r="Q2168" t="s">
        <v>13128</v>
      </c>
      <c r="R2168" t="s">
        <v>12323</v>
      </c>
      <c r="S2168" s="10">
        <v>43262</v>
      </c>
      <c r="T2168">
        <f t="shared" si="33"/>
        <v>753720</v>
      </c>
      <c r="U2168">
        <f>Table1[[#This Row],[License Number2]]</f>
        <v>753720</v>
      </c>
    </row>
    <row r="2169" spans="1:21" x14ac:dyDescent="0.35">
      <c r="A2169">
        <v>754043</v>
      </c>
      <c r="B2169" t="s">
        <v>12856</v>
      </c>
      <c r="C2169" t="s">
        <v>21</v>
      </c>
      <c r="D2169" t="s">
        <v>13129</v>
      </c>
      <c r="E2169" s="3">
        <v>5</v>
      </c>
      <c r="F2169" s="3">
        <v>3</v>
      </c>
      <c r="G2169" s="3">
        <v>5</v>
      </c>
      <c r="H2169" s="3">
        <v>754043</v>
      </c>
      <c r="I2169" t="s">
        <v>13130</v>
      </c>
      <c r="J2169" t="s">
        <v>12970</v>
      </c>
      <c r="K2169" s="7">
        <v>98366</v>
      </c>
      <c r="L2169" t="s">
        <v>13131</v>
      </c>
      <c r="M2169" t="s">
        <v>34</v>
      </c>
      <c r="N2169" t="s">
        <v>12989</v>
      </c>
      <c r="O2169" t="s">
        <v>13132</v>
      </c>
      <c r="P2169" t="s">
        <v>13133</v>
      </c>
      <c r="Q2169" t="s">
        <v>13134</v>
      </c>
      <c r="R2169" t="s">
        <v>12323</v>
      </c>
      <c r="S2169" s="10">
        <v>43580</v>
      </c>
      <c r="T2169">
        <f t="shared" si="33"/>
        <v>754043</v>
      </c>
      <c r="U2169">
        <f>Table1[[#This Row],[License Number2]]</f>
        <v>754043</v>
      </c>
    </row>
    <row r="2170" spans="1:21" x14ac:dyDescent="0.35">
      <c r="A2170">
        <v>754426</v>
      </c>
      <c r="B2170" t="s">
        <v>12856</v>
      </c>
      <c r="C2170" t="s">
        <v>21</v>
      </c>
      <c r="D2170" t="s">
        <v>13135</v>
      </c>
      <c r="E2170" s="3">
        <v>2</v>
      </c>
      <c r="F2170" s="3">
        <v>4</v>
      </c>
      <c r="G2170" s="3">
        <v>5</v>
      </c>
      <c r="H2170" s="3">
        <v>754426</v>
      </c>
      <c r="I2170" t="s">
        <v>13136</v>
      </c>
      <c r="J2170" t="s">
        <v>12908</v>
      </c>
      <c r="K2170" s="7">
        <v>98311</v>
      </c>
      <c r="L2170" t="s">
        <v>13137</v>
      </c>
      <c r="M2170" t="s">
        <v>34</v>
      </c>
      <c r="N2170" t="s">
        <v>13138</v>
      </c>
      <c r="O2170" t="s">
        <v>13139</v>
      </c>
      <c r="Q2170" t="s">
        <v>13140</v>
      </c>
      <c r="R2170" t="s">
        <v>12323</v>
      </c>
      <c r="S2170" s="10">
        <v>43900</v>
      </c>
      <c r="T2170">
        <f t="shared" si="33"/>
        <v>754426</v>
      </c>
      <c r="U2170">
        <f>Table1[[#This Row],[License Number2]]</f>
        <v>754426</v>
      </c>
    </row>
    <row r="2171" spans="1:21" x14ac:dyDescent="0.35">
      <c r="A2171">
        <v>754427</v>
      </c>
      <c r="B2171" t="s">
        <v>12856</v>
      </c>
      <c r="C2171" t="s">
        <v>21</v>
      </c>
      <c r="D2171" t="s">
        <v>13141</v>
      </c>
      <c r="E2171" s="3">
        <v>3</v>
      </c>
      <c r="F2171" s="3">
        <v>6</v>
      </c>
      <c r="G2171" s="3">
        <v>6</v>
      </c>
      <c r="H2171" s="3">
        <v>754427</v>
      </c>
      <c r="I2171" t="s">
        <v>13142</v>
      </c>
      <c r="J2171" t="s">
        <v>12908</v>
      </c>
      <c r="K2171" s="7">
        <v>98311</v>
      </c>
      <c r="L2171" t="s">
        <v>13143</v>
      </c>
      <c r="M2171" t="s">
        <v>34</v>
      </c>
      <c r="N2171" t="s">
        <v>13144</v>
      </c>
      <c r="O2171" t="s">
        <v>13145</v>
      </c>
      <c r="P2171" t="s">
        <v>13146</v>
      </c>
      <c r="Q2171" t="s">
        <v>13147</v>
      </c>
      <c r="R2171" t="s">
        <v>12323</v>
      </c>
      <c r="S2171" s="10">
        <v>43900</v>
      </c>
      <c r="T2171">
        <f t="shared" si="33"/>
        <v>754427</v>
      </c>
      <c r="U2171">
        <f>Table1[[#This Row],[License Number2]]</f>
        <v>754427</v>
      </c>
    </row>
    <row r="2172" spans="1:21" x14ac:dyDescent="0.35">
      <c r="A2172">
        <v>922</v>
      </c>
      <c r="B2172" t="s">
        <v>12856</v>
      </c>
      <c r="C2172" t="s">
        <v>63</v>
      </c>
      <c r="D2172" t="s">
        <v>13148</v>
      </c>
      <c r="E2172" s="3">
        <v>33</v>
      </c>
      <c r="F2172" s="3">
        <v>24</v>
      </c>
      <c r="G2172" s="3">
        <v>41</v>
      </c>
      <c r="H2172" s="3">
        <v>922</v>
      </c>
      <c r="I2172" t="s">
        <v>13149</v>
      </c>
      <c r="J2172" t="s">
        <v>13040</v>
      </c>
      <c r="K2172" s="7">
        <v>98110</v>
      </c>
      <c r="L2172" t="s">
        <v>13150</v>
      </c>
      <c r="M2172" t="s">
        <v>68</v>
      </c>
      <c r="N2172" t="s">
        <v>13151</v>
      </c>
      <c r="P2172" t="s">
        <v>13152</v>
      </c>
      <c r="Q2172" t="s">
        <v>13153</v>
      </c>
      <c r="R2172" t="s">
        <v>12323</v>
      </c>
      <c r="S2172" s="10">
        <v>33071</v>
      </c>
      <c r="T2172">
        <f t="shared" si="33"/>
        <v>922</v>
      </c>
      <c r="U2172">
        <f>Table1[[#This Row],[License Number2]]</f>
        <v>922</v>
      </c>
    </row>
    <row r="2173" spans="1:21" x14ac:dyDescent="0.35">
      <c r="A2173">
        <v>1041</v>
      </c>
      <c r="B2173" t="s">
        <v>12856</v>
      </c>
      <c r="C2173" t="s">
        <v>63</v>
      </c>
      <c r="D2173" t="s">
        <v>13154</v>
      </c>
      <c r="E2173" s="3">
        <v>115</v>
      </c>
      <c r="F2173" s="3">
        <v>49</v>
      </c>
      <c r="G2173" s="3">
        <v>60</v>
      </c>
      <c r="H2173" s="3">
        <v>1041</v>
      </c>
      <c r="I2173" t="s">
        <v>13155</v>
      </c>
      <c r="J2173" t="s">
        <v>12901</v>
      </c>
      <c r="K2173" s="7">
        <v>98383</v>
      </c>
      <c r="L2173" t="s">
        <v>13156</v>
      </c>
      <c r="M2173" t="s">
        <v>68</v>
      </c>
      <c r="N2173" t="s">
        <v>13157</v>
      </c>
      <c r="P2173" t="s">
        <v>13158</v>
      </c>
      <c r="Q2173" t="s">
        <v>7146</v>
      </c>
      <c r="R2173" t="s">
        <v>12323</v>
      </c>
      <c r="S2173" s="10">
        <v>34687</v>
      </c>
      <c r="T2173">
        <f t="shared" si="33"/>
        <v>1041</v>
      </c>
      <c r="U2173">
        <f>Table1[[#This Row],[License Number2]]</f>
        <v>1041</v>
      </c>
    </row>
    <row r="2174" spans="1:21" x14ac:dyDescent="0.35">
      <c r="A2174">
        <v>1253</v>
      </c>
      <c r="B2174" t="s">
        <v>12856</v>
      </c>
      <c r="C2174" t="s">
        <v>63</v>
      </c>
      <c r="D2174" t="s">
        <v>13159</v>
      </c>
      <c r="E2174" s="3">
        <v>33</v>
      </c>
      <c r="F2174" s="3">
        <v>33</v>
      </c>
      <c r="G2174" s="3">
        <v>41</v>
      </c>
      <c r="H2174" s="3">
        <v>1253</v>
      </c>
      <c r="I2174" t="s">
        <v>13160</v>
      </c>
      <c r="J2174" t="s">
        <v>13040</v>
      </c>
      <c r="K2174" s="7">
        <v>98110</v>
      </c>
      <c r="L2174" t="s">
        <v>13161</v>
      </c>
      <c r="M2174" t="s">
        <v>68</v>
      </c>
      <c r="N2174" t="s">
        <v>13162</v>
      </c>
      <c r="P2174" t="s">
        <v>13152</v>
      </c>
      <c r="Q2174" t="s">
        <v>13163</v>
      </c>
      <c r="R2174" t="s">
        <v>12323</v>
      </c>
      <c r="S2174" s="10">
        <v>36343</v>
      </c>
      <c r="T2174">
        <f t="shared" si="33"/>
        <v>1253</v>
      </c>
      <c r="U2174">
        <f>Table1[[#This Row],[License Number2]]</f>
        <v>1253</v>
      </c>
    </row>
    <row r="2175" spans="1:21" x14ac:dyDescent="0.35">
      <c r="A2175">
        <v>1274</v>
      </c>
      <c r="B2175" t="s">
        <v>12856</v>
      </c>
      <c r="C2175" t="s">
        <v>63</v>
      </c>
      <c r="D2175" t="s">
        <v>13164</v>
      </c>
      <c r="E2175" s="3">
        <v>45</v>
      </c>
      <c r="F2175" s="3">
        <v>55</v>
      </c>
      <c r="G2175" s="3">
        <v>60</v>
      </c>
      <c r="H2175" s="3">
        <v>1274</v>
      </c>
      <c r="I2175" t="s">
        <v>13165</v>
      </c>
      <c r="J2175" t="s">
        <v>12859</v>
      </c>
      <c r="K2175" s="7">
        <v>98366</v>
      </c>
      <c r="L2175" t="s">
        <v>13166</v>
      </c>
      <c r="M2175" t="s">
        <v>68</v>
      </c>
      <c r="N2175" t="s">
        <v>13167</v>
      </c>
      <c r="P2175" t="s">
        <v>13168</v>
      </c>
      <c r="Q2175" t="s">
        <v>13169</v>
      </c>
      <c r="R2175" t="s">
        <v>12323</v>
      </c>
      <c r="S2175" s="10">
        <v>36118</v>
      </c>
      <c r="T2175">
        <f t="shared" si="33"/>
        <v>1274</v>
      </c>
      <c r="U2175">
        <f>Table1[[#This Row],[License Number2]]</f>
        <v>1274</v>
      </c>
    </row>
    <row r="2176" spans="1:21" x14ac:dyDescent="0.35">
      <c r="A2176">
        <v>1810</v>
      </c>
      <c r="B2176" t="s">
        <v>12856</v>
      </c>
      <c r="C2176" t="s">
        <v>63</v>
      </c>
      <c r="D2176" t="s">
        <v>13170</v>
      </c>
      <c r="E2176" s="3">
        <v>46</v>
      </c>
      <c r="F2176" s="3">
        <v>71</v>
      </c>
      <c r="G2176" s="3">
        <v>109</v>
      </c>
      <c r="H2176" s="3">
        <v>1810</v>
      </c>
      <c r="I2176" t="s">
        <v>13171</v>
      </c>
      <c r="J2176" t="s">
        <v>12859</v>
      </c>
      <c r="K2176" s="7">
        <v>98366</v>
      </c>
      <c r="L2176" t="s">
        <v>13172</v>
      </c>
      <c r="M2176" t="s">
        <v>68</v>
      </c>
      <c r="N2176" t="s">
        <v>13173</v>
      </c>
      <c r="P2176" t="s">
        <v>13174</v>
      </c>
      <c r="Q2176" t="s">
        <v>3349</v>
      </c>
      <c r="R2176" t="s">
        <v>12323</v>
      </c>
      <c r="S2176" s="10">
        <v>38799</v>
      </c>
      <c r="T2176">
        <f t="shared" si="33"/>
        <v>1810</v>
      </c>
      <c r="U2176">
        <f>Table1[[#This Row],[License Number2]]</f>
        <v>1810</v>
      </c>
    </row>
    <row r="2177" spans="1:21" x14ac:dyDescent="0.35">
      <c r="A2177">
        <v>1834</v>
      </c>
      <c r="B2177" t="s">
        <v>12856</v>
      </c>
      <c r="C2177" t="s">
        <v>63</v>
      </c>
      <c r="D2177" t="s">
        <v>13175</v>
      </c>
      <c r="E2177" s="3">
        <v>115</v>
      </c>
      <c r="F2177" s="3">
        <v>56</v>
      </c>
      <c r="G2177" s="3">
        <v>112</v>
      </c>
      <c r="H2177" s="3">
        <v>1834</v>
      </c>
      <c r="I2177" t="s">
        <v>13176</v>
      </c>
      <c r="J2177" t="s">
        <v>13177</v>
      </c>
      <c r="K2177" s="7">
        <v>98370</v>
      </c>
      <c r="L2177" t="s">
        <v>13178</v>
      </c>
      <c r="M2177" t="s">
        <v>68</v>
      </c>
      <c r="N2177" t="s">
        <v>13179</v>
      </c>
      <c r="P2177" t="s">
        <v>13180</v>
      </c>
      <c r="Q2177" t="s">
        <v>13181</v>
      </c>
      <c r="R2177" t="s">
        <v>12323</v>
      </c>
      <c r="S2177" s="10">
        <v>38742</v>
      </c>
      <c r="T2177">
        <f t="shared" si="33"/>
        <v>1834</v>
      </c>
      <c r="U2177">
        <f>Table1[[#This Row],[License Number2]]</f>
        <v>1834</v>
      </c>
    </row>
    <row r="2178" spans="1:21" x14ac:dyDescent="0.35">
      <c r="A2178">
        <v>1845</v>
      </c>
      <c r="B2178" t="s">
        <v>12856</v>
      </c>
      <c r="C2178" t="s">
        <v>63</v>
      </c>
      <c r="D2178" t="s">
        <v>13182</v>
      </c>
      <c r="E2178" s="3">
        <v>25</v>
      </c>
      <c r="F2178" s="3">
        <v>62</v>
      </c>
      <c r="G2178" s="3">
        <v>65</v>
      </c>
      <c r="H2178" s="3">
        <v>1845</v>
      </c>
      <c r="I2178" t="s">
        <v>13183</v>
      </c>
      <c r="J2178" t="s">
        <v>12866</v>
      </c>
      <c r="K2178" s="7">
        <v>98312</v>
      </c>
      <c r="L2178" t="s">
        <v>13184</v>
      </c>
      <c r="M2178" t="s">
        <v>68</v>
      </c>
      <c r="N2178" t="s">
        <v>13185</v>
      </c>
      <c r="P2178" t="s">
        <v>13186</v>
      </c>
      <c r="Q2178" t="s">
        <v>13187</v>
      </c>
      <c r="R2178" t="s">
        <v>12323</v>
      </c>
      <c r="S2178" s="10">
        <v>38845</v>
      </c>
      <c r="T2178">
        <f t="shared" ref="T2178:T2241" si="34">H2178</f>
        <v>1845</v>
      </c>
      <c r="U2178">
        <f>Table1[[#This Row],[License Number2]]</f>
        <v>1845</v>
      </c>
    </row>
    <row r="2179" spans="1:21" x14ac:dyDescent="0.35">
      <c r="A2179">
        <v>1947</v>
      </c>
      <c r="B2179" t="s">
        <v>12856</v>
      </c>
      <c r="C2179" t="s">
        <v>63</v>
      </c>
      <c r="D2179" t="s">
        <v>13188</v>
      </c>
      <c r="E2179" s="3">
        <v>30</v>
      </c>
      <c r="F2179" s="3">
        <v>28</v>
      </c>
      <c r="G2179" s="3">
        <v>40</v>
      </c>
      <c r="H2179" s="3">
        <v>1947</v>
      </c>
      <c r="I2179" t="s">
        <v>13189</v>
      </c>
      <c r="J2179" t="s">
        <v>12908</v>
      </c>
      <c r="K2179" s="7">
        <v>98310</v>
      </c>
      <c r="L2179" t="s">
        <v>13190</v>
      </c>
      <c r="M2179" t="s">
        <v>68</v>
      </c>
      <c r="N2179" t="s">
        <v>13191</v>
      </c>
      <c r="P2179" t="s">
        <v>13192</v>
      </c>
      <c r="Q2179" t="s">
        <v>13193</v>
      </c>
      <c r="R2179" t="s">
        <v>12323</v>
      </c>
      <c r="S2179" s="10">
        <v>39169</v>
      </c>
      <c r="T2179">
        <f t="shared" si="34"/>
        <v>1947</v>
      </c>
      <c r="U2179">
        <f>Table1[[#This Row],[License Number2]]</f>
        <v>1947</v>
      </c>
    </row>
    <row r="2180" spans="1:21" x14ac:dyDescent="0.35">
      <c r="A2180">
        <v>1983</v>
      </c>
      <c r="B2180" t="s">
        <v>12856</v>
      </c>
      <c r="C2180" t="s">
        <v>63</v>
      </c>
      <c r="D2180" t="s">
        <v>13194</v>
      </c>
      <c r="E2180" s="3">
        <v>41</v>
      </c>
      <c r="F2180" s="3">
        <v>66</v>
      </c>
      <c r="G2180" s="3">
        <v>76</v>
      </c>
      <c r="H2180" s="3">
        <v>1983</v>
      </c>
      <c r="I2180" t="s">
        <v>13195</v>
      </c>
      <c r="J2180" t="s">
        <v>12908</v>
      </c>
      <c r="K2180" s="7">
        <v>98312</v>
      </c>
      <c r="L2180" t="s">
        <v>13196</v>
      </c>
      <c r="M2180" t="s">
        <v>68</v>
      </c>
      <c r="N2180" t="s">
        <v>13197</v>
      </c>
      <c r="O2180" t="s">
        <v>13198</v>
      </c>
      <c r="P2180" t="s">
        <v>13199</v>
      </c>
      <c r="Q2180" t="s">
        <v>13200</v>
      </c>
      <c r="R2180" t="s">
        <v>12323</v>
      </c>
      <c r="S2180" s="10">
        <v>39428</v>
      </c>
      <c r="T2180">
        <f t="shared" si="34"/>
        <v>1983</v>
      </c>
      <c r="U2180">
        <f>Table1[[#This Row],[License Number2]]</f>
        <v>1983</v>
      </c>
    </row>
    <row r="2181" spans="1:21" x14ac:dyDescent="0.35">
      <c r="A2181">
        <v>2147</v>
      </c>
      <c r="B2181" t="s">
        <v>12856</v>
      </c>
      <c r="C2181" t="s">
        <v>63</v>
      </c>
      <c r="D2181" t="s">
        <v>13201</v>
      </c>
      <c r="E2181" s="3">
        <v>38</v>
      </c>
      <c r="F2181" s="3">
        <v>48</v>
      </c>
      <c r="G2181" s="3">
        <v>53</v>
      </c>
      <c r="H2181" s="3">
        <v>2147</v>
      </c>
      <c r="I2181" t="s">
        <v>13202</v>
      </c>
      <c r="J2181" t="s">
        <v>12882</v>
      </c>
      <c r="K2181" s="7">
        <v>98383</v>
      </c>
      <c r="L2181" t="s">
        <v>13203</v>
      </c>
      <c r="M2181" t="s">
        <v>68</v>
      </c>
      <c r="N2181" t="s">
        <v>13204</v>
      </c>
      <c r="P2181" t="s">
        <v>13205</v>
      </c>
      <c r="Q2181" t="s">
        <v>13206</v>
      </c>
      <c r="R2181" t="s">
        <v>12323</v>
      </c>
      <c r="S2181" s="10">
        <v>41137</v>
      </c>
      <c r="T2181">
        <f t="shared" si="34"/>
        <v>2147</v>
      </c>
      <c r="U2181">
        <f>Table1[[#This Row],[License Number2]]</f>
        <v>2147</v>
      </c>
    </row>
    <row r="2182" spans="1:21" x14ac:dyDescent="0.35">
      <c r="A2182">
        <v>2182</v>
      </c>
      <c r="B2182" t="s">
        <v>12856</v>
      </c>
      <c r="C2182" t="s">
        <v>63</v>
      </c>
      <c r="D2182" t="s">
        <v>13207</v>
      </c>
      <c r="E2182" s="3">
        <v>22</v>
      </c>
      <c r="F2182" s="3">
        <v>27</v>
      </c>
      <c r="G2182" s="3">
        <v>39</v>
      </c>
      <c r="H2182" s="3">
        <v>2182</v>
      </c>
      <c r="I2182" t="s">
        <v>13208</v>
      </c>
      <c r="J2182" t="s">
        <v>12970</v>
      </c>
      <c r="K2182" s="7">
        <v>98366</v>
      </c>
      <c r="L2182" t="s">
        <v>13209</v>
      </c>
      <c r="M2182" t="s">
        <v>68</v>
      </c>
      <c r="N2182" t="s">
        <v>13210</v>
      </c>
      <c r="P2182" t="s">
        <v>4359</v>
      </c>
      <c r="Q2182" t="s">
        <v>13211</v>
      </c>
      <c r="R2182" t="s">
        <v>12323</v>
      </c>
      <c r="S2182" s="10">
        <v>41466</v>
      </c>
      <c r="T2182">
        <f t="shared" si="34"/>
        <v>2182</v>
      </c>
      <c r="U2182">
        <f>Table1[[#This Row],[License Number2]]</f>
        <v>2182</v>
      </c>
    </row>
    <row r="2183" spans="1:21" x14ac:dyDescent="0.35">
      <c r="A2183">
        <v>2210</v>
      </c>
      <c r="B2183" t="s">
        <v>12856</v>
      </c>
      <c r="C2183" t="s">
        <v>63</v>
      </c>
      <c r="D2183" t="s">
        <v>13212</v>
      </c>
      <c r="E2183" s="3">
        <v>111</v>
      </c>
      <c r="F2183" s="3">
        <v>60</v>
      </c>
      <c r="G2183" s="3">
        <v>81</v>
      </c>
      <c r="H2183" s="3">
        <v>2210</v>
      </c>
      <c r="I2183" t="s">
        <v>13213</v>
      </c>
      <c r="J2183" t="s">
        <v>13032</v>
      </c>
      <c r="K2183" s="7">
        <v>98110</v>
      </c>
      <c r="L2183" t="s">
        <v>13214</v>
      </c>
      <c r="M2183" t="s">
        <v>68</v>
      </c>
      <c r="N2183" t="s">
        <v>13215</v>
      </c>
      <c r="P2183" t="s">
        <v>13216</v>
      </c>
      <c r="Q2183" t="s">
        <v>13217</v>
      </c>
      <c r="R2183" t="s">
        <v>12323</v>
      </c>
      <c r="S2183" s="10">
        <v>41569</v>
      </c>
      <c r="T2183">
        <f t="shared" si="34"/>
        <v>2210</v>
      </c>
      <c r="U2183">
        <f>Table1[[#This Row],[License Number2]]</f>
        <v>2210</v>
      </c>
    </row>
    <row r="2184" spans="1:21" x14ac:dyDescent="0.35">
      <c r="A2184">
        <v>2231</v>
      </c>
      <c r="B2184" t="s">
        <v>12856</v>
      </c>
      <c r="C2184" t="s">
        <v>63</v>
      </c>
      <c r="D2184" t="s">
        <v>13218</v>
      </c>
      <c r="E2184" s="3" t="s">
        <v>145</v>
      </c>
      <c r="F2184" s="3" t="s">
        <v>145</v>
      </c>
      <c r="G2184" s="3" t="s">
        <v>145</v>
      </c>
      <c r="H2184" s="13">
        <v>2231</v>
      </c>
      <c r="I2184" t="s">
        <v>13219</v>
      </c>
      <c r="J2184" t="s">
        <v>12882</v>
      </c>
      <c r="K2184" s="7">
        <v>98383</v>
      </c>
      <c r="L2184" t="s">
        <v>13220</v>
      </c>
      <c r="M2184" t="s">
        <v>68</v>
      </c>
      <c r="N2184" t="s">
        <v>13221</v>
      </c>
      <c r="P2184" t="s">
        <v>13222</v>
      </c>
      <c r="Q2184" t="s">
        <v>5622</v>
      </c>
      <c r="R2184" t="s">
        <v>12323</v>
      </c>
      <c r="S2184" s="10">
        <v>41640</v>
      </c>
      <c r="T2184">
        <f t="shared" si="34"/>
        <v>2231</v>
      </c>
      <c r="U2184">
        <f>Table1[[#This Row],[License Number2]]</f>
        <v>2231</v>
      </c>
    </row>
    <row r="2185" spans="1:21" x14ac:dyDescent="0.35">
      <c r="A2185">
        <v>2246</v>
      </c>
      <c r="B2185" t="s">
        <v>12856</v>
      </c>
      <c r="C2185" t="s">
        <v>63</v>
      </c>
      <c r="D2185" t="s">
        <v>13223</v>
      </c>
      <c r="E2185" s="3">
        <v>23</v>
      </c>
      <c r="F2185" s="3">
        <v>37</v>
      </c>
      <c r="G2185" s="3">
        <v>43</v>
      </c>
      <c r="H2185" s="3">
        <v>2246</v>
      </c>
      <c r="I2185" t="s">
        <v>13224</v>
      </c>
      <c r="J2185" t="s">
        <v>12908</v>
      </c>
      <c r="K2185" s="7">
        <v>98310</v>
      </c>
      <c r="L2185" t="s">
        <v>13190</v>
      </c>
      <c r="M2185" t="s">
        <v>68</v>
      </c>
      <c r="N2185" t="s">
        <v>13225</v>
      </c>
      <c r="P2185" t="s">
        <v>13226</v>
      </c>
      <c r="Q2185" t="s">
        <v>13193</v>
      </c>
      <c r="R2185" t="s">
        <v>12323</v>
      </c>
      <c r="S2185" s="10">
        <v>41730</v>
      </c>
      <c r="T2185">
        <f t="shared" si="34"/>
        <v>2246</v>
      </c>
      <c r="U2185">
        <f>Table1[[#This Row],[License Number2]]</f>
        <v>2246</v>
      </c>
    </row>
    <row r="2186" spans="1:21" x14ac:dyDescent="0.35">
      <c r="A2186">
        <v>2274</v>
      </c>
      <c r="B2186" t="s">
        <v>12856</v>
      </c>
      <c r="C2186" t="s">
        <v>63</v>
      </c>
      <c r="D2186" t="s">
        <v>13227</v>
      </c>
      <c r="E2186" s="3">
        <v>80</v>
      </c>
      <c r="F2186" s="3">
        <v>117</v>
      </c>
      <c r="G2186" s="3">
        <v>122</v>
      </c>
      <c r="H2186" s="3">
        <v>2274</v>
      </c>
      <c r="I2186" t="s">
        <v>13228</v>
      </c>
      <c r="J2186" t="s">
        <v>13229</v>
      </c>
      <c r="K2186" s="7">
        <v>98370</v>
      </c>
      <c r="L2186" t="s">
        <v>13230</v>
      </c>
      <c r="M2186" t="s">
        <v>68</v>
      </c>
      <c r="N2186" t="s">
        <v>13231</v>
      </c>
      <c r="P2186" t="s">
        <v>13232</v>
      </c>
      <c r="Q2186" t="s">
        <v>484</v>
      </c>
      <c r="R2186" t="s">
        <v>12323</v>
      </c>
      <c r="S2186" s="10">
        <v>41851</v>
      </c>
      <c r="T2186">
        <f t="shared" si="34"/>
        <v>2274</v>
      </c>
      <c r="U2186">
        <f>Table1[[#This Row],[License Number2]]</f>
        <v>2274</v>
      </c>
    </row>
    <row r="2187" spans="1:21" x14ac:dyDescent="0.35">
      <c r="A2187">
        <v>2394</v>
      </c>
      <c r="B2187" t="s">
        <v>12856</v>
      </c>
      <c r="C2187" t="s">
        <v>63</v>
      </c>
      <c r="D2187" t="s">
        <v>13233</v>
      </c>
      <c r="E2187" s="3">
        <v>35</v>
      </c>
      <c r="F2187" s="3">
        <v>32</v>
      </c>
      <c r="G2187" s="3">
        <v>45</v>
      </c>
      <c r="H2187" s="3">
        <v>2394</v>
      </c>
      <c r="I2187" t="s">
        <v>13234</v>
      </c>
      <c r="J2187" t="s">
        <v>12970</v>
      </c>
      <c r="K2187" s="7">
        <v>98366</v>
      </c>
      <c r="L2187" t="s">
        <v>13235</v>
      </c>
      <c r="M2187" t="s">
        <v>68</v>
      </c>
      <c r="N2187" t="s">
        <v>13236</v>
      </c>
      <c r="P2187" t="s">
        <v>13237</v>
      </c>
      <c r="Q2187" t="s">
        <v>13238</v>
      </c>
      <c r="R2187" t="s">
        <v>12323</v>
      </c>
      <c r="S2187" s="10">
        <v>42745</v>
      </c>
      <c r="T2187">
        <f t="shared" si="34"/>
        <v>2394</v>
      </c>
      <c r="U2187">
        <f>Table1[[#This Row],[License Number2]]</f>
        <v>2394</v>
      </c>
    </row>
    <row r="2188" spans="1:21" x14ac:dyDescent="0.35">
      <c r="A2188">
        <v>2396</v>
      </c>
      <c r="B2188" t="s">
        <v>12856</v>
      </c>
      <c r="C2188" t="s">
        <v>63</v>
      </c>
      <c r="D2188" t="s">
        <v>13239</v>
      </c>
      <c r="E2188" s="3">
        <v>80</v>
      </c>
      <c r="F2188" s="3">
        <v>84</v>
      </c>
      <c r="G2188" s="3">
        <v>88</v>
      </c>
      <c r="H2188" s="3">
        <v>2396</v>
      </c>
      <c r="I2188" t="s">
        <v>13240</v>
      </c>
      <c r="J2188" t="s">
        <v>12908</v>
      </c>
      <c r="K2188" s="7" t="s">
        <v>13241</v>
      </c>
      <c r="L2188" t="s">
        <v>13242</v>
      </c>
      <c r="M2188" t="s">
        <v>68</v>
      </c>
      <c r="N2188" t="s">
        <v>13243</v>
      </c>
      <c r="P2188" t="s">
        <v>13244</v>
      </c>
      <c r="Q2188" t="s">
        <v>13245</v>
      </c>
      <c r="R2188" t="s">
        <v>12323</v>
      </c>
      <c r="S2188" s="10">
        <v>42745</v>
      </c>
      <c r="T2188">
        <f t="shared" si="34"/>
        <v>2396</v>
      </c>
      <c r="U2188">
        <f>Table1[[#This Row],[License Number2]]</f>
        <v>2396</v>
      </c>
    </row>
    <row r="2189" spans="1:21" x14ac:dyDescent="0.35">
      <c r="A2189">
        <v>2433</v>
      </c>
      <c r="B2189" t="s">
        <v>12856</v>
      </c>
      <c r="C2189" t="s">
        <v>63</v>
      </c>
      <c r="D2189" t="s">
        <v>13246</v>
      </c>
      <c r="E2189" s="3">
        <v>35</v>
      </c>
      <c r="F2189" s="3">
        <v>39</v>
      </c>
      <c r="G2189" s="3">
        <v>64</v>
      </c>
      <c r="H2189" s="3">
        <v>2433</v>
      </c>
      <c r="I2189" t="s">
        <v>13247</v>
      </c>
      <c r="J2189" t="s">
        <v>12908</v>
      </c>
      <c r="K2189" s="7">
        <v>98312</v>
      </c>
      <c r="L2189" t="s">
        <v>13248</v>
      </c>
      <c r="M2189" t="s">
        <v>68</v>
      </c>
      <c r="N2189" t="s">
        <v>13249</v>
      </c>
      <c r="O2189" t="s">
        <v>13250</v>
      </c>
      <c r="Q2189" t="s">
        <v>13251</v>
      </c>
      <c r="R2189" t="s">
        <v>12323</v>
      </c>
      <c r="S2189" s="10">
        <v>43066</v>
      </c>
      <c r="T2189">
        <f t="shared" si="34"/>
        <v>2433</v>
      </c>
      <c r="U2189">
        <f>Table1[[#This Row],[License Number2]]</f>
        <v>2433</v>
      </c>
    </row>
    <row r="2190" spans="1:21" x14ac:dyDescent="0.35">
      <c r="A2190">
        <v>2442</v>
      </c>
      <c r="B2190" t="s">
        <v>12856</v>
      </c>
      <c r="C2190" t="s">
        <v>63</v>
      </c>
      <c r="D2190" t="s">
        <v>13252</v>
      </c>
      <c r="E2190" s="3">
        <v>80</v>
      </c>
      <c r="F2190" s="3">
        <v>69</v>
      </c>
      <c r="G2190" s="3">
        <v>75</v>
      </c>
      <c r="H2190" s="3">
        <v>2442</v>
      </c>
      <c r="I2190" t="s">
        <v>13253</v>
      </c>
      <c r="J2190" t="s">
        <v>12908</v>
      </c>
      <c r="K2190" s="7">
        <v>98312</v>
      </c>
      <c r="L2190" t="s">
        <v>13254</v>
      </c>
      <c r="M2190" t="s">
        <v>68</v>
      </c>
      <c r="N2190" t="s">
        <v>13255</v>
      </c>
      <c r="P2190" t="s">
        <v>13256</v>
      </c>
      <c r="Q2190" t="s">
        <v>13257</v>
      </c>
      <c r="R2190" t="s">
        <v>12323</v>
      </c>
      <c r="S2190" s="10">
        <v>43160</v>
      </c>
      <c r="T2190">
        <f t="shared" si="34"/>
        <v>2442</v>
      </c>
      <c r="U2190">
        <f>Table1[[#This Row],[License Number2]]</f>
        <v>2442</v>
      </c>
    </row>
    <row r="2191" spans="1:21" x14ac:dyDescent="0.35">
      <c r="A2191">
        <v>2444</v>
      </c>
      <c r="B2191" t="s">
        <v>12856</v>
      </c>
      <c r="C2191" t="s">
        <v>63</v>
      </c>
      <c r="D2191" t="s">
        <v>13258</v>
      </c>
      <c r="E2191" s="3">
        <v>80</v>
      </c>
      <c r="F2191" s="3">
        <v>27</v>
      </c>
      <c r="G2191" s="3">
        <v>32</v>
      </c>
      <c r="H2191" s="3">
        <v>2444</v>
      </c>
      <c r="I2191" t="s">
        <v>13259</v>
      </c>
      <c r="J2191" t="s">
        <v>12908</v>
      </c>
      <c r="K2191" s="7">
        <v>98312</v>
      </c>
      <c r="L2191" t="s">
        <v>13260</v>
      </c>
      <c r="M2191" t="s">
        <v>68</v>
      </c>
      <c r="N2191" t="s">
        <v>13255</v>
      </c>
      <c r="P2191" t="s">
        <v>13256</v>
      </c>
      <c r="Q2191" t="s">
        <v>13261</v>
      </c>
      <c r="R2191" t="s">
        <v>12323</v>
      </c>
      <c r="S2191" s="10">
        <v>43171</v>
      </c>
      <c r="T2191">
        <f t="shared" si="34"/>
        <v>2444</v>
      </c>
      <c r="U2191">
        <f>Table1[[#This Row],[License Number2]]</f>
        <v>2444</v>
      </c>
    </row>
    <row r="2192" spans="1:21" x14ac:dyDescent="0.35">
      <c r="A2192">
        <v>575</v>
      </c>
      <c r="B2192" t="s">
        <v>12856</v>
      </c>
      <c r="C2192" t="s">
        <v>78</v>
      </c>
      <c r="D2192" t="s">
        <v>13262</v>
      </c>
      <c r="E2192" s="3">
        <v>168</v>
      </c>
      <c r="F2192" s="3">
        <v>87</v>
      </c>
      <c r="G2192" s="3">
        <v>102</v>
      </c>
      <c r="H2192" s="3">
        <v>575</v>
      </c>
      <c r="I2192" t="s">
        <v>13263</v>
      </c>
      <c r="J2192" t="s">
        <v>12866</v>
      </c>
      <c r="K2192" s="7">
        <v>98310</v>
      </c>
      <c r="L2192" t="s">
        <v>13264</v>
      </c>
      <c r="M2192" t="s">
        <v>68</v>
      </c>
      <c r="N2192" t="s">
        <v>13265</v>
      </c>
      <c r="P2192" t="s">
        <v>13266</v>
      </c>
      <c r="R2192" t="s">
        <v>13267</v>
      </c>
      <c r="S2192" s="10">
        <v>28856</v>
      </c>
      <c r="T2192">
        <f t="shared" si="34"/>
        <v>575</v>
      </c>
      <c r="U2192">
        <f>Table1[[#This Row],[License Number2]]</f>
        <v>575</v>
      </c>
    </row>
    <row r="2193" spans="1:21" x14ac:dyDescent="0.35">
      <c r="A2193">
        <v>588</v>
      </c>
      <c r="B2193" t="s">
        <v>12856</v>
      </c>
      <c r="C2193" t="s">
        <v>78</v>
      </c>
      <c r="D2193" t="s">
        <v>13268</v>
      </c>
      <c r="E2193" s="3">
        <v>152</v>
      </c>
      <c r="F2193" s="3">
        <v>76</v>
      </c>
      <c r="G2193" s="3">
        <v>96</v>
      </c>
      <c r="H2193" s="3">
        <v>588</v>
      </c>
      <c r="I2193" t="s">
        <v>13269</v>
      </c>
      <c r="J2193" t="s">
        <v>12859</v>
      </c>
      <c r="K2193" s="7">
        <v>98366</v>
      </c>
      <c r="L2193" t="s">
        <v>13270</v>
      </c>
      <c r="M2193" t="s">
        <v>68</v>
      </c>
      <c r="N2193" t="s">
        <v>13271</v>
      </c>
      <c r="P2193" t="s">
        <v>13272</v>
      </c>
      <c r="R2193" t="s">
        <v>13267</v>
      </c>
      <c r="S2193" s="10">
        <v>28491</v>
      </c>
      <c r="T2193">
        <f t="shared" si="34"/>
        <v>588</v>
      </c>
      <c r="U2193">
        <f>Table1[[#This Row],[License Number2]]</f>
        <v>588</v>
      </c>
    </row>
    <row r="2194" spans="1:21" x14ac:dyDescent="0.35">
      <c r="A2194">
        <v>1216</v>
      </c>
      <c r="B2194" t="s">
        <v>12856</v>
      </c>
      <c r="C2194" t="s">
        <v>78</v>
      </c>
      <c r="D2194" t="s">
        <v>13273</v>
      </c>
      <c r="E2194" s="3">
        <v>295</v>
      </c>
      <c r="F2194" s="3">
        <v>148</v>
      </c>
      <c r="G2194" s="3">
        <v>190</v>
      </c>
      <c r="H2194" s="3">
        <v>1216</v>
      </c>
      <c r="I2194" t="s">
        <v>13274</v>
      </c>
      <c r="J2194" t="s">
        <v>13177</v>
      </c>
      <c r="K2194" s="7">
        <v>983700000</v>
      </c>
      <c r="L2194" t="s">
        <v>13275</v>
      </c>
      <c r="M2194" t="s">
        <v>68</v>
      </c>
      <c r="N2194" t="s">
        <v>13276</v>
      </c>
      <c r="P2194" t="s">
        <v>13199</v>
      </c>
      <c r="Q2194" t="s">
        <v>13277</v>
      </c>
      <c r="R2194" t="s">
        <v>13267</v>
      </c>
      <c r="S2194" s="10">
        <v>35431</v>
      </c>
      <c r="T2194">
        <f t="shared" si="34"/>
        <v>1216</v>
      </c>
      <c r="U2194">
        <f>Table1[[#This Row],[License Number2]]</f>
        <v>1216</v>
      </c>
    </row>
    <row r="2195" spans="1:21" x14ac:dyDescent="0.35">
      <c r="A2195">
        <v>1418</v>
      </c>
      <c r="B2195" t="s">
        <v>12856</v>
      </c>
      <c r="C2195" t="s">
        <v>78</v>
      </c>
      <c r="D2195" t="s">
        <v>13278</v>
      </c>
      <c r="E2195" s="3">
        <v>118</v>
      </c>
      <c r="F2195" s="3">
        <v>82</v>
      </c>
      <c r="G2195" s="3">
        <v>125</v>
      </c>
      <c r="H2195" s="3">
        <v>1418</v>
      </c>
      <c r="I2195" t="s">
        <v>13279</v>
      </c>
      <c r="J2195" t="s">
        <v>12859</v>
      </c>
      <c r="K2195" s="7">
        <v>98366</v>
      </c>
      <c r="L2195" t="s">
        <v>13280</v>
      </c>
      <c r="M2195" t="s">
        <v>68</v>
      </c>
      <c r="N2195" t="s">
        <v>13281</v>
      </c>
      <c r="P2195" t="s">
        <v>13282</v>
      </c>
      <c r="Q2195" t="s">
        <v>13283</v>
      </c>
      <c r="R2195" t="s">
        <v>13267</v>
      </c>
      <c r="S2195" s="10">
        <v>39814</v>
      </c>
      <c r="T2195">
        <f t="shared" si="34"/>
        <v>1418</v>
      </c>
      <c r="U2195">
        <f>Table1[[#This Row],[License Number2]]</f>
        <v>1418</v>
      </c>
    </row>
    <row r="2196" spans="1:21" x14ac:dyDescent="0.35">
      <c r="A2196">
        <v>1510</v>
      </c>
      <c r="B2196" t="s">
        <v>12856</v>
      </c>
      <c r="C2196" t="s">
        <v>78</v>
      </c>
      <c r="D2196" t="s">
        <v>13284</v>
      </c>
      <c r="E2196" s="3">
        <v>62</v>
      </c>
      <c r="F2196" s="3">
        <v>43</v>
      </c>
      <c r="G2196" s="3">
        <v>69</v>
      </c>
      <c r="H2196" s="3">
        <v>1510</v>
      </c>
      <c r="I2196" t="s">
        <v>13285</v>
      </c>
      <c r="J2196" t="s">
        <v>13032</v>
      </c>
      <c r="K2196" s="7">
        <v>98110</v>
      </c>
      <c r="L2196" t="s">
        <v>13286</v>
      </c>
      <c r="M2196" t="s">
        <v>68</v>
      </c>
      <c r="N2196" t="s">
        <v>13287</v>
      </c>
      <c r="P2196" t="s">
        <v>13288</v>
      </c>
      <c r="R2196" t="s">
        <v>13267</v>
      </c>
      <c r="S2196" s="10">
        <v>42125</v>
      </c>
      <c r="T2196">
        <f t="shared" si="34"/>
        <v>1510</v>
      </c>
      <c r="U2196">
        <f>Table1[[#This Row],[License Number2]]</f>
        <v>1510</v>
      </c>
    </row>
    <row r="2197" spans="1:21" x14ac:dyDescent="0.35">
      <c r="A2197">
        <v>1558</v>
      </c>
      <c r="B2197" t="s">
        <v>12856</v>
      </c>
      <c r="C2197" t="s">
        <v>78</v>
      </c>
      <c r="D2197" t="s">
        <v>13289</v>
      </c>
      <c r="E2197" s="3">
        <v>90</v>
      </c>
      <c r="F2197" s="3">
        <v>99</v>
      </c>
      <c r="G2197" s="3">
        <v>125</v>
      </c>
      <c r="H2197" s="3">
        <v>1558</v>
      </c>
      <c r="I2197" t="s">
        <v>13290</v>
      </c>
      <c r="J2197" t="s">
        <v>12908</v>
      </c>
      <c r="K2197" s="7">
        <v>98310</v>
      </c>
      <c r="L2197" t="s">
        <v>13291</v>
      </c>
      <c r="M2197" t="s">
        <v>68</v>
      </c>
      <c r="N2197" t="s">
        <v>13292</v>
      </c>
      <c r="P2197" t="s">
        <v>13293</v>
      </c>
      <c r="Q2197" t="s">
        <v>13294</v>
      </c>
      <c r="R2197" t="s">
        <v>13267</v>
      </c>
      <c r="S2197" s="10">
        <v>43070</v>
      </c>
      <c r="T2197">
        <f t="shared" si="34"/>
        <v>1558</v>
      </c>
      <c r="U2197">
        <f>Table1[[#This Row],[License Number2]]</f>
        <v>1558</v>
      </c>
    </row>
    <row r="2198" spans="1:21" x14ac:dyDescent="0.35">
      <c r="A2198">
        <v>1560</v>
      </c>
      <c r="B2198" t="s">
        <v>12856</v>
      </c>
      <c r="C2198" t="s">
        <v>78</v>
      </c>
      <c r="D2198" t="s">
        <v>13295</v>
      </c>
      <c r="E2198" s="3">
        <v>115</v>
      </c>
      <c r="F2198" s="3">
        <v>79</v>
      </c>
      <c r="G2198" s="3">
        <v>98</v>
      </c>
      <c r="H2198" s="3">
        <v>1560</v>
      </c>
      <c r="I2198" t="s">
        <v>13296</v>
      </c>
      <c r="J2198" t="s">
        <v>12908</v>
      </c>
      <c r="K2198" s="7">
        <v>98312</v>
      </c>
      <c r="L2198" t="s">
        <v>13297</v>
      </c>
      <c r="M2198" t="s">
        <v>68</v>
      </c>
      <c r="N2198" t="s">
        <v>13298</v>
      </c>
      <c r="P2198" t="s">
        <v>13299</v>
      </c>
      <c r="Q2198" t="s">
        <v>13300</v>
      </c>
      <c r="R2198" t="s">
        <v>13267</v>
      </c>
      <c r="S2198" s="10">
        <v>43070</v>
      </c>
      <c r="T2198">
        <f t="shared" si="34"/>
        <v>1560</v>
      </c>
      <c r="U2198">
        <f>Table1[[#This Row],[License Number2]]</f>
        <v>1560</v>
      </c>
    </row>
    <row r="2199" spans="1:21" x14ac:dyDescent="0.35">
      <c r="A2199">
        <v>1589</v>
      </c>
      <c r="B2199" t="s">
        <v>12856</v>
      </c>
      <c r="C2199" t="s">
        <v>78</v>
      </c>
      <c r="D2199" t="s">
        <v>13301</v>
      </c>
      <c r="E2199" s="3">
        <v>170</v>
      </c>
      <c r="F2199" s="3">
        <v>42</v>
      </c>
      <c r="G2199" s="3">
        <v>57</v>
      </c>
      <c r="H2199" s="3">
        <v>1589</v>
      </c>
      <c r="I2199" t="s">
        <v>13302</v>
      </c>
      <c r="J2199" t="s">
        <v>12882</v>
      </c>
      <c r="K2199" s="7">
        <v>98383</v>
      </c>
      <c r="L2199" t="s">
        <v>13203</v>
      </c>
      <c r="M2199" t="s">
        <v>68</v>
      </c>
      <c r="N2199" t="s">
        <v>13303</v>
      </c>
      <c r="P2199" t="s">
        <v>13304</v>
      </c>
      <c r="Q2199" t="s">
        <v>13305</v>
      </c>
      <c r="R2199" t="s">
        <v>13267</v>
      </c>
      <c r="S2199" s="10">
        <v>43586</v>
      </c>
      <c r="T2199">
        <f t="shared" si="34"/>
        <v>1589</v>
      </c>
      <c r="U2199">
        <f>Table1[[#This Row],[License Number2]]</f>
        <v>1589</v>
      </c>
    </row>
    <row r="2200" spans="1:21" x14ac:dyDescent="0.35">
      <c r="A2200">
        <v>8805</v>
      </c>
      <c r="B2200" t="s">
        <v>12856</v>
      </c>
      <c r="C2200" t="s">
        <v>78</v>
      </c>
      <c r="D2200" t="s">
        <v>13306</v>
      </c>
      <c r="E2200" s="3">
        <v>336</v>
      </c>
      <c r="F2200" s="3">
        <v>233</v>
      </c>
      <c r="G2200" s="3">
        <v>240</v>
      </c>
      <c r="H2200" s="3">
        <v>8805</v>
      </c>
      <c r="I2200" t="s">
        <v>13307</v>
      </c>
      <c r="J2200" t="s">
        <v>12970</v>
      </c>
      <c r="K2200" s="7">
        <v>98366</v>
      </c>
      <c r="L2200" t="s">
        <v>13308</v>
      </c>
      <c r="M2200" t="s">
        <v>68</v>
      </c>
      <c r="N2200" t="s">
        <v>13309</v>
      </c>
      <c r="P2200" t="s">
        <v>13310</v>
      </c>
      <c r="Q2200" t="s">
        <v>13311</v>
      </c>
      <c r="R2200" t="s">
        <v>13267</v>
      </c>
      <c r="S2200" s="10">
        <v>34182</v>
      </c>
      <c r="T2200">
        <f t="shared" si="34"/>
        <v>8805</v>
      </c>
      <c r="U2200">
        <f>Table1[[#This Row],[License Number2]]</f>
        <v>8805</v>
      </c>
    </row>
    <row r="2201" spans="1:21" x14ac:dyDescent="0.35">
      <c r="A2201">
        <v>2011066</v>
      </c>
      <c r="B2201" t="s">
        <v>12856</v>
      </c>
      <c r="C2201" t="s">
        <v>583</v>
      </c>
      <c r="D2201" t="s">
        <v>13312</v>
      </c>
      <c r="E2201" s="3">
        <v>53</v>
      </c>
      <c r="F2201" s="3">
        <v>28</v>
      </c>
      <c r="G2201" s="3">
        <v>0</v>
      </c>
      <c r="H2201" s="3">
        <v>2011066</v>
      </c>
      <c r="I2201" t="s">
        <v>13313</v>
      </c>
      <c r="J2201" t="s">
        <v>12970</v>
      </c>
      <c r="K2201" s="7">
        <v>98366</v>
      </c>
      <c r="L2201" t="s">
        <v>13314</v>
      </c>
      <c r="M2201" t="s">
        <v>68</v>
      </c>
      <c r="N2201" t="s">
        <v>13315</v>
      </c>
      <c r="P2201" t="s">
        <v>13316</v>
      </c>
      <c r="Q2201" t="s">
        <v>13317</v>
      </c>
      <c r="R2201" t="s">
        <v>591</v>
      </c>
      <c r="S2201" s="10">
        <v>38412</v>
      </c>
      <c r="T2201">
        <f t="shared" si="34"/>
        <v>2011066</v>
      </c>
      <c r="U2201">
        <f>Table1[[#This Row],[License Number2]]</f>
        <v>2011066</v>
      </c>
    </row>
    <row r="2202" spans="1:21" x14ac:dyDescent="0.35">
      <c r="A2202">
        <v>2011067</v>
      </c>
      <c r="B2202" t="s">
        <v>12856</v>
      </c>
      <c r="C2202" t="s">
        <v>583</v>
      </c>
      <c r="D2202" t="s">
        <v>13318</v>
      </c>
      <c r="E2202" s="3">
        <v>200</v>
      </c>
      <c r="F2202" s="3">
        <v>50</v>
      </c>
      <c r="G2202" s="3">
        <v>0</v>
      </c>
      <c r="H2202" s="3">
        <v>2011067</v>
      </c>
      <c r="I2202" t="s">
        <v>13319</v>
      </c>
      <c r="J2202" t="s">
        <v>12908</v>
      </c>
      <c r="K2202" s="7">
        <v>98312</v>
      </c>
      <c r="L2202" t="s">
        <v>13320</v>
      </c>
      <c r="M2202" t="s">
        <v>68</v>
      </c>
      <c r="N2202" t="s">
        <v>13321</v>
      </c>
      <c r="O2202" t="s">
        <v>13322</v>
      </c>
      <c r="P2202" t="s">
        <v>13323</v>
      </c>
      <c r="R2202" t="s">
        <v>591</v>
      </c>
      <c r="S2202" s="10">
        <v>38225</v>
      </c>
      <c r="T2202">
        <f t="shared" si="34"/>
        <v>2011067</v>
      </c>
      <c r="U2202">
        <f>Table1[[#This Row],[License Number2]]</f>
        <v>2011067</v>
      </c>
    </row>
    <row r="2203" spans="1:21" x14ac:dyDescent="0.35">
      <c r="A2203">
        <v>2011088</v>
      </c>
      <c r="B2203" t="s">
        <v>12856</v>
      </c>
      <c r="C2203" t="s">
        <v>583</v>
      </c>
      <c r="D2203" t="s">
        <v>13324</v>
      </c>
      <c r="E2203" s="3">
        <v>50</v>
      </c>
      <c r="F2203" s="3">
        <v>19</v>
      </c>
      <c r="G2203" s="3">
        <v>0</v>
      </c>
      <c r="H2203" s="3">
        <v>2011088</v>
      </c>
      <c r="I2203" t="s">
        <v>13325</v>
      </c>
      <c r="J2203" t="s">
        <v>12866</v>
      </c>
      <c r="K2203" s="7">
        <v>98312</v>
      </c>
      <c r="L2203" t="s">
        <v>13326</v>
      </c>
      <c r="M2203" t="s">
        <v>68</v>
      </c>
      <c r="N2203" t="s">
        <v>13321</v>
      </c>
      <c r="O2203" t="s">
        <v>13322</v>
      </c>
      <c r="P2203" t="s">
        <v>13323</v>
      </c>
      <c r="R2203" t="s">
        <v>591</v>
      </c>
      <c r="S2203" s="10">
        <v>38687</v>
      </c>
      <c r="T2203">
        <f t="shared" si="34"/>
        <v>2011088</v>
      </c>
      <c r="U2203">
        <f>Table1[[#This Row],[License Number2]]</f>
        <v>2011088</v>
      </c>
    </row>
    <row r="2204" spans="1:21" x14ac:dyDescent="0.35">
      <c r="A2204">
        <v>2011169</v>
      </c>
      <c r="B2204" t="s">
        <v>12856</v>
      </c>
      <c r="C2204" t="s">
        <v>583</v>
      </c>
      <c r="D2204" t="s">
        <v>13327</v>
      </c>
      <c r="E2204" s="3">
        <v>84</v>
      </c>
      <c r="F2204" s="3">
        <v>24</v>
      </c>
      <c r="G2204" s="3">
        <v>0</v>
      </c>
      <c r="H2204" s="3">
        <v>2011169</v>
      </c>
      <c r="I2204" t="s">
        <v>13328</v>
      </c>
      <c r="J2204" t="s">
        <v>12908</v>
      </c>
      <c r="K2204" s="7">
        <v>98312</v>
      </c>
      <c r="L2204" t="s">
        <v>13329</v>
      </c>
      <c r="M2204" t="s">
        <v>68</v>
      </c>
      <c r="N2204" t="s">
        <v>13330</v>
      </c>
      <c r="R2204" t="s">
        <v>591</v>
      </c>
      <c r="S2204" s="10">
        <v>43122</v>
      </c>
      <c r="T2204">
        <f t="shared" si="34"/>
        <v>2011169</v>
      </c>
      <c r="U2204">
        <f>Table1[[#This Row],[License Number2]]</f>
        <v>2011169</v>
      </c>
    </row>
    <row r="2205" spans="1:21" x14ac:dyDescent="0.35">
      <c r="A2205">
        <v>2011199</v>
      </c>
      <c r="B2205" t="s">
        <v>12856</v>
      </c>
      <c r="C2205" t="s">
        <v>583</v>
      </c>
      <c r="D2205" t="s">
        <v>13331</v>
      </c>
      <c r="E2205" s="3">
        <v>10</v>
      </c>
      <c r="F2205" s="3">
        <v>6</v>
      </c>
      <c r="G2205" s="3">
        <v>0</v>
      </c>
      <c r="H2205" s="3">
        <v>2011199</v>
      </c>
      <c r="I2205" t="s">
        <v>13332</v>
      </c>
      <c r="J2205" t="s">
        <v>12908</v>
      </c>
      <c r="K2205" s="7">
        <v>98310</v>
      </c>
      <c r="L2205" t="s">
        <v>13333</v>
      </c>
      <c r="M2205" t="s">
        <v>68</v>
      </c>
      <c r="N2205" t="s">
        <v>13334</v>
      </c>
      <c r="O2205" t="s">
        <v>13335</v>
      </c>
      <c r="P2205" t="s">
        <v>13336</v>
      </c>
      <c r="Q2205" t="s">
        <v>13337</v>
      </c>
      <c r="R2205" t="s">
        <v>956</v>
      </c>
      <c r="S2205" s="10">
        <v>43613</v>
      </c>
      <c r="T2205">
        <f t="shared" si="34"/>
        <v>2011199</v>
      </c>
      <c r="U2205">
        <f>Table1[[#This Row],[License Number2]]</f>
        <v>2011199</v>
      </c>
    </row>
    <row r="2206" spans="1:21" x14ac:dyDescent="0.35">
      <c r="A2206">
        <v>2011200</v>
      </c>
      <c r="B2206" t="s">
        <v>12856</v>
      </c>
      <c r="C2206" t="s">
        <v>583</v>
      </c>
      <c r="D2206" t="s">
        <v>13338</v>
      </c>
      <c r="E2206" s="3">
        <v>8</v>
      </c>
      <c r="F2206" s="3">
        <v>5</v>
      </c>
      <c r="G2206" s="3">
        <v>0</v>
      </c>
      <c r="H2206" s="3">
        <v>2011200</v>
      </c>
      <c r="I2206" t="s">
        <v>13339</v>
      </c>
      <c r="J2206" t="s">
        <v>12882</v>
      </c>
      <c r="K2206" s="7">
        <v>98383</v>
      </c>
      <c r="L2206" t="s">
        <v>13333</v>
      </c>
      <c r="M2206" t="s">
        <v>68</v>
      </c>
      <c r="N2206" t="s">
        <v>13334</v>
      </c>
      <c r="O2206" t="s">
        <v>13335</v>
      </c>
      <c r="P2206" t="s">
        <v>13336</v>
      </c>
      <c r="Q2206" t="s">
        <v>13337</v>
      </c>
      <c r="R2206" t="s">
        <v>956</v>
      </c>
      <c r="S2206" s="10">
        <v>43613</v>
      </c>
      <c r="T2206">
        <f t="shared" si="34"/>
        <v>2011200</v>
      </c>
      <c r="U2206">
        <f>Table1[[#This Row],[License Number2]]</f>
        <v>2011200</v>
      </c>
    </row>
    <row r="2207" spans="1:21" x14ac:dyDescent="0.35">
      <c r="A2207">
        <v>2011201</v>
      </c>
      <c r="B2207" t="s">
        <v>12856</v>
      </c>
      <c r="C2207" t="s">
        <v>583</v>
      </c>
      <c r="D2207" t="s">
        <v>13340</v>
      </c>
      <c r="E2207" s="3">
        <v>8</v>
      </c>
      <c r="F2207" s="3">
        <v>4</v>
      </c>
      <c r="G2207" s="3">
        <v>0</v>
      </c>
      <c r="H2207" s="3">
        <v>2011201</v>
      </c>
      <c r="I2207" t="s">
        <v>13341</v>
      </c>
      <c r="J2207" t="s">
        <v>13229</v>
      </c>
      <c r="K2207" s="7">
        <v>98370</v>
      </c>
      <c r="L2207" t="s">
        <v>13333</v>
      </c>
      <c r="M2207" t="s">
        <v>68</v>
      </c>
      <c r="N2207" t="s">
        <v>13334</v>
      </c>
      <c r="O2207" t="s">
        <v>13335</v>
      </c>
      <c r="P2207" t="s">
        <v>13336</v>
      </c>
      <c r="Q2207" t="s">
        <v>13337</v>
      </c>
      <c r="R2207" t="s">
        <v>956</v>
      </c>
      <c r="S2207" s="10">
        <v>43613</v>
      </c>
      <c r="T2207">
        <f t="shared" si="34"/>
        <v>2011201</v>
      </c>
      <c r="U2207">
        <f>Table1[[#This Row],[License Number2]]</f>
        <v>2011201</v>
      </c>
    </row>
    <row r="2208" spans="1:21" x14ac:dyDescent="0.35">
      <c r="A2208">
        <v>2011202</v>
      </c>
      <c r="B2208" t="s">
        <v>12856</v>
      </c>
      <c r="C2208" t="s">
        <v>583</v>
      </c>
      <c r="D2208" t="s">
        <v>13342</v>
      </c>
      <c r="E2208" s="3">
        <v>8</v>
      </c>
      <c r="F2208" s="3">
        <v>5</v>
      </c>
      <c r="G2208" s="3">
        <v>0</v>
      </c>
      <c r="H2208" s="3">
        <v>2011202</v>
      </c>
      <c r="I2208" t="s">
        <v>13343</v>
      </c>
      <c r="J2208" t="s">
        <v>12970</v>
      </c>
      <c r="K2208" s="7">
        <v>98366</v>
      </c>
      <c r="L2208" t="s">
        <v>13333</v>
      </c>
      <c r="M2208" t="s">
        <v>68</v>
      </c>
      <c r="N2208" t="s">
        <v>13334</v>
      </c>
      <c r="O2208" t="s">
        <v>13335</v>
      </c>
      <c r="P2208" t="s">
        <v>13336</v>
      </c>
      <c r="Q2208" t="s">
        <v>13337</v>
      </c>
      <c r="R2208" t="s">
        <v>956</v>
      </c>
      <c r="S2208" s="10">
        <v>43614</v>
      </c>
      <c r="T2208">
        <f t="shared" si="34"/>
        <v>2011202</v>
      </c>
      <c r="U2208">
        <f>Table1[[#This Row],[License Number2]]</f>
        <v>2011202</v>
      </c>
    </row>
    <row r="2209" spans="1:21" x14ac:dyDescent="0.35">
      <c r="A2209">
        <v>752319</v>
      </c>
      <c r="B2209" t="s">
        <v>13344</v>
      </c>
      <c r="C2209" t="s">
        <v>21</v>
      </c>
      <c r="D2209" t="s">
        <v>13345</v>
      </c>
      <c r="E2209" s="3">
        <v>2</v>
      </c>
      <c r="F2209" s="3">
        <v>2</v>
      </c>
      <c r="G2209" s="3">
        <v>6</v>
      </c>
      <c r="H2209" s="3">
        <v>752319</v>
      </c>
      <c r="I2209" t="s">
        <v>13346</v>
      </c>
      <c r="J2209" t="s">
        <v>13347</v>
      </c>
      <c r="K2209" s="7">
        <v>98926</v>
      </c>
      <c r="L2209" t="s">
        <v>13348</v>
      </c>
      <c r="M2209" t="s">
        <v>34</v>
      </c>
      <c r="N2209" t="s">
        <v>13349</v>
      </c>
      <c r="O2209" t="s">
        <v>13350</v>
      </c>
      <c r="P2209" t="s">
        <v>13351</v>
      </c>
      <c r="Q2209" t="s">
        <v>13352</v>
      </c>
      <c r="R2209" t="s">
        <v>159</v>
      </c>
      <c r="S2209" s="10">
        <v>41205</v>
      </c>
      <c r="T2209">
        <f t="shared" si="34"/>
        <v>752319</v>
      </c>
      <c r="U2209">
        <f>Table1[[#This Row],[License Number2]]</f>
        <v>752319</v>
      </c>
    </row>
    <row r="2210" spans="1:21" x14ac:dyDescent="0.35">
      <c r="A2210">
        <v>752404</v>
      </c>
      <c r="B2210" t="s">
        <v>13344</v>
      </c>
      <c r="C2210" t="s">
        <v>21</v>
      </c>
      <c r="D2210" t="s">
        <v>13353</v>
      </c>
      <c r="E2210" s="3">
        <v>7</v>
      </c>
      <c r="F2210" s="3">
        <v>6</v>
      </c>
      <c r="G2210" s="3">
        <v>6</v>
      </c>
      <c r="H2210" s="3">
        <v>752404</v>
      </c>
      <c r="I2210" t="s">
        <v>13354</v>
      </c>
      <c r="J2210" t="s">
        <v>13355</v>
      </c>
      <c r="K2210" s="7">
        <v>98922</v>
      </c>
      <c r="L2210" t="s">
        <v>13356</v>
      </c>
      <c r="M2210" t="s">
        <v>34</v>
      </c>
      <c r="N2210" t="s">
        <v>13357</v>
      </c>
      <c r="O2210" t="s">
        <v>13358</v>
      </c>
      <c r="P2210" t="s">
        <v>13359</v>
      </c>
      <c r="Q2210" t="s">
        <v>13360</v>
      </c>
      <c r="R2210" t="s">
        <v>159</v>
      </c>
      <c r="S2210" s="10">
        <v>41366</v>
      </c>
      <c r="T2210">
        <f t="shared" si="34"/>
        <v>752404</v>
      </c>
      <c r="U2210">
        <f>Table1[[#This Row],[License Number2]]</f>
        <v>752404</v>
      </c>
    </row>
    <row r="2211" spans="1:21" x14ac:dyDescent="0.35">
      <c r="A2211">
        <v>753678</v>
      </c>
      <c r="B2211" t="s">
        <v>13344</v>
      </c>
      <c r="C2211" t="s">
        <v>21</v>
      </c>
      <c r="D2211" t="s">
        <v>13361</v>
      </c>
      <c r="E2211" s="3">
        <v>7</v>
      </c>
      <c r="F2211" s="3">
        <v>6</v>
      </c>
      <c r="G2211" s="3">
        <v>6</v>
      </c>
      <c r="H2211" s="3">
        <v>753678</v>
      </c>
      <c r="I2211" t="s">
        <v>13362</v>
      </c>
      <c r="J2211" t="s">
        <v>13355</v>
      </c>
      <c r="K2211" s="7">
        <v>98943</v>
      </c>
      <c r="L2211" t="s">
        <v>13363</v>
      </c>
      <c r="M2211" t="s">
        <v>34</v>
      </c>
      <c r="N2211" t="s">
        <v>13364</v>
      </c>
      <c r="O2211" t="s">
        <v>13358</v>
      </c>
      <c r="P2211" t="s">
        <v>13365</v>
      </c>
      <c r="Q2211" t="s">
        <v>13366</v>
      </c>
      <c r="R2211" t="s">
        <v>159</v>
      </c>
      <c r="S2211" s="10">
        <v>43220</v>
      </c>
      <c r="T2211">
        <f t="shared" si="34"/>
        <v>753678</v>
      </c>
      <c r="U2211">
        <f>Table1[[#This Row],[License Number2]]</f>
        <v>753678</v>
      </c>
    </row>
    <row r="2212" spans="1:21" x14ac:dyDescent="0.35">
      <c r="A2212">
        <v>754185</v>
      </c>
      <c r="B2212" t="s">
        <v>13344</v>
      </c>
      <c r="C2212" t="s">
        <v>21</v>
      </c>
      <c r="D2212" t="s">
        <v>13367</v>
      </c>
      <c r="E2212" s="3">
        <v>6</v>
      </c>
      <c r="F2212" s="3">
        <v>5</v>
      </c>
      <c r="G2212" s="3">
        <v>5</v>
      </c>
      <c r="H2212" s="3">
        <v>754185</v>
      </c>
      <c r="I2212" t="s">
        <v>13368</v>
      </c>
      <c r="J2212" t="s">
        <v>13347</v>
      </c>
      <c r="K2212" s="7">
        <v>98926</v>
      </c>
      <c r="L2212" t="s">
        <v>13369</v>
      </c>
      <c r="M2212" t="s">
        <v>34</v>
      </c>
      <c r="N2212" t="s">
        <v>13370</v>
      </c>
      <c r="O2212" t="s">
        <v>13371</v>
      </c>
      <c r="P2212" t="s">
        <v>13372</v>
      </c>
      <c r="Q2212" t="s">
        <v>13373</v>
      </c>
      <c r="R2212" t="s">
        <v>159</v>
      </c>
      <c r="S2212" s="10">
        <v>43689</v>
      </c>
      <c r="T2212">
        <f t="shared" si="34"/>
        <v>754185</v>
      </c>
      <c r="U2212">
        <f>Table1[[#This Row],[License Number2]]</f>
        <v>754185</v>
      </c>
    </row>
    <row r="2213" spans="1:21" x14ac:dyDescent="0.35">
      <c r="A2213">
        <v>2186</v>
      </c>
      <c r="B2213" t="s">
        <v>13344</v>
      </c>
      <c r="C2213" t="s">
        <v>63</v>
      </c>
      <c r="D2213" t="s">
        <v>13374</v>
      </c>
      <c r="E2213" s="3">
        <v>18</v>
      </c>
      <c r="F2213" s="3">
        <v>30</v>
      </c>
      <c r="G2213" s="3">
        <v>36</v>
      </c>
      <c r="H2213" s="3">
        <v>2186</v>
      </c>
      <c r="I2213" t="s">
        <v>13375</v>
      </c>
      <c r="J2213" t="s">
        <v>13347</v>
      </c>
      <c r="K2213" s="7">
        <v>98926</v>
      </c>
      <c r="L2213" t="s">
        <v>13376</v>
      </c>
      <c r="M2213" t="s">
        <v>68</v>
      </c>
      <c r="N2213" t="s">
        <v>13377</v>
      </c>
      <c r="P2213" t="s">
        <v>3748</v>
      </c>
      <c r="Q2213" t="s">
        <v>6761</v>
      </c>
      <c r="R2213" t="s">
        <v>159</v>
      </c>
      <c r="S2213" s="10">
        <v>41466</v>
      </c>
      <c r="T2213">
        <f t="shared" si="34"/>
        <v>2186</v>
      </c>
      <c r="U2213">
        <f>Table1[[#This Row],[License Number2]]</f>
        <v>2186</v>
      </c>
    </row>
    <row r="2214" spans="1:21" x14ac:dyDescent="0.35">
      <c r="A2214">
        <v>2376</v>
      </c>
      <c r="B2214" t="s">
        <v>13344</v>
      </c>
      <c r="C2214" t="s">
        <v>63</v>
      </c>
      <c r="D2214" t="s">
        <v>13378</v>
      </c>
      <c r="E2214" s="3">
        <v>16</v>
      </c>
      <c r="F2214" s="3">
        <v>64</v>
      </c>
      <c r="G2214" s="3">
        <v>80</v>
      </c>
      <c r="H2214" s="3">
        <v>2376</v>
      </c>
      <c r="I2214" t="s">
        <v>13379</v>
      </c>
      <c r="J2214" t="s">
        <v>13347</v>
      </c>
      <c r="K2214" s="7">
        <v>98926</v>
      </c>
      <c r="L2214" t="s">
        <v>13380</v>
      </c>
      <c r="M2214" t="s">
        <v>68</v>
      </c>
      <c r="N2214" t="s">
        <v>13381</v>
      </c>
      <c r="P2214" t="s">
        <v>13382</v>
      </c>
      <c r="Q2214" t="s">
        <v>13383</v>
      </c>
      <c r="R2214" t="s">
        <v>159</v>
      </c>
      <c r="S2214" s="10">
        <v>42605</v>
      </c>
      <c r="T2214">
        <f t="shared" si="34"/>
        <v>2376</v>
      </c>
      <c r="U2214">
        <f>Table1[[#This Row],[License Number2]]</f>
        <v>2376</v>
      </c>
    </row>
    <row r="2215" spans="1:21" x14ac:dyDescent="0.35">
      <c r="A2215">
        <v>2392</v>
      </c>
      <c r="B2215" t="s">
        <v>13344</v>
      </c>
      <c r="C2215" t="s">
        <v>63</v>
      </c>
      <c r="D2215" t="s">
        <v>13384</v>
      </c>
      <c r="E2215" s="3">
        <v>38</v>
      </c>
      <c r="F2215" s="3">
        <v>47</v>
      </c>
      <c r="G2215" s="3">
        <v>52</v>
      </c>
      <c r="H2215" s="3">
        <v>2392</v>
      </c>
      <c r="I2215" t="s">
        <v>13385</v>
      </c>
      <c r="J2215" t="s">
        <v>13347</v>
      </c>
      <c r="K2215" s="7">
        <v>98926</v>
      </c>
      <c r="L2215" t="s">
        <v>13386</v>
      </c>
      <c r="M2215" t="s">
        <v>68</v>
      </c>
      <c r="N2215" t="s">
        <v>13387</v>
      </c>
      <c r="P2215" t="s">
        <v>13388</v>
      </c>
      <c r="Q2215" t="s">
        <v>13389</v>
      </c>
      <c r="R2215" t="s">
        <v>159</v>
      </c>
      <c r="S2215" s="10">
        <v>42736</v>
      </c>
      <c r="T2215">
        <f t="shared" si="34"/>
        <v>2392</v>
      </c>
      <c r="U2215">
        <f>Table1[[#This Row],[License Number2]]</f>
        <v>2392</v>
      </c>
    </row>
    <row r="2216" spans="1:21" x14ac:dyDescent="0.35">
      <c r="A2216">
        <v>1468</v>
      </c>
      <c r="B2216" t="s">
        <v>13344</v>
      </c>
      <c r="C2216" t="s">
        <v>78</v>
      </c>
      <c r="D2216" t="s">
        <v>13390</v>
      </c>
      <c r="E2216" s="3">
        <v>130</v>
      </c>
      <c r="F2216" s="3">
        <v>55</v>
      </c>
      <c r="G2216" s="3">
        <v>74</v>
      </c>
      <c r="H2216" s="3">
        <v>1468</v>
      </c>
      <c r="I2216" t="s">
        <v>13391</v>
      </c>
      <c r="J2216" t="s">
        <v>13392</v>
      </c>
      <c r="K2216" s="7">
        <v>98926</v>
      </c>
      <c r="L2216" t="s">
        <v>13393</v>
      </c>
      <c r="M2216" t="s">
        <v>68</v>
      </c>
      <c r="N2216" t="s">
        <v>13394</v>
      </c>
      <c r="P2216" t="s">
        <v>13395</v>
      </c>
      <c r="R2216" t="s">
        <v>569</v>
      </c>
      <c r="S2216" s="10">
        <v>41904</v>
      </c>
      <c r="T2216">
        <f t="shared" si="34"/>
        <v>1468</v>
      </c>
      <c r="U2216">
        <f>Table1[[#This Row],[License Number2]]</f>
        <v>1468</v>
      </c>
    </row>
    <row r="2217" spans="1:21" x14ac:dyDescent="0.35">
      <c r="A2217">
        <v>2011047</v>
      </c>
      <c r="B2217" t="s">
        <v>13344</v>
      </c>
      <c r="C2217" t="s">
        <v>583</v>
      </c>
      <c r="D2217" t="s">
        <v>13396</v>
      </c>
      <c r="E2217" s="3">
        <v>246</v>
      </c>
      <c r="F2217" s="3">
        <v>52</v>
      </c>
      <c r="G2217" s="3">
        <v>0</v>
      </c>
      <c r="H2217" s="3">
        <v>2011047</v>
      </c>
      <c r="I2217" t="s">
        <v>13397</v>
      </c>
      <c r="J2217" t="s">
        <v>13347</v>
      </c>
      <c r="K2217" s="7">
        <v>98926</v>
      </c>
      <c r="L2217" t="s">
        <v>13398</v>
      </c>
      <c r="M2217" t="s">
        <v>68</v>
      </c>
      <c r="N2217" t="s">
        <v>13399</v>
      </c>
      <c r="P2217" t="s">
        <v>13400</v>
      </c>
      <c r="Q2217" t="s">
        <v>13401</v>
      </c>
      <c r="R2217" t="s">
        <v>591</v>
      </c>
      <c r="S2217" s="10">
        <v>38250</v>
      </c>
      <c r="T2217">
        <f t="shared" si="34"/>
        <v>2011047</v>
      </c>
      <c r="U2217">
        <f>Table1[[#This Row],[License Number2]]</f>
        <v>2011047</v>
      </c>
    </row>
    <row r="2218" spans="1:21" x14ac:dyDescent="0.35">
      <c r="A2218">
        <v>2011068</v>
      </c>
      <c r="B2218" t="s">
        <v>13344</v>
      </c>
      <c r="C2218" t="s">
        <v>583</v>
      </c>
      <c r="D2218" t="s">
        <v>13402</v>
      </c>
      <c r="E2218" s="3">
        <v>72</v>
      </c>
      <c r="F2218" s="3">
        <v>18</v>
      </c>
      <c r="G2218" s="3">
        <v>0</v>
      </c>
      <c r="H2218" s="3">
        <v>2011068</v>
      </c>
      <c r="I2218" t="s">
        <v>13403</v>
      </c>
      <c r="J2218" t="s">
        <v>13347</v>
      </c>
      <c r="K2218" s="7">
        <v>98926</v>
      </c>
      <c r="L2218" t="s">
        <v>13404</v>
      </c>
      <c r="M2218" t="s">
        <v>68</v>
      </c>
      <c r="N2218" t="s">
        <v>13405</v>
      </c>
      <c r="O2218" t="s">
        <v>13406</v>
      </c>
      <c r="P2218" t="s">
        <v>13407</v>
      </c>
      <c r="Q2218" t="s">
        <v>13408</v>
      </c>
      <c r="R2218" t="s">
        <v>591</v>
      </c>
      <c r="S2218" s="10">
        <v>38564</v>
      </c>
      <c r="T2218">
        <f t="shared" si="34"/>
        <v>2011068</v>
      </c>
      <c r="U2218">
        <f>Table1[[#This Row],[License Number2]]</f>
        <v>2011068</v>
      </c>
    </row>
    <row r="2219" spans="1:21" x14ac:dyDescent="0.35">
      <c r="A2219">
        <v>2011084</v>
      </c>
      <c r="B2219" t="s">
        <v>13344</v>
      </c>
      <c r="C2219" t="s">
        <v>583</v>
      </c>
      <c r="D2219" t="s">
        <v>13409</v>
      </c>
      <c r="E2219" s="3">
        <v>65</v>
      </c>
      <c r="F2219" s="3">
        <v>33</v>
      </c>
      <c r="G2219" s="3">
        <v>0</v>
      </c>
      <c r="H2219" s="3">
        <v>2011084</v>
      </c>
      <c r="I2219" t="s">
        <v>13410</v>
      </c>
      <c r="J2219" t="s">
        <v>641</v>
      </c>
      <c r="K2219" s="7">
        <v>98801</v>
      </c>
      <c r="L2219" t="s">
        <v>13411</v>
      </c>
      <c r="M2219" t="s">
        <v>68</v>
      </c>
      <c r="N2219" t="s">
        <v>13412</v>
      </c>
      <c r="O2219" t="s">
        <v>13413</v>
      </c>
      <c r="P2219" t="s">
        <v>13414</v>
      </c>
      <c r="Q2219" t="s">
        <v>13415</v>
      </c>
      <c r="R2219" t="s">
        <v>591</v>
      </c>
      <c r="S2219" s="10">
        <v>38414</v>
      </c>
      <c r="T2219">
        <f t="shared" si="34"/>
        <v>2011084</v>
      </c>
      <c r="U2219">
        <f>Table1[[#This Row],[License Number2]]</f>
        <v>2011084</v>
      </c>
    </row>
    <row r="2220" spans="1:21" x14ac:dyDescent="0.35">
      <c r="A2220">
        <v>274902</v>
      </c>
      <c r="B2220" t="s">
        <v>13416</v>
      </c>
      <c r="C2220" t="s">
        <v>21</v>
      </c>
      <c r="D2220" t="s">
        <v>13417</v>
      </c>
      <c r="E2220" s="3">
        <v>3</v>
      </c>
      <c r="F2220" s="3">
        <v>5</v>
      </c>
      <c r="G2220" s="3">
        <v>6</v>
      </c>
      <c r="H2220" s="3">
        <v>274902</v>
      </c>
      <c r="I2220" t="s">
        <v>13418</v>
      </c>
      <c r="J2220" t="s">
        <v>13419</v>
      </c>
      <c r="K2220" s="7">
        <v>98635</v>
      </c>
      <c r="L2220" t="s">
        <v>13420</v>
      </c>
      <c r="M2220" t="s">
        <v>26</v>
      </c>
      <c r="N2220" t="s">
        <v>13421</v>
      </c>
      <c r="P2220" t="s">
        <v>13422</v>
      </c>
      <c r="R2220" t="s">
        <v>965</v>
      </c>
      <c r="S2220" s="10">
        <v>38622</v>
      </c>
      <c r="T2220">
        <f t="shared" si="34"/>
        <v>274902</v>
      </c>
      <c r="U2220">
        <f>Table1[[#This Row],[License Number2]]</f>
        <v>274902</v>
      </c>
    </row>
    <row r="2221" spans="1:21" x14ac:dyDescent="0.35">
      <c r="A2221">
        <v>280202</v>
      </c>
      <c r="B2221" t="s">
        <v>13416</v>
      </c>
      <c r="C2221" t="s">
        <v>21</v>
      </c>
      <c r="D2221" t="s">
        <v>13423</v>
      </c>
      <c r="E2221" s="3" t="s">
        <v>145</v>
      </c>
      <c r="F2221" s="3" t="s">
        <v>145</v>
      </c>
      <c r="G2221" s="3" t="s">
        <v>145</v>
      </c>
      <c r="H2221" s="13">
        <v>280202</v>
      </c>
      <c r="I2221" t="s">
        <v>13424</v>
      </c>
      <c r="J2221" t="s">
        <v>13425</v>
      </c>
      <c r="K2221" s="7">
        <v>98620</v>
      </c>
      <c r="L2221" t="s">
        <v>13426</v>
      </c>
      <c r="M2221" t="s">
        <v>34</v>
      </c>
      <c r="N2221" t="s">
        <v>13427</v>
      </c>
      <c r="P2221" t="s">
        <v>13428</v>
      </c>
      <c r="Q2221" t="s">
        <v>13429</v>
      </c>
      <c r="R2221" t="s">
        <v>965</v>
      </c>
      <c r="S2221" s="10">
        <v>35569</v>
      </c>
      <c r="T2221">
        <f t="shared" si="34"/>
        <v>280202</v>
      </c>
      <c r="U2221">
        <f>Table1[[#This Row],[License Number2]]</f>
        <v>280202</v>
      </c>
    </row>
    <row r="2222" spans="1:21" x14ac:dyDescent="0.35">
      <c r="A2222">
        <v>750101</v>
      </c>
      <c r="B2222" t="s">
        <v>13416</v>
      </c>
      <c r="C2222" t="s">
        <v>21</v>
      </c>
      <c r="D2222" t="s">
        <v>13430</v>
      </c>
      <c r="E2222" s="3">
        <v>1</v>
      </c>
      <c r="F2222" s="3">
        <v>1</v>
      </c>
      <c r="G2222" s="3">
        <v>2</v>
      </c>
      <c r="H2222" s="3">
        <v>750101</v>
      </c>
      <c r="I2222" t="s">
        <v>13431</v>
      </c>
      <c r="J2222" t="s">
        <v>13432</v>
      </c>
      <c r="K2222" s="7">
        <v>98620</v>
      </c>
      <c r="L2222" t="s">
        <v>13433</v>
      </c>
      <c r="M2222" t="s">
        <v>34</v>
      </c>
      <c r="N2222" t="s">
        <v>13434</v>
      </c>
      <c r="O2222" t="s">
        <v>13435</v>
      </c>
      <c r="Q2222" t="s">
        <v>13436</v>
      </c>
      <c r="R2222" t="s">
        <v>965</v>
      </c>
      <c r="S2222" s="10">
        <v>38980</v>
      </c>
      <c r="T2222">
        <f t="shared" si="34"/>
        <v>750101</v>
      </c>
      <c r="U2222">
        <f>Table1[[#This Row],[License Number2]]</f>
        <v>750101</v>
      </c>
    </row>
    <row r="2223" spans="1:21" x14ac:dyDescent="0.35">
      <c r="A2223">
        <v>751253</v>
      </c>
      <c r="B2223" t="s">
        <v>13416</v>
      </c>
      <c r="C2223" t="s">
        <v>21</v>
      </c>
      <c r="D2223" t="s">
        <v>13437</v>
      </c>
      <c r="E2223" s="3" t="s">
        <v>145</v>
      </c>
      <c r="F2223" s="3" t="s">
        <v>145</v>
      </c>
      <c r="G2223" s="3" t="s">
        <v>145</v>
      </c>
      <c r="H2223" s="13">
        <v>751253</v>
      </c>
      <c r="I2223" t="s">
        <v>13438</v>
      </c>
      <c r="J2223" t="s">
        <v>13425</v>
      </c>
      <c r="K2223" s="7">
        <v>98620</v>
      </c>
      <c r="L2223" t="s">
        <v>13439</v>
      </c>
      <c r="M2223" t="s">
        <v>34</v>
      </c>
      <c r="N2223" t="s">
        <v>13427</v>
      </c>
      <c r="P2223" t="s">
        <v>13440</v>
      </c>
      <c r="Q2223" t="s">
        <v>13441</v>
      </c>
      <c r="R2223" t="s">
        <v>965</v>
      </c>
      <c r="S2223" s="10">
        <v>39883</v>
      </c>
      <c r="T2223">
        <f t="shared" si="34"/>
        <v>751253</v>
      </c>
      <c r="U2223">
        <f>Table1[[#This Row],[License Number2]]</f>
        <v>751253</v>
      </c>
    </row>
    <row r="2224" spans="1:21" x14ac:dyDescent="0.35">
      <c r="A2224">
        <v>751570</v>
      </c>
      <c r="B2224" t="s">
        <v>13416</v>
      </c>
      <c r="C2224" t="s">
        <v>21</v>
      </c>
      <c r="D2224" t="s">
        <v>13442</v>
      </c>
      <c r="E2224" s="3">
        <v>5</v>
      </c>
      <c r="F2224" s="3">
        <v>5</v>
      </c>
      <c r="G2224" s="3">
        <v>6</v>
      </c>
      <c r="H2224" s="3">
        <v>751570</v>
      </c>
      <c r="I2224" t="s">
        <v>13443</v>
      </c>
      <c r="J2224" t="s">
        <v>13444</v>
      </c>
      <c r="K2224" s="7">
        <v>98672</v>
      </c>
      <c r="L2224" t="s">
        <v>13445</v>
      </c>
      <c r="M2224" t="s">
        <v>34</v>
      </c>
      <c r="N2224" t="s">
        <v>13446</v>
      </c>
      <c r="O2224" t="s">
        <v>13447</v>
      </c>
      <c r="P2224" t="s">
        <v>13448</v>
      </c>
      <c r="R2224" t="s">
        <v>965</v>
      </c>
      <c r="S2224" s="10">
        <v>40206</v>
      </c>
      <c r="T2224">
        <f t="shared" si="34"/>
        <v>751570</v>
      </c>
      <c r="U2224">
        <f>Table1[[#This Row],[License Number2]]</f>
        <v>751570</v>
      </c>
    </row>
    <row r="2225" spans="1:21" x14ac:dyDescent="0.35">
      <c r="A2225">
        <v>752061</v>
      </c>
      <c r="B2225" t="s">
        <v>13416</v>
      </c>
      <c r="C2225" t="s">
        <v>21</v>
      </c>
      <c r="D2225" t="s">
        <v>13449</v>
      </c>
      <c r="E2225" s="3">
        <v>2</v>
      </c>
      <c r="F2225" s="3">
        <v>3</v>
      </c>
      <c r="G2225" s="3">
        <v>3</v>
      </c>
      <c r="H2225" s="3">
        <v>752061</v>
      </c>
      <c r="I2225" t="s">
        <v>13450</v>
      </c>
      <c r="J2225" t="s">
        <v>13432</v>
      </c>
      <c r="K2225" s="7">
        <v>98620</v>
      </c>
      <c r="L2225" t="s">
        <v>13451</v>
      </c>
      <c r="M2225" t="s">
        <v>34</v>
      </c>
      <c r="N2225" t="s">
        <v>13452</v>
      </c>
      <c r="O2225" t="s">
        <v>13453</v>
      </c>
      <c r="R2225" t="s">
        <v>965</v>
      </c>
      <c r="S2225" s="10">
        <v>40820</v>
      </c>
      <c r="T2225">
        <f t="shared" si="34"/>
        <v>752061</v>
      </c>
      <c r="U2225">
        <f>Table1[[#This Row],[License Number2]]</f>
        <v>752061</v>
      </c>
    </row>
    <row r="2226" spans="1:21" x14ac:dyDescent="0.35">
      <c r="A2226">
        <v>752261</v>
      </c>
      <c r="B2226" t="s">
        <v>13416</v>
      </c>
      <c r="C2226" t="s">
        <v>21</v>
      </c>
      <c r="D2226" t="s">
        <v>13454</v>
      </c>
      <c r="E2226" s="3">
        <v>2</v>
      </c>
      <c r="F2226" s="3">
        <v>3</v>
      </c>
      <c r="G2226" s="3">
        <v>5</v>
      </c>
      <c r="H2226" s="3">
        <v>752261</v>
      </c>
      <c r="I2226" t="s">
        <v>13455</v>
      </c>
      <c r="J2226" t="s">
        <v>13425</v>
      </c>
      <c r="K2226" s="7">
        <v>98620</v>
      </c>
      <c r="L2226" t="s">
        <v>13456</v>
      </c>
      <c r="M2226" t="s">
        <v>34</v>
      </c>
      <c r="N2226" t="s">
        <v>13427</v>
      </c>
      <c r="O2226" t="s">
        <v>13457</v>
      </c>
      <c r="P2226" t="s">
        <v>13428</v>
      </c>
      <c r="Q2226" t="s">
        <v>13441</v>
      </c>
      <c r="R2226" t="s">
        <v>965</v>
      </c>
      <c r="S2226" s="10">
        <v>41101</v>
      </c>
      <c r="T2226">
        <f t="shared" si="34"/>
        <v>752261</v>
      </c>
      <c r="U2226">
        <f>Table1[[#This Row],[License Number2]]</f>
        <v>752261</v>
      </c>
    </row>
    <row r="2227" spans="1:21" x14ac:dyDescent="0.35">
      <c r="A2227">
        <v>753331</v>
      </c>
      <c r="B2227" t="s">
        <v>13416</v>
      </c>
      <c r="C2227" t="s">
        <v>21</v>
      </c>
      <c r="D2227" t="s">
        <v>13458</v>
      </c>
      <c r="E2227" s="3">
        <v>2</v>
      </c>
      <c r="F2227" s="3">
        <v>6</v>
      </c>
      <c r="G2227" s="3">
        <v>6</v>
      </c>
      <c r="H2227" s="3">
        <v>753331</v>
      </c>
      <c r="I2227" t="s">
        <v>13459</v>
      </c>
      <c r="J2227" t="s">
        <v>13425</v>
      </c>
      <c r="K2227" s="7">
        <v>98620</v>
      </c>
      <c r="L2227" t="s">
        <v>13460</v>
      </c>
      <c r="M2227" t="s">
        <v>34</v>
      </c>
      <c r="N2227" t="s">
        <v>13427</v>
      </c>
      <c r="P2227" t="s">
        <v>13461</v>
      </c>
      <c r="Q2227" t="s">
        <v>13429</v>
      </c>
      <c r="R2227" t="s">
        <v>965</v>
      </c>
      <c r="S2227" s="10">
        <v>42845</v>
      </c>
      <c r="T2227">
        <f t="shared" si="34"/>
        <v>753331</v>
      </c>
      <c r="U2227">
        <f>Table1[[#This Row],[License Number2]]</f>
        <v>753331</v>
      </c>
    </row>
    <row r="2228" spans="1:21" x14ac:dyDescent="0.35">
      <c r="A2228">
        <v>309902</v>
      </c>
      <c r="B2228" t="s">
        <v>13462</v>
      </c>
      <c r="C2228" t="s">
        <v>21</v>
      </c>
      <c r="D2228" t="s">
        <v>13463</v>
      </c>
      <c r="E2228" s="3">
        <v>5</v>
      </c>
      <c r="F2228" s="3">
        <v>4</v>
      </c>
      <c r="G2228" s="3">
        <v>6</v>
      </c>
      <c r="H2228" s="3">
        <v>309902</v>
      </c>
      <c r="I2228" t="s">
        <v>13464</v>
      </c>
      <c r="J2228" t="s">
        <v>13465</v>
      </c>
      <c r="K2228" s="7">
        <v>98531</v>
      </c>
      <c r="L2228" t="s">
        <v>13466</v>
      </c>
      <c r="M2228" t="s">
        <v>26</v>
      </c>
      <c r="N2228" t="s">
        <v>13467</v>
      </c>
      <c r="P2228" t="s">
        <v>13468</v>
      </c>
      <c r="Q2228" t="s">
        <v>13469</v>
      </c>
      <c r="R2228" t="s">
        <v>836</v>
      </c>
      <c r="S2228" s="10">
        <v>36475</v>
      </c>
      <c r="T2228">
        <f t="shared" si="34"/>
        <v>309902</v>
      </c>
      <c r="U2228">
        <f>Table1[[#This Row],[License Number2]]</f>
        <v>309902</v>
      </c>
    </row>
    <row r="2229" spans="1:21" x14ac:dyDescent="0.35">
      <c r="A2229">
        <v>654000</v>
      </c>
      <c r="B2229" t="s">
        <v>13462</v>
      </c>
      <c r="C2229" t="s">
        <v>21</v>
      </c>
      <c r="D2229" t="s">
        <v>13470</v>
      </c>
      <c r="E2229" s="3">
        <v>4</v>
      </c>
      <c r="F2229" s="3">
        <v>4</v>
      </c>
      <c r="G2229" s="3">
        <v>4</v>
      </c>
      <c r="H2229" s="3">
        <v>654000</v>
      </c>
      <c r="I2229" t="s">
        <v>13471</v>
      </c>
      <c r="J2229" t="s">
        <v>13472</v>
      </c>
      <c r="K2229" s="7">
        <v>98532</v>
      </c>
      <c r="L2229" t="s">
        <v>13473</v>
      </c>
      <c r="M2229" t="s">
        <v>26</v>
      </c>
      <c r="N2229" t="s">
        <v>13474</v>
      </c>
      <c r="P2229" t="s">
        <v>13475</v>
      </c>
      <c r="R2229" t="s">
        <v>836</v>
      </c>
      <c r="S2229" s="10">
        <v>38190</v>
      </c>
      <c r="T2229">
        <f t="shared" si="34"/>
        <v>654000</v>
      </c>
      <c r="U2229">
        <f>Table1[[#This Row],[License Number2]]</f>
        <v>654000</v>
      </c>
    </row>
    <row r="2230" spans="1:21" x14ac:dyDescent="0.35">
      <c r="A2230">
        <v>750224</v>
      </c>
      <c r="B2230" t="s">
        <v>13462</v>
      </c>
      <c r="C2230" t="s">
        <v>21</v>
      </c>
      <c r="D2230" t="s">
        <v>13476</v>
      </c>
      <c r="E2230" s="3" t="s">
        <v>145</v>
      </c>
      <c r="F2230" s="3" t="s">
        <v>145</v>
      </c>
      <c r="G2230" s="3" t="s">
        <v>145</v>
      </c>
      <c r="H2230" s="13">
        <v>750224</v>
      </c>
      <c r="I2230" t="s">
        <v>13477</v>
      </c>
      <c r="J2230" t="s">
        <v>13465</v>
      </c>
      <c r="K2230" s="7">
        <v>98531</v>
      </c>
      <c r="L2230" t="s">
        <v>13478</v>
      </c>
      <c r="M2230" t="s">
        <v>34</v>
      </c>
      <c r="N2230" t="s">
        <v>13479</v>
      </c>
      <c r="P2230" t="s">
        <v>13480</v>
      </c>
      <c r="Q2230" t="s">
        <v>13481</v>
      </c>
      <c r="R2230" t="s">
        <v>836</v>
      </c>
      <c r="S2230" s="10">
        <v>39069</v>
      </c>
      <c r="T2230">
        <f t="shared" si="34"/>
        <v>750224</v>
      </c>
      <c r="U2230">
        <f>Table1[[#This Row],[License Number2]]</f>
        <v>750224</v>
      </c>
    </row>
    <row r="2231" spans="1:21" x14ac:dyDescent="0.35">
      <c r="A2231">
        <v>750701</v>
      </c>
      <c r="B2231" t="s">
        <v>13462</v>
      </c>
      <c r="C2231" t="s">
        <v>21</v>
      </c>
      <c r="D2231" t="s">
        <v>13482</v>
      </c>
      <c r="E2231" s="3">
        <v>6</v>
      </c>
      <c r="F2231" s="3">
        <v>4</v>
      </c>
      <c r="G2231" s="3">
        <v>6</v>
      </c>
      <c r="H2231" s="3">
        <v>750701</v>
      </c>
      <c r="I2231" t="s">
        <v>13483</v>
      </c>
      <c r="J2231" t="s">
        <v>13484</v>
      </c>
      <c r="K2231" s="7">
        <v>98531</v>
      </c>
      <c r="L2231" t="s">
        <v>13485</v>
      </c>
      <c r="M2231" t="s">
        <v>34</v>
      </c>
      <c r="N2231" t="s">
        <v>13486</v>
      </c>
      <c r="P2231" t="s">
        <v>13487</v>
      </c>
      <c r="R2231" t="s">
        <v>836</v>
      </c>
      <c r="S2231" s="10">
        <v>39388</v>
      </c>
      <c r="T2231">
        <f t="shared" si="34"/>
        <v>750701</v>
      </c>
      <c r="U2231">
        <f>Table1[[#This Row],[License Number2]]</f>
        <v>750701</v>
      </c>
    </row>
    <row r="2232" spans="1:21" x14ac:dyDescent="0.35">
      <c r="A2232">
        <v>751176</v>
      </c>
      <c r="B2232" t="s">
        <v>13462</v>
      </c>
      <c r="C2232" t="s">
        <v>21</v>
      </c>
      <c r="D2232" t="s">
        <v>13488</v>
      </c>
      <c r="E2232" s="3">
        <v>3</v>
      </c>
      <c r="F2232" s="3">
        <v>5</v>
      </c>
      <c r="G2232" s="3">
        <v>6</v>
      </c>
      <c r="H2232" s="3">
        <v>751176</v>
      </c>
      <c r="I2232" t="s">
        <v>13489</v>
      </c>
      <c r="J2232" t="s">
        <v>13490</v>
      </c>
      <c r="K2232" s="7">
        <v>98596</v>
      </c>
      <c r="L2232" t="s">
        <v>13491</v>
      </c>
      <c r="M2232" t="s">
        <v>34</v>
      </c>
      <c r="N2232" t="s">
        <v>13492</v>
      </c>
      <c r="P2232" t="s">
        <v>13493</v>
      </c>
      <c r="Q2232" t="s">
        <v>13494</v>
      </c>
      <c r="R2232" t="s">
        <v>836</v>
      </c>
      <c r="S2232" s="10">
        <v>39804</v>
      </c>
      <c r="T2232">
        <f t="shared" si="34"/>
        <v>751176</v>
      </c>
      <c r="U2232">
        <f>Table1[[#This Row],[License Number2]]</f>
        <v>751176</v>
      </c>
    </row>
    <row r="2233" spans="1:21" x14ac:dyDescent="0.35">
      <c r="A2233">
        <v>751188</v>
      </c>
      <c r="B2233" t="s">
        <v>13462</v>
      </c>
      <c r="C2233" t="s">
        <v>21</v>
      </c>
      <c r="D2233" t="s">
        <v>13495</v>
      </c>
      <c r="E2233" s="3">
        <v>7</v>
      </c>
      <c r="F2233" s="3">
        <v>6</v>
      </c>
      <c r="G2233" s="3">
        <v>6</v>
      </c>
      <c r="H2233" s="3">
        <v>751188</v>
      </c>
      <c r="I2233" t="s">
        <v>13496</v>
      </c>
      <c r="J2233" t="s">
        <v>13484</v>
      </c>
      <c r="K2233" s="7">
        <v>98531</v>
      </c>
      <c r="L2233" t="s">
        <v>13497</v>
      </c>
      <c r="M2233" t="s">
        <v>34</v>
      </c>
      <c r="N2233" t="s">
        <v>13498</v>
      </c>
      <c r="P2233" t="s">
        <v>13499</v>
      </c>
      <c r="R2233" t="s">
        <v>836</v>
      </c>
      <c r="S2233" s="10">
        <v>39826</v>
      </c>
      <c r="T2233">
        <f t="shared" si="34"/>
        <v>751188</v>
      </c>
      <c r="U2233">
        <f>Table1[[#This Row],[License Number2]]</f>
        <v>751188</v>
      </c>
    </row>
    <row r="2234" spans="1:21" x14ac:dyDescent="0.35">
      <c r="A2234">
        <v>751189</v>
      </c>
      <c r="B2234" t="s">
        <v>13462</v>
      </c>
      <c r="C2234" t="s">
        <v>21</v>
      </c>
      <c r="D2234" t="s">
        <v>13500</v>
      </c>
      <c r="E2234" s="3">
        <v>5</v>
      </c>
      <c r="F2234" s="3">
        <v>6</v>
      </c>
      <c r="G2234" s="3">
        <v>6</v>
      </c>
      <c r="H2234" s="3">
        <v>751189</v>
      </c>
      <c r="I2234" t="s">
        <v>13501</v>
      </c>
      <c r="J2234" t="s">
        <v>13502</v>
      </c>
      <c r="K2234" s="7">
        <v>98356</v>
      </c>
      <c r="L2234" t="s">
        <v>13503</v>
      </c>
      <c r="M2234" t="s">
        <v>34</v>
      </c>
      <c r="N2234" t="s">
        <v>13504</v>
      </c>
      <c r="P2234" t="s">
        <v>13505</v>
      </c>
      <c r="Q2234" t="s">
        <v>13506</v>
      </c>
      <c r="R2234" t="s">
        <v>836</v>
      </c>
      <c r="S2234" s="10">
        <v>39826</v>
      </c>
      <c r="T2234">
        <f t="shared" si="34"/>
        <v>751189</v>
      </c>
      <c r="U2234">
        <f>Table1[[#This Row],[License Number2]]</f>
        <v>751189</v>
      </c>
    </row>
    <row r="2235" spans="1:21" x14ac:dyDescent="0.35">
      <c r="A2235">
        <v>751270</v>
      </c>
      <c r="B2235" t="s">
        <v>13462</v>
      </c>
      <c r="C2235" t="s">
        <v>21</v>
      </c>
      <c r="D2235" t="s">
        <v>13507</v>
      </c>
      <c r="E2235" s="3">
        <v>5</v>
      </c>
      <c r="F2235" s="3">
        <v>6</v>
      </c>
      <c r="G2235" s="3">
        <v>6</v>
      </c>
      <c r="H2235" s="15">
        <v>751270</v>
      </c>
      <c r="I2235" t="s">
        <v>13508</v>
      </c>
      <c r="J2235" t="s">
        <v>13509</v>
      </c>
      <c r="K2235" s="7">
        <v>98572</v>
      </c>
      <c r="L2235" t="s">
        <v>13510</v>
      </c>
      <c r="M2235" t="s">
        <v>34</v>
      </c>
      <c r="N2235" t="s">
        <v>13511</v>
      </c>
      <c r="P2235" t="s">
        <v>13512</v>
      </c>
      <c r="R2235" t="s">
        <v>836</v>
      </c>
      <c r="S2235" s="10">
        <v>39897</v>
      </c>
      <c r="T2235">
        <f t="shared" si="34"/>
        <v>751270</v>
      </c>
      <c r="U2235">
        <f>Table1[[#This Row],[License Number2]]</f>
        <v>751270</v>
      </c>
    </row>
    <row r="2236" spans="1:21" x14ac:dyDescent="0.35">
      <c r="A2236">
        <v>751373</v>
      </c>
      <c r="B2236" t="s">
        <v>13462</v>
      </c>
      <c r="C2236" t="s">
        <v>21</v>
      </c>
      <c r="D2236" t="s">
        <v>13513</v>
      </c>
      <c r="E2236" s="3" t="s">
        <v>145</v>
      </c>
      <c r="F2236" s="3" t="s">
        <v>145</v>
      </c>
      <c r="G2236" s="3" t="s">
        <v>145</v>
      </c>
      <c r="H2236" s="13">
        <v>751373</v>
      </c>
      <c r="I2236" t="s">
        <v>13514</v>
      </c>
      <c r="J2236" t="s">
        <v>13484</v>
      </c>
      <c r="K2236" s="7">
        <v>98531</v>
      </c>
      <c r="L2236" t="s">
        <v>13515</v>
      </c>
      <c r="M2236" t="s">
        <v>34</v>
      </c>
      <c r="N2236" t="s">
        <v>13516</v>
      </c>
      <c r="O2236" t="s">
        <v>13517</v>
      </c>
      <c r="R2236" t="s">
        <v>836</v>
      </c>
      <c r="S2236" s="10">
        <v>40010</v>
      </c>
      <c r="T2236">
        <f t="shared" si="34"/>
        <v>751373</v>
      </c>
      <c r="U2236">
        <f>Table1[[#This Row],[License Number2]]</f>
        <v>751373</v>
      </c>
    </row>
    <row r="2237" spans="1:21" x14ac:dyDescent="0.35">
      <c r="A2237">
        <v>752154</v>
      </c>
      <c r="B2237" t="s">
        <v>13462</v>
      </c>
      <c r="C2237" t="s">
        <v>21</v>
      </c>
      <c r="D2237" t="s">
        <v>13518</v>
      </c>
      <c r="E2237" s="3">
        <v>4</v>
      </c>
      <c r="F2237" s="3">
        <v>5</v>
      </c>
      <c r="G2237" s="3">
        <v>5</v>
      </c>
      <c r="H2237" s="3">
        <v>752154</v>
      </c>
      <c r="I2237" t="s">
        <v>13519</v>
      </c>
      <c r="J2237" t="s">
        <v>13520</v>
      </c>
      <c r="K2237" s="7">
        <v>98532</v>
      </c>
      <c r="L2237" t="s">
        <v>13521</v>
      </c>
      <c r="M2237" t="s">
        <v>649</v>
      </c>
      <c r="N2237" t="s">
        <v>13479</v>
      </c>
      <c r="O2237" t="s">
        <v>13522</v>
      </c>
      <c r="P2237" t="s">
        <v>13523</v>
      </c>
      <c r="Q2237" t="s">
        <v>13481</v>
      </c>
      <c r="R2237" t="s">
        <v>836</v>
      </c>
      <c r="S2237" s="10">
        <v>40953</v>
      </c>
      <c r="T2237">
        <f t="shared" si="34"/>
        <v>752154</v>
      </c>
      <c r="U2237">
        <f>Table1[[#This Row],[License Number2]]</f>
        <v>752154</v>
      </c>
    </row>
    <row r="2238" spans="1:21" x14ac:dyDescent="0.35">
      <c r="A2238">
        <v>752971</v>
      </c>
      <c r="B2238" t="s">
        <v>13462</v>
      </c>
      <c r="C2238" t="s">
        <v>21</v>
      </c>
      <c r="D2238" t="s">
        <v>13524</v>
      </c>
      <c r="E2238" s="3">
        <v>2</v>
      </c>
      <c r="F2238" s="3">
        <v>6</v>
      </c>
      <c r="G2238" s="3">
        <v>6</v>
      </c>
      <c r="H2238" s="3">
        <v>752971</v>
      </c>
      <c r="I2238" t="s">
        <v>13525</v>
      </c>
      <c r="J2238" t="s">
        <v>13465</v>
      </c>
      <c r="K2238" s="7">
        <v>98531</v>
      </c>
      <c r="L2238" t="s">
        <v>13526</v>
      </c>
      <c r="M2238" t="s">
        <v>34</v>
      </c>
      <c r="N2238" t="s">
        <v>13527</v>
      </c>
      <c r="O2238" t="s">
        <v>13528</v>
      </c>
      <c r="Q2238" t="s">
        <v>13529</v>
      </c>
      <c r="R2238" t="s">
        <v>836</v>
      </c>
      <c r="S2238" s="10">
        <v>42298</v>
      </c>
      <c r="T2238">
        <f t="shared" si="34"/>
        <v>752971</v>
      </c>
      <c r="U2238">
        <f>Table1[[#This Row],[License Number2]]</f>
        <v>752971</v>
      </c>
    </row>
    <row r="2239" spans="1:21" x14ac:dyDescent="0.35">
      <c r="A2239">
        <v>752983</v>
      </c>
      <c r="B2239" t="s">
        <v>13462</v>
      </c>
      <c r="C2239" t="s">
        <v>21</v>
      </c>
      <c r="D2239" t="s">
        <v>13530</v>
      </c>
      <c r="E2239" s="3">
        <v>2</v>
      </c>
      <c r="F2239" s="3">
        <v>5</v>
      </c>
      <c r="G2239" s="3">
        <v>6</v>
      </c>
      <c r="H2239" s="3">
        <v>752983</v>
      </c>
      <c r="I2239" t="s">
        <v>13531</v>
      </c>
      <c r="J2239" t="s">
        <v>13484</v>
      </c>
      <c r="K2239" s="7">
        <v>98531</v>
      </c>
      <c r="L2239" t="s">
        <v>13532</v>
      </c>
      <c r="M2239" t="s">
        <v>34</v>
      </c>
      <c r="N2239" t="s">
        <v>13533</v>
      </c>
      <c r="O2239" t="s">
        <v>13534</v>
      </c>
      <c r="P2239" t="s">
        <v>13535</v>
      </c>
      <c r="Q2239" t="s">
        <v>13536</v>
      </c>
      <c r="R2239" t="s">
        <v>836</v>
      </c>
      <c r="S2239" s="10">
        <v>42318</v>
      </c>
      <c r="T2239">
        <f t="shared" si="34"/>
        <v>752983</v>
      </c>
      <c r="U2239">
        <f>Table1[[#This Row],[License Number2]]</f>
        <v>752983</v>
      </c>
    </row>
    <row r="2240" spans="1:21" x14ac:dyDescent="0.35">
      <c r="A2240">
        <v>753308</v>
      </c>
      <c r="B2240" t="s">
        <v>13462</v>
      </c>
      <c r="C2240" t="s">
        <v>21</v>
      </c>
      <c r="D2240" t="s">
        <v>13537</v>
      </c>
      <c r="E2240" s="3">
        <v>5</v>
      </c>
      <c r="F2240" s="3">
        <v>5</v>
      </c>
      <c r="G2240" s="3">
        <v>6</v>
      </c>
      <c r="H2240" s="3">
        <v>753308</v>
      </c>
      <c r="I2240" t="s">
        <v>13538</v>
      </c>
      <c r="J2240" t="s">
        <v>13520</v>
      </c>
      <c r="K2240" s="7">
        <v>98532</v>
      </c>
      <c r="L2240" t="s">
        <v>13539</v>
      </c>
      <c r="M2240" t="s">
        <v>34</v>
      </c>
      <c r="N2240" t="s">
        <v>13540</v>
      </c>
      <c r="O2240" t="s">
        <v>13541</v>
      </c>
      <c r="P2240" t="s">
        <v>13542</v>
      </c>
      <c r="Q2240" t="s">
        <v>13543</v>
      </c>
      <c r="R2240" t="s">
        <v>836</v>
      </c>
      <c r="S2240" s="10">
        <v>42816</v>
      </c>
      <c r="T2240">
        <f t="shared" si="34"/>
        <v>753308</v>
      </c>
      <c r="U2240">
        <f>Table1[[#This Row],[License Number2]]</f>
        <v>753308</v>
      </c>
    </row>
    <row r="2241" spans="1:21" x14ac:dyDescent="0.35">
      <c r="A2241">
        <v>753532</v>
      </c>
      <c r="B2241" t="s">
        <v>13462</v>
      </c>
      <c r="C2241" t="s">
        <v>21</v>
      </c>
      <c r="D2241" t="s">
        <v>13544</v>
      </c>
      <c r="E2241" s="3">
        <v>4</v>
      </c>
      <c r="F2241" s="3">
        <v>5</v>
      </c>
      <c r="G2241" s="3">
        <v>6</v>
      </c>
      <c r="H2241" s="3">
        <v>753532</v>
      </c>
      <c r="I2241" t="s">
        <v>13545</v>
      </c>
      <c r="J2241" t="s">
        <v>13472</v>
      </c>
      <c r="K2241" s="7">
        <v>98532</v>
      </c>
      <c r="L2241" t="s">
        <v>13546</v>
      </c>
      <c r="M2241" t="s">
        <v>34</v>
      </c>
      <c r="N2241" t="s">
        <v>13547</v>
      </c>
      <c r="O2241" t="s">
        <v>13548</v>
      </c>
      <c r="P2241" t="s">
        <v>13549</v>
      </c>
      <c r="Q2241" t="s">
        <v>13550</v>
      </c>
      <c r="R2241" t="s">
        <v>836</v>
      </c>
      <c r="S2241" s="10">
        <v>43087</v>
      </c>
      <c r="T2241">
        <f t="shared" si="34"/>
        <v>753532</v>
      </c>
      <c r="U2241">
        <f>Table1[[#This Row],[License Number2]]</f>
        <v>753532</v>
      </c>
    </row>
    <row r="2242" spans="1:21" x14ac:dyDescent="0.35">
      <c r="A2242">
        <v>753536</v>
      </c>
      <c r="B2242" t="s">
        <v>13462</v>
      </c>
      <c r="C2242" t="s">
        <v>21</v>
      </c>
      <c r="D2242" t="s">
        <v>13551</v>
      </c>
      <c r="E2242" s="3" t="s">
        <v>145</v>
      </c>
      <c r="F2242" s="3" t="s">
        <v>145</v>
      </c>
      <c r="G2242" s="3" t="s">
        <v>145</v>
      </c>
      <c r="H2242" s="13">
        <v>753536</v>
      </c>
      <c r="I2242" t="s">
        <v>13552</v>
      </c>
      <c r="J2242" t="s">
        <v>13502</v>
      </c>
      <c r="K2242" s="7">
        <v>98356</v>
      </c>
      <c r="L2242" t="s">
        <v>13553</v>
      </c>
      <c r="M2242" t="s">
        <v>34</v>
      </c>
      <c r="N2242" t="s">
        <v>13554</v>
      </c>
      <c r="O2242" t="s">
        <v>13555</v>
      </c>
      <c r="P2242" t="s">
        <v>13556</v>
      </c>
      <c r="Q2242" t="s">
        <v>13557</v>
      </c>
      <c r="R2242" t="s">
        <v>836</v>
      </c>
      <c r="S2242" s="10">
        <v>43089</v>
      </c>
      <c r="T2242">
        <f t="shared" ref="T2242:T2305" si="35">H2242</f>
        <v>753536</v>
      </c>
      <c r="U2242">
        <f>Table1[[#This Row],[License Number2]]</f>
        <v>753536</v>
      </c>
    </row>
    <row r="2243" spans="1:21" x14ac:dyDescent="0.35">
      <c r="A2243">
        <v>753594</v>
      </c>
      <c r="B2243" t="s">
        <v>13462</v>
      </c>
      <c r="C2243" t="s">
        <v>21</v>
      </c>
      <c r="D2243" t="s">
        <v>13558</v>
      </c>
      <c r="E2243" s="3">
        <v>6</v>
      </c>
      <c r="F2243" s="3">
        <v>5</v>
      </c>
      <c r="G2243" s="3">
        <v>6</v>
      </c>
      <c r="H2243" s="3">
        <v>753594</v>
      </c>
      <c r="I2243" t="s">
        <v>13559</v>
      </c>
      <c r="J2243" t="s">
        <v>13520</v>
      </c>
      <c r="K2243" s="7">
        <v>98532</v>
      </c>
      <c r="L2243" t="s">
        <v>13560</v>
      </c>
      <c r="M2243" t="s">
        <v>34</v>
      </c>
      <c r="N2243" t="s">
        <v>13561</v>
      </c>
      <c r="O2243" t="s">
        <v>13562</v>
      </c>
      <c r="P2243" t="s">
        <v>13563</v>
      </c>
      <c r="Q2243" t="s">
        <v>13564</v>
      </c>
      <c r="R2243" t="s">
        <v>836</v>
      </c>
      <c r="S2243" s="10">
        <v>43139</v>
      </c>
      <c r="T2243">
        <f t="shared" si="35"/>
        <v>753594</v>
      </c>
      <c r="U2243">
        <f>Table1[[#This Row],[License Number2]]</f>
        <v>753594</v>
      </c>
    </row>
    <row r="2244" spans="1:21" x14ac:dyDescent="0.35">
      <c r="A2244">
        <v>753623</v>
      </c>
      <c r="B2244" t="s">
        <v>13462</v>
      </c>
      <c r="C2244" t="s">
        <v>21</v>
      </c>
      <c r="D2244" t="s">
        <v>13565</v>
      </c>
      <c r="E2244" s="3">
        <v>6</v>
      </c>
      <c r="F2244" s="3">
        <v>5</v>
      </c>
      <c r="G2244" s="3">
        <v>6</v>
      </c>
      <c r="H2244" s="3">
        <v>753623</v>
      </c>
      <c r="I2244" t="s">
        <v>13566</v>
      </c>
      <c r="J2244" t="s">
        <v>13567</v>
      </c>
      <c r="K2244" s="7">
        <v>98565</v>
      </c>
      <c r="L2244" t="s">
        <v>13568</v>
      </c>
      <c r="M2244" t="s">
        <v>34</v>
      </c>
      <c r="N2244" t="s">
        <v>3638</v>
      </c>
      <c r="O2244" t="s">
        <v>3639</v>
      </c>
      <c r="P2244" t="s">
        <v>13569</v>
      </c>
      <c r="Q2244" t="s">
        <v>13570</v>
      </c>
      <c r="R2244" t="s">
        <v>836</v>
      </c>
      <c r="S2244" s="10">
        <v>43165</v>
      </c>
      <c r="T2244">
        <f t="shared" si="35"/>
        <v>753623</v>
      </c>
      <c r="U2244">
        <f>Table1[[#This Row],[License Number2]]</f>
        <v>753623</v>
      </c>
    </row>
    <row r="2245" spans="1:21" x14ac:dyDescent="0.35">
      <c r="A2245">
        <v>753630</v>
      </c>
      <c r="B2245" t="s">
        <v>13462</v>
      </c>
      <c r="C2245" t="s">
        <v>21</v>
      </c>
      <c r="D2245" t="s">
        <v>13571</v>
      </c>
      <c r="E2245" s="3">
        <v>5</v>
      </c>
      <c r="F2245" s="3">
        <v>6</v>
      </c>
      <c r="G2245" s="3">
        <v>6</v>
      </c>
      <c r="H2245" s="3">
        <v>753630</v>
      </c>
      <c r="I2245" t="s">
        <v>13572</v>
      </c>
      <c r="J2245" t="s">
        <v>13509</v>
      </c>
      <c r="K2245" s="7">
        <v>98572</v>
      </c>
      <c r="L2245" t="s">
        <v>13573</v>
      </c>
      <c r="M2245" t="s">
        <v>34</v>
      </c>
      <c r="N2245" t="s">
        <v>13574</v>
      </c>
      <c r="O2245" t="s">
        <v>13575</v>
      </c>
      <c r="P2245" t="s">
        <v>13576</v>
      </c>
      <c r="Q2245" t="s">
        <v>13577</v>
      </c>
      <c r="R2245" t="s">
        <v>836</v>
      </c>
      <c r="S2245" s="10">
        <v>43167</v>
      </c>
      <c r="T2245">
        <f t="shared" si="35"/>
        <v>753630</v>
      </c>
      <c r="U2245">
        <f>Table1[[#This Row],[License Number2]]</f>
        <v>753630</v>
      </c>
    </row>
    <row r="2246" spans="1:21" x14ac:dyDescent="0.35">
      <c r="A2246">
        <v>753653</v>
      </c>
      <c r="B2246" t="s">
        <v>13462</v>
      </c>
      <c r="C2246" t="s">
        <v>21</v>
      </c>
      <c r="D2246" t="s">
        <v>13578</v>
      </c>
      <c r="E2246" s="3">
        <v>3</v>
      </c>
      <c r="F2246" s="3">
        <v>5</v>
      </c>
      <c r="G2246" s="3">
        <v>6</v>
      </c>
      <c r="H2246" s="3">
        <v>753653</v>
      </c>
      <c r="I2246" t="s">
        <v>13579</v>
      </c>
      <c r="J2246" t="s">
        <v>13484</v>
      </c>
      <c r="K2246" s="7">
        <v>98531</v>
      </c>
      <c r="L2246" t="s">
        <v>13580</v>
      </c>
      <c r="M2246" t="s">
        <v>34</v>
      </c>
      <c r="N2246" t="s">
        <v>13581</v>
      </c>
      <c r="O2246" t="s">
        <v>13582</v>
      </c>
      <c r="P2246" t="s">
        <v>13583</v>
      </c>
      <c r="Q2246" t="s">
        <v>13584</v>
      </c>
      <c r="R2246" t="s">
        <v>836</v>
      </c>
      <c r="S2246" s="10">
        <v>43201</v>
      </c>
      <c r="T2246">
        <f t="shared" si="35"/>
        <v>753653</v>
      </c>
      <c r="U2246">
        <f>Table1[[#This Row],[License Number2]]</f>
        <v>753653</v>
      </c>
    </row>
    <row r="2247" spans="1:21" x14ac:dyDescent="0.35">
      <c r="A2247">
        <v>753695</v>
      </c>
      <c r="B2247" t="s">
        <v>13462</v>
      </c>
      <c r="C2247" t="s">
        <v>21</v>
      </c>
      <c r="D2247" t="s">
        <v>13585</v>
      </c>
      <c r="E2247" s="3">
        <v>8</v>
      </c>
      <c r="F2247" s="3">
        <v>6</v>
      </c>
      <c r="G2247" s="3">
        <v>6</v>
      </c>
      <c r="H2247" s="3">
        <v>753695</v>
      </c>
      <c r="I2247" t="s">
        <v>13586</v>
      </c>
      <c r="J2247" t="s">
        <v>13484</v>
      </c>
      <c r="K2247" s="7">
        <v>98531</v>
      </c>
      <c r="L2247" t="s">
        <v>13587</v>
      </c>
      <c r="M2247" t="s">
        <v>34</v>
      </c>
      <c r="N2247" t="s">
        <v>13588</v>
      </c>
      <c r="O2247" t="s">
        <v>13589</v>
      </c>
      <c r="P2247" t="s">
        <v>13590</v>
      </c>
      <c r="Q2247" t="s">
        <v>13591</v>
      </c>
      <c r="R2247" t="s">
        <v>836</v>
      </c>
      <c r="S2247" s="10">
        <v>43234</v>
      </c>
      <c r="T2247">
        <f t="shared" si="35"/>
        <v>753695</v>
      </c>
      <c r="U2247">
        <f>Table1[[#This Row],[License Number2]]</f>
        <v>753695</v>
      </c>
    </row>
    <row r="2248" spans="1:21" x14ac:dyDescent="0.35">
      <c r="A2248">
        <v>753866</v>
      </c>
      <c r="B2248" t="s">
        <v>13462</v>
      </c>
      <c r="C2248" t="s">
        <v>21</v>
      </c>
      <c r="D2248" t="s">
        <v>13592</v>
      </c>
      <c r="E2248" s="3">
        <v>4</v>
      </c>
      <c r="F2248" s="3">
        <v>5</v>
      </c>
      <c r="G2248" s="3">
        <v>6</v>
      </c>
      <c r="H2248" s="3">
        <v>753866</v>
      </c>
      <c r="I2248" t="s">
        <v>13593</v>
      </c>
      <c r="J2248" t="s">
        <v>13502</v>
      </c>
      <c r="K2248" s="7">
        <v>98356</v>
      </c>
      <c r="L2248" t="s">
        <v>13594</v>
      </c>
      <c r="M2248" t="s">
        <v>34</v>
      </c>
      <c r="N2248" t="s">
        <v>13595</v>
      </c>
      <c r="O2248" t="s">
        <v>13596</v>
      </c>
      <c r="P2248" t="s">
        <v>13597</v>
      </c>
      <c r="Q2248" t="s">
        <v>13598</v>
      </c>
      <c r="R2248" t="s">
        <v>836</v>
      </c>
      <c r="S2248" s="10">
        <v>43406</v>
      </c>
      <c r="T2248">
        <f t="shared" si="35"/>
        <v>753866</v>
      </c>
      <c r="U2248">
        <f>Table1[[#This Row],[License Number2]]</f>
        <v>753866</v>
      </c>
    </row>
    <row r="2249" spans="1:21" x14ac:dyDescent="0.35">
      <c r="A2249">
        <v>754038</v>
      </c>
      <c r="B2249" t="s">
        <v>13462</v>
      </c>
      <c r="C2249" t="s">
        <v>21</v>
      </c>
      <c r="D2249" t="s">
        <v>13599</v>
      </c>
      <c r="E2249" s="3">
        <v>14</v>
      </c>
      <c r="F2249" s="3">
        <v>4</v>
      </c>
      <c r="G2249" s="3">
        <v>6</v>
      </c>
      <c r="H2249" s="3">
        <v>754038</v>
      </c>
      <c r="I2249" t="s">
        <v>13600</v>
      </c>
      <c r="J2249" t="s">
        <v>13601</v>
      </c>
      <c r="K2249" s="7">
        <v>98531</v>
      </c>
      <c r="L2249" t="s">
        <v>13602</v>
      </c>
      <c r="M2249" t="s">
        <v>34</v>
      </c>
      <c r="N2249" t="s">
        <v>13603</v>
      </c>
      <c r="P2249" t="s">
        <v>13604</v>
      </c>
      <c r="Q2249" t="s">
        <v>13605</v>
      </c>
      <c r="R2249" t="s">
        <v>836</v>
      </c>
      <c r="S2249" s="10">
        <v>43574</v>
      </c>
      <c r="T2249">
        <f t="shared" si="35"/>
        <v>754038</v>
      </c>
      <c r="U2249">
        <f>Table1[[#This Row],[License Number2]]</f>
        <v>754038</v>
      </c>
    </row>
    <row r="2250" spans="1:21" x14ac:dyDescent="0.35">
      <c r="A2250">
        <v>754065</v>
      </c>
      <c r="B2250" t="s">
        <v>13462</v>
      </c>
      <c r="C2250" t="s">
        <v>21</v>
      </c>
      <c r="D2250" t="s">
        <v>13606</v>
      </c>
      <c r="E2250" s="3">
        <v>3</v>
      </c>
      <c r="F2250" s="3">
        <v>5</v>
      </c>
      <c r="G2250" s="3">
        <v>6</v>
      </c>
      <c r="H2250" s="3">
        <v>754065</v>
      </c>
      <c r="I2250" t="s">
        <v>13607</v>
      </c>
      <c r="J2250" t="s">
        <v>13484</v>
      </c>
      <c r="K2250" s="7">
        <v>98531</v>
      </c>
      <c r="L2250" t="s">
        <v>13608</v>
      </c>
      <c r="M2250" t="s">
        <v>34</v>
      </c>
      <c r="N2250" t="s">
        <v>13609</v>
      </c>
      <c r="O2250" t="s">
        <v>13610</v>
      </c>
      <c r="P2250" t="s">
        <v>13611</v>
      </c>
      <c r="Q2250" t="s">
        <v>13612</v>
      </c>
      <c r="R2250" t="s">
        <v>836</v>
      </c>
      <c r="S2250" s="10">
        <v>43607</v>
      </c>
      <c r="T2250">
        <f t="shared" si="35"/>
        <v>754065</v>
      </c>
      <c r="U2250">
        <f>Table1[[#This Row],[License Number2]]</f>
        <v>754065</v>
      </c>
    </row>
    <row r="2251" spans="1:21" x14ac:dyDescent="0.35">
      <c r="A2251">
        <v>754087</v>
      </c>
      <c r="B2251" t="s">
        <v>13462</v>
      </c>
      <c r="C2251" t="s">
        <v>21</v>
      </c>
      <c r="D2251" t="s">
        <v>13613</v>
      </c>
      <c r="E2251" s="3">
        <v>3</v>
      </c>
      <c r="F2251" s="3">
        <v>6</v>
      </c>
      <c r="G2251" s="3">
        <v>6</v>
      </c>
      <c r="H2251" s="3">
        <v>754087</v>
      </c>
      <c r="I2251" t="s">
        <v>13614</v>
      </c>
      <c r="J2251" t="s">
        <v>13567</v>
      </c>
      <c r="K2251" s="7">
        <v>98565</v>
      </c>
      <c r="L2251" t="s">
        <v>13615</v>
      </c>
      <c r="M2251" t="s">
        <v>34</v>
      </c>
      <c r="N2251" t="s">
        <v>13616</v>
      </c>
      <c r="O2251" t="s">
        <v>13617</v>
      </c>
      <c r="P2251" t="s">
        <v>13618</v>
      </c>
      <c r="Q2251" t="s">
        <v>13619</v>
      </c>
      <c r="R2251" t="s">
        <v>836</v>
      </c>
      <c r="S2251" s="10">
        <v>43621</v>
      </c>
      <c r="T2251">
        <f t="shared" si="35"/>
        <v>754087</v>
      </c>
      <c r="U2251">
        <f>Table1[[#This Row],[License Number2]]</f>
        <v>754087</v>
      </c>
    </row>
    <row r="2252" spans="1:21" x14ac:dyDescent="0.35">
      <c r="A2252">
        <v>754088</v>
      </c>
      <c r="B2252" t="s">
        <v>13462</v>
      </c>
      <c r="C2252" t="s">
        <v>21</v>
      </c>
      <c r="D2252" t="s">
        <v>13620</v>
      </c>
      <c r="E2252" s="3">
        <v>3</v>
      </c>
      <c r="F2252" s="3">
        <v>4</v>
      </c>
      <c r="G2252" s="3">
        <v>6</v>
      </c>
      <c r="H2252" s="3">
        <v>754088</v>
      </c>
      <c r="I2252" t="s">
        <v>13621</v>
      </c>
      <c r="J2252" t="s">
        <v>13484</v>
      </c>
      <c r="K2252" s="7">
        <v>98531</v>
      </c>
      <c r="L2252" t="s">
        <v>13622</v>
      </c>
      <c r="M2252" t="s">
        <v>34</v>
      </c>
      <c r="N2252" t="s">
        <v>13623</v>
      </c>
      <c r="O2252" t="s">
        <v>13624</v>
      </c>
      <c r="P2252" t="s">
        <v>13625</v>
      </c>
      <c r="Q2252" t="s">
        <v>13626</v>
      </c>
      <c r="R2252" t="s">
        <v>836</v>
      </c>
      <c r="S2252" s="10">
        <v>43622</v>
      </c>
      <c r="T2252">
        <f t="shared" si="35"/>
        <v>754088</v>
      </c>
      <c r="U2252">
        <f>Table1[[#This Row],[License Number2]]</f>
        <v>754088</v>
      </c>
    </row>
    <row r="2253" spans="1:21" x14ac:dyDescent="0.35">
      <c r="A2253">
        <v>754195</v>
      </c>
      <c r="B2253" t="s">
        <v>13462</v>
      </c>
      <c r="C2253" t="s">
        <v>21</v>
      </c>
      <c r="D2253" t="s">
        <v>13627</v>
      </c>
      <c r="E2253" s="3">
        <v>3</v>
      </c>
      <c r="F2253" s="3">
        <v>6</v>
      </c>
      <c r="G2253" s="3">
        <v>6</v>
      </c>
      <c r="H2253" s="3">
        <v>754195</v>
      </c>
      <c r="I2253" t="s">
        <v>13628</v>
      </c>
      <c r="J2253" t="s">
        <v>13465</v>
      </c>
      <c r="K2253" s="7">
        <v>98531</v>
      </c>
      <c r="L2253" t="s">
        <v>13629</v>
      </c>
      <c r="M2253" t="s">
        <v>34</v>
      </c>
      <c r="N2253" t="s">
        <v>13630</v>
      </c>
      <c r="O2253" t="s">
        <v>13631</v>
      </c>
      <c r="P2253" t="s">
        <v>13632</v>
      </c>
      <c r="Q2253" t="s">
        <v>13633</v>
      </c>
      <c r="R2253" t="s">
        <v>836</v>
      </c>
      <c r="S2253" s="10">
        <v>43693</v>
      </c>
      <c r="T2253">
        <f t="shared" si="35"/>
        <v>754195</v>
      </c>
      <c r="U2253">
        <f>Table1[[#This Row],[License Number2]]</f>
        <v>754195</v>
      </c>
    </row>
    <row r="2254" spans="1:21" x14ac:dyDescent="0.35">
      <c r="A2254">
        <v>754409</v>
      </c>
      <c r="B2254" t="s">
        <v>13462</v>
      </c>
      <c r="C2254" t="s">
        <v>21</v>
      </c>
      <c r="D2254" t="s">
        <v>13634</v>
      </c>
      <c r="E2254" s="3" t="s">
        <v>145</v>
      </c>
      <c r="F2254" s="3" t="s">
        <v>145</v>
      </c>
      <c r="G2254" s="3" t="s">
        <v>145</v>
      </c>
      <c r="H2254" s="13">
        <v>754409</v>
      </c>
      <c r="I2254" t="s">
        <v>13635</v>
      </c>
      <c r="J2254" t="s">
        <v>13520</v>
      </c>
      <c r="K2254" s="7">
        <v>98532</v>
      </c>
      <c r="L2254" t="s">
        <v>13636</v>
      </c>
      <c r="M2254" t="s">
        <v>34</v>
      </c>
      <c r="N2254" t="s">
        <v>13637</v>
      </c>
      <c r="O2254" t="s">
        <v>13638</v>
      </c>
      <c r="P2254" t="s">
        <v>13639</v>
      </c>
      <c r="Q2254" t="s">
        <v>13640</v>
      </c>
      <c r="R2254" t="s">
        <v>836</v>
      </c>
      <c r="S2254" s="10">
        <v>43896</v>
      </c>
      <c r="T2254">
        <f t="shared" si="35"/>
        <v>754409</v>
      </c>
      <c r="U2254">
        <f>Table1[[#This Row],[License Number2]]</f>
        <v>754409</v>
      </c>
    </row>
    <row r="2255" spans="1:21" x14ac:dyDescent="0.35">
      <c r="A2255">
        <v>754414</v>
      </c>
      <c r="B2255" t="s">
        <v>13462</v>
      </c>
      <c r="C2255" t="s">
        <v>21</v>
      </c>
      <c r="D2255" t="s">
        <v>13641</v>
      </c>
      <c r="E2255" s="3">
        <v>2</v>
      </c>
      <c r="F2255" s="3">
        <v>0</v>
      </c>
      <c r="G2255" s="3">
        <v>6</v>
      </c>
      <c r="H2255" s="3">
        <v>754414</v>
      </c>
      <c r="I2255" t="s">
        <v>13642</v>
      </c>
      <c r="J2255" t="s">
        <v>13484</v>
      </c>
      <c r="K2255" s="7">
        <v>98531</v>
      </c>
      <c r="L2255" t="s">
        <v>13643</v>
      </c>
      <c r="M2255" t="s">
        <v>34</v>
      </c>
      <c r="N2255" t="s">
        <v>13644</v>
      </c>
      <c r="O2255" t="s">
        <v>13645</v>
      </c>
      <c r="Q2255" t="s">
        <v>13646</v>
      </c>
      <c r="R2255" t="s">
        <v>836</v>
      </c>
      <c r="S2255" s="10">
        <v>43896</v>
      </c>
      <c r="T2255">
        <f t="shared" si="35"/>
        <v>754414</v>
      </c>
      <c r="U2255">
        <f>Table1[[#This Row],[License Number2]]</f>
        <v>754414</v>
      </c>
    </row>
    <row r="2256" spans="1:21" x14ac:dyDescent="0.35">
      <c r="A2256">
        <v>783</v>
      </c>
      <c r="B2256" t="s">
        <v>13462</v>
      </c>
      <c r="C2256" t="s">
        <v>63</v>
      </c>
      <c r="D2256" t="s">
        <v>13647</v>
      </c>
      <c r="E2256" s="3">
        <v>42</v>
      </c>
      <c r="F2256" s="3">
        <v>58</v>
      </c>
      <c r="G2256" s="3">
        <v>66</v>
      </c>
      <c r="H2256" s="3">
        <v>783</v>
      </c>
      <c r="I2256" t="s">
        <v>13648</v>
      </c>
      <c r="J2256" t="s">
        <v>13472</v>
      </c>
      <c r="K2256" s="7">
        <v>98532</v>
      </c>
      <c r="L2256" t="s">
        <v>13649</v>
      </c>
      <c r="M2256" t="s">
        <v>68</v>
      </c>
      <c r="N2256" t="s">
        <v>13650</v>
      </c>
      <c r="Q2256" t="s">
        <v>13651</v>
      </c>
      <c r="R2256" t="s">
        <v>836</v>
      </c>
      <c r="S2256" s="10">
        <v>31538</v>
      </c>
      <c r="T2256">
        <f t="shared" si="35"/>
        <v>783</v>
      </c>
      <c r="U2256">
        <f>Table1[[#This Row],[License Number2]]</f>
        <v>783</v>
      </c>
    </row>
    <row r="2257" spans="1:21" x14ac:dyDescent="0.35">
      <c r="A2257">
        <v>1061</v>
      </c>
      <c r="B2257" t="s">
        <v>13462</v>
      </c>
      <c r="C2257" t="s">
        <v>63</v>
      </c>
      <c r="D2257" t="s">
        <v>13652</v>
      </c>
      <c r="E2257" s="3">
        <v>53</v>
      </c>
      <c r="F2257" s="3">
        <v>60</v>
      </c>
      <c r="G2257" s="3">
        <v>81</v>
      </c>
      <c r="H2257" s="3">
        <v>1061</v>
      </c>
      <c r="I2257" t="s">
        <v>13653</v>
      </c>
      <c r="J2257" t="s">
        <v>13465</v>
      </c>
      <c r="K2257" s="7">
        <v>98531</v>
      </c>
      <c r="L2257" t="s">
        <v>13654</v>
      </c>
      <c r="M2257" t="s">
        <v>68</v>
      </c>
      <c r="N2257" t="s">
        <v>13655</v>
      </c>
      <c r="P2257" t="s">
        <v>13656</v>
      </c>
      <c r="Q2257" t="s">
        <v>13657</v>
      </c>
      <c r="R2257" t="s">
        <v>836</v>
      </c>
      <c r="S2257" s="10">
        <v>34957</v>
      </c>
      <c r="T2257">
        <f t="shared" si="35"/>
        <v>1061</v>
      </c>
      <c r="U2257">
        <f>Table1[[#This Row],[License Number2]]</f>
        <v>1061</v>
      </c>
    </row>
    <row r="2258" spans="1:21" x14ac:dyDescent="0.35">
      <c r="A2258">
        <v>1428</v>
      </c>
      <c r="B2258" t="s">
        <v>13462</v>
      </c>
      <c r="C2258" t="s">
        <v>63</v>
      </c>
      <c r="D2258" t="s">
        <v>13658</v>
      </c>
      <c r="E2258" s="3">
        <v>150</v>
      </c>
      <c r="F2258" s="3">
        <v>65</v>
      </c>
      <c r="G2258" s="3">
        <v>72</v>
      </c>
      <c r="H2258" s="3">
        <v>1428</v>
      </c>
      <c r="I2258" t="s">
        <v>13659</v>
      </c>
      <c r="J2258" t="s">
        <v>13465</v>
      </c>
      <c r="K2258" s="7">
        <v>98531</v>
      </c>
      <c r="L2258" t="s">
        <v>13660</v>
      </c>
      <c r="M2258" t="s">
        <v>68</v>
      </c>
      <c r="N2258" t="s">
        <v>13661</v>
      </c>
      <c r="P2258" t="s">
        <v>13662</v>
      </c>
      <c r="Q2258" t="s">
        <v>13663</v>
      </c>
      <c r="R2258" t="s">
        <v>836</v>
      </c>
      <c r="S2258" s="10">
        <v>36732</v>
      </c>
      <c r="T2258">
        <f t="shared" si="35"/>
        <v>1428</v>
      </c>
      <c r="U2258">
        <f>Table1[[#This Row],[License Number2]]</f>
        <v>1428</v>
      </c>
    </row>
    <row r="2259" spans="1:21" x14ac:dyDescent="0.35">
      <c r="A2259">
        <v>1475</v>
      </c>
      <c r="B2259" t="s">
        <v>13462</v>
      </c>
      <c r="C2259" t="s">
        <v>63</v>
      </c>
      <c r="D2259" t="s">
        <v>13664</v>
      </c>
      <c r="E2259" s="3">
        <v>35</v>
      </c>
      <c r="F2259" s="3">
        <v>53</v>
      </c>
      <c r="G2259" s="3">
        <v>70</v>
      </c>
      <c r="H2259" s="3">
        <v>1475</v>
      </c>
      <c r="I2259" t="s">
        <v>13665</v>
      </c>
      <c r="J2259" t="s">
        <v>13465</v>
      </c>
      <c r="K2259" s="7">
        <v>98531</v>
      </c>
      <c r="L2259" t="s">
        <v>13666</v>
      </c>
      <c r="M2259" t="s">
        <v>68</v>
      </c>
      <c r="N2259" t="s">
        <v>13667</v>
      </c>
      <c r="P2259" t="s">
        <v>13668</v>
      </c>
      <c r="Q2259" t="s">
        <v>772</v>
      </c>
      <c r="R2259" t="s">
        <v>836</v>
      </c>
      <c r="S2259" s="10">
        <v>36931</v>
      </c>
      <c r="T2259">
        <f t="shared" si="35"/>
        <v>1475</v>
      </c>
      <c r="U2259">
        <f>Table1[[#This Row],[License Number2]]</f>
        <v>1475</v>
      </c>
    </row>
    <row r="2260" spans="1:21" x14ac:dyDescent="0.35">
      <c r="A2260">
        <v>2010</v>
      </c>
      <c r="B2260" t="s">
        <v>13462</v>
      </c>
      <c r="C2260" t="s">
        <v>63</v>
      </c>
      <c r="D2260" t="s">
        <v>13669</v>
      </c>
      <c r="E2260" s="3">
        <v>28</v>
      </c>
      <c r="F2260" s="3">
        <v>28</v>
      </c>
      <c r="G2260" s="3">
        <v>44</v>
      </c>
      <c r="H2260" s="3">
        <v>2010</v>
      </c>
      <c r="I2260" t="s">
        <v>13670</v>
      </c>
      <c r="J2260" t="s">
        <v>13502</v>
      </c>
      <c r="K2260" s="7">
        <v>98356</v>
      </c>
      <c r="L2260" t="s">
        <v>13671</v>
      </c>
      <c r="M2260" t="s">
        <v>68</v>
      </c>
      <c r="N2260" t="s">
        <v>13672</v>
      </c>
      <c r="P2260" t="s">
        <v>13673</v>
      </c>
      <c r="Q2260" t="s">
        <v>13674</v>
      </c>
      <c r="R2260" t="s">
        <v>836</v>
      </c>
      <c r="S2260" s="10">
        <v>39666</v>
      </c>
      <c r="T2260">
        <f t="shared" si="35"/>
        <v>2010</v>
      </c>
      <c r="U2260">
        <f>Table1[[#This Row],[License Number2]]</f>
        <v>2010</v>
      </c>
    </row>
    <row r="2261" spans="1:21" x14ac:dyDescent="0.35">
      <c r="A2261">
        <v>2512</v>
      </c>
      <c r="B2261" t="s">
        <v>13462</v>
      </c>
      <c r="C2261" t="s">
        <v>63</v>
      </c>
      <c r="D2261" t="s">
        <v>13675</v>
      </c>
      <c r="E2261" s="3" t="s">
        <v>145</v>
      </c>
      <c r="F2261" s="3" t="s">
        <v>145</v>
      </c>
      <c r="G2261" s="3" t="s">
        <v>145</v>
      </c>
      <c r="H2261" s="13">
        <v>2512</v>
      </c>
      <c r="I2261" t="s">
        <v>13676</v>
      </c>
      <c r="J2261" t="s">
        <v>13520</v>
      </c>
      <c r="K2261" s="7">
        <v>98532</v>
      </c>
      <c r="L2261" t="s">
        <v>13677</v>
      </c>
      <c r="M2261" t="s">
        <v>68</v>
      </c>
      <c r="N2261" t="s">
        <v>13678</v>
      </c>
      <c r="P2261" t="s">
        <v>13679</v>
      </c>
      <c r="Q2261" t="s">
        <v>4177</v>
      </c>
      <c r="R2261" t="s">
        <v>836</v>
      </c>
      <c r="S2261" s="10">
        <v>43683</v>
      </c>
      <c r="T2261">
        <f t="shared" si="35"/>
        <v>2512</v>
      </c>
      <c r="U2261">
        <f>Table1[[#This Row],[License Number2]]</f>
        <v>2512</v>
      </c>
    </row>
    <row r="2262" spans="1:21" x14ac:dyDescent="0.35">
      <c r="A2262">
        <v>1304</v>
      </c>
      <c r="B2262" t="s">
        <v>13462</v>
      </c>
      <c r="C2262" t="s">
        <v>78</v>
      </c>
      <c r="D2262" t="s">
        <v>13680</v>
      </c>
      <c r="E2262" s="3">
        <v>60</v>
      </c>
      <c r="F2262" s="3">
        <v>35</v>
      </c>
      <c r="G2262" s="3">
        <v>42</v>
      </c>
      <c r="H2262" s="3">
        <v>1304</v>
      </c>
      <c r="I2262" t="s">
        <v>13681</v>
      </c>
      <c r="J2262" t="s">
        <v>13465</v>
      </c>
      <c r="K2262" s="7">
        <v>98531</v>
      </c>
      <c r="L2262" t="s">
        <v>6152</v>
      </c>
      <c r="M2262" t="s">
        <v>68</v>
      </c>
      <c r="N2262" t="s">
        <v>13661</v>
      </c>
      <c r="P2262" t="s">
        <v>13662</v>
      </c>
      <c r="R2262" t="s">
        <v>927</v>
      </c>
      <c r="S2262" s="10">
        <v>36708</v>
      </c>
      <c r="T2262">
        <f t="shared" si="35"/>
        <v>1304</v>
      </c>
      <c r="U2262">
        <f>Table1[[#This Row],[License Number2]]</f>
        <v>1304</v>
      </c>
    </row>
    <row r="2263" spans="1:21" x14ac:dyDescent="0.35">
      <c r="A2263">
        <v>1469</v>
      </c>
      <c r="B2263" t="s">
        <v>13462</v>
      </c>
      <c r="C2263" t="s">
        <v>78</v>
      </c>
      <c r="D2263" t="s">
        <v>13682</v>
      </c>
      <c r="E2263" s="3">
        <v>150</v>
      </c>
      <c r="F2263" s="3">
        <v>80</v>
      </c>
      <c r="G2263" s="3">
        <v>128</v>
      </c>
      <c r="H2263" s="3">
        <v>1469</v>
      </c>
      <c r="I2263" t="s">
        <v>13683</v>
      </c>
      <c r="J2263" t="s">
        <v>13465</v>
      </c>
      <c r="K2263" s="7">
        <v>985319027</v>
      </c>
      <c r="L2263" t="s">
        <v>13684</v>
      </c>
      <c r="M2263" t="s">
        <v>68</v>
      </c>
      <c r="N2263" t="s">
        <v>13685</v>
      </c>
      <c r="P2263" t="s">
        <v>13686</v>
      </c>
      <c r="R2263" t="s">
        <v>927</v>
      </c>
      <c r="S2263" s="10">
        <v>41883</v>
      </c>
      <c r="T2263">
        <f t="shared" si="35"/>
        <v>1469</v>
      </c>
      <c r="U2263">
        <f>Table1[[#This Row],[License Number2]]</f>
        <v>1469</v>
      </c>
    </row>
    <row r="2264" spans="1:21" x14ac:dyDescent="0.35">
      <c r="A2264">
        <v>1559</v>
      </c>
      <c r="B2264" t="s">
        <v>13462</v>
      </c>
      <c r="C2264" t="s">
        <v>78</v>
      </c>
      <c r="D2264" t="s">
        <v>13687</v>
      </c>
      <c r="E2264" s="3" t="s">
        <v>145</v>
      </c>
      <c r="F2264" s="3" t="s">
        <v>145</v>
      </c>
      <c r="G2264" s="3" t="s">
        <v>145</v>
      </c>
      <c r="H2264" s="6">
        <v>1559</v>
      </c>
      <c r="I2264" t="s">
        <v>13688</v>
      </c>
      <c r="J2264" t="s">
        <v>13484</v>
      </c>
      <c r="K2264" s="7">
        <v>98531</v>
      </c>
      <c r="L2264" t="s">
        <v>13689</v>
      </c>
      <c r="M2264" t="s">
        <v>68</v>
      </c>
      <c r="O2264" t="s">
        <v>13690</v>
      </c>
      <c r="P2264" t="s">
        <v>13691</v>
      </c>
      <c r="Q2264" t="s">
        <v>13692</v>
      </c>
      <c r="R2264" t="s">
        <v>927</v>
      </c>
      <c r="S2264" s="10">
        <v>43070</v>
      </c>
      <c r="T2264">
        <f t="shared" si="35"/>
        <v>1559</v>
      </c>
      <c r="U2264">
        <f>Table1[[#This Row],[License Number2]]</f>
        <v>1559</v>
      </c>
    </row>
    <row r="2265" spans="1:21" x14ac:dyDescent="0.35">
      <c r="A2265">
        <v>2011167</v>
      </c>
      <c r="B2265" t="s">
        <v>13462</v>
      </c>
      <c r="C2265" t="s">
        <v>583</v>
      </c>
      <c r="D2265" t="s">
        <v>13693</v>
      </c>
      <c r="E2265" s="3">
        <v>60</v>
      </c>
      <c r="F2265" s="3">
        <v>30</v>
      </c>
      <c r="G2265" s="3">
        <v>0</v>
      </c>
      <c r="H2265" s="3">
        <v>2011167</v>
      </c>
      <c r="I2265" t="s">
        <v>13694</v>
      </c>
      <c r="J2265" t="s">
        <v>13695</v>
      </c>
      <c r="K2265" s="7">
        <v>99212</v>
      </c>
      <c r="L2265" t="s">
        <v>4377</v>
      </c>
      <c r="M2265" t="s">
        <v>68</v>
      </c>
      <c r="N2265" t="s">
        <v>13696</v>
      </c>
      <c r="P2265" t="s">
        <v>13697</v>
      </c>
      <c r="Q2265" t="s">
        <v>13698</v>
      </c>
      <c r="R2265" t="s">
        <v>591</v>
      </c>
      <c r="S2265" s="10">
        <v>43018</v>
      </c>
      <c r="T2265">
        <f t="shared" si="35"/>
        <v>2011167</v>
      </c>
      <c r="U2265">
        <f>Table1[[#This Row],[License Number2]]</f>
        <v>2011167</v>
      </c>
    </row>
    <row r="2266" spans="1:21" x14ac:dyDescent="0.35">
      <c r="A2266">
        <v>508400</v>
      </c>
      <c r="B2266" t="s">
        <v>13699</v>
      </c>
      <c r="C2266" t="s">
        <v>21</v>
      </c>
      <c r="D2266" t="s">
        <v>13700</v>
      </c>
      <c r="E2266" s="3">
        <v>5</v>
      </c>
      <c r="F2266" s="3">
        <v>6</v>
      </c>
      <c r="G2266" s="3">
        <v>6</v>
      </c>
      <c r="H2266" s="3">
        <v>508400</v>
      </c>
      <c r="I2266" t="s">
        <v>13701</v>
      </c>
      <c r="J2266" t="s">
        <v>13702</v>
      </c>
      <c r="K2266" s="7">
        <v>99122</v>
      </c>
      <c r="L2266" t="s">
        <v>13703</v>
      </c>
      <c r="M2266" t="s">
        <v>34</v>
      </c>
      <c r="N2266" t="s">
        <v>13704</v>
      </c>
      <c r="P2266" t="s">
        <v>13705</v>
      </c>
      <c r="Q2266" t="s">
        <v>13706</v>
      </c>
      <c r="R2266" t="s">
        <v>30</v>
      </c>
      <c r="S2266" s="10">
        <v>36398</v>
      </c>
      <c r="T2266">
        <f t="shared" si="35"/>
        <v>508400</v>
      </c>
      <c r="U2266">
        <f>Table1[[#This Row],[License Number2]]</f>
        <v>508400</v>
      </c>
    </row>
    <row r="2267" spans="1:21" x14ac:dyDescent="0.35">
      <c r="A2267">
        <v>637500</v>
      </c>
      <c r="B2267" t="s">
        <v>13699</v>
      </c>
      <c r="C2267" t="s">
        <v>21</v>
      </c>
      <c r="D2267" t="s">
        <v>13707</v>
      </c>
      <c r="E2267" s="4">
        <v>5</v>
      </c>
      <c r="F2267" s="4">
        <v>5</v>
      </c>
      <c r="G2267" s="4">
        <v>6</v>
      </c>
      <c r="H2267" s="3">
        <v>637500</v>
      </c>
      <c r="I2267" t="s">
        <v>13708</v>
      </c>
      <c r="J2267" t="s">
        <v>13709</v>
      </c>
      <c r="K2267" s="7">
        <v>99122</v>
      </c>
      <c r="L2267" t="s">
        <v>13710</v>
      </c>
      <c r="M2267" t="s">
        <v>34</v>
      </c>
      <c r="N2267" t="s">
        <v>13711</v>
      </c>
      <c r="P2267" t="s">
        <v>13705</v>
      </c>
      <c r="Q2267" t="s">
        <v>13712</v>
      </c>
      <c r="R2267" t="s">
        <v>30</v>
      </c>
      <c r="S2267" s="10">
        <v>37707</v>
      </c>
      <c r="T2267">
        <f t="shared" si="35"/>
        <v>637500</v>
      </c>
      <c r="U2267">
        <f>Table1[[#This Row],[License Number2]]</f>
        <v>637500</v>
      </c>
    </row>
    <row r="2268" spans="1:21" x14ac:dyDescent="0.35">
      <c r="A2268">
        <v>1194</v>
      </c>
      <c r="B2268" t="s">
        <v>13699</v>
      </c>
      <c r="C2268" t="s">
        <v>63</v>
      </c>
      <c r="D2268" t="s">
        <v>13713</v>
      </c>
      <c r="E2268" s="3">
        <v>10</v>
      </c>
      <c r="F2268" s="3">
        <v>11</v>
      </c>
      <c r="G2268" s="3">
        <v>12</v>
      </c>
      <c r="H2268" s="3">
        <v>1194</v>
      </c>
      <c r="I2268" t="s">
        <v>13714</v>
      </c>
      <c r="J2268" t="s">
        <v>13715</v>
      </c>
      <c r="K2268" s="7">
        <v>99159</v>
      </c>
      <c r="L2268" t="s">
        <v>13716</v>
      </c>
      <c r="M2268" t="s">
        <v>68</v>
      </c>
      <c r="N2268" t="s">
        <v>13717</v>
      </c>
      <c r="P2268" t="s">
        <v>13718</v>
      </c>
      <c r="Q2268" t="s">
        <v>13719</v>
      </c>
      <c r="R2268" t="s">
        <v>71</v>
      </c>
      <c r="S2268" s="10">
        <v>35846</v>
      </c>
      <c r="T2268">
        <f t="shared" si="35"/>
        <v>1194</v>
      </c>
      <c r="U2268">
        <f>Table1[[#This Row],[License Number2]]</f>
        <v>1194</v>
      </c>
    </row>
    <row r="2269" spans="1:21" x14ac:dyDescent="0.35">
      <c r="A2269">
        <v>2377</v>
      </c>
      <c r="B2269" t="s">
        <v>13699</v>
      </c>
      <c r="C2269" t="s">
        <v>63</v>
      </c>
      <c r="D2269" t="s">
        <v>13720</v>
      </c>
      <c r="E2269" s="3">
        <v>11</v>
      </c>
      <c r="F2269" s="3">
        <v>16</v>
      </c>
      <c r="G2269" s="3">
        <v>16</v>
      </c>
      <c r="H2269" s="3">
        <v>2377</v>
      </c>
      <c r="I2269" t="s">
        <v>13721</v>
      </c>
      <c r="J2269" t="s">
        <v>13722</v>
      </c>
      <c r="K2269" s="7">
        <v>99185</v>
      </c>
      <c r="L2269" t="s">
        <v>13723</v>
      </c>
      <c r="M2269" t="s">
        <v>68</v>
      </c>
      <c r="N2269" t="s">
        <v>13724</v>
      </c>
      <c r="O2269" t="s">
        <v>13725</v>
      </c>
      <c r="P2269" t="s">
        <v>13726</v>
      </c>
      <c r="Q2269" t="s">
        <v>13727</v>
      </c>
      <c r="R2269" t="s">
        <v>71</v>
      </c>
      <c r="S2269" s="10">
        <v>42607</v>
      </c>
      <c r="T2269">
        <f t="shared" si="35"/>
        <v>2377</v>
      </c>
      <c r="U2269">
        <f>Table1[[#This Row],[License Number2]]</f>
        <v>2377</v>
      </c>
    </row>
    <row r="2270" spans="1:21" x14ac:dyDescent="0.35">
      <c r="A2270">
        <v>14201</v>
      </c>
      <c r="B2270" t="s">
        <v>13728</v>
      </c>
      <c r="C2270" t="s">
        <v>21</v>
      </c>
      <c r="D2270" t="s">
        <v>13729</v>
      </c>
      <c r="E2270" s="3">
        <v>5</v>
      </c>
      <c r="F2270" s="3">
        <v>6</v>
      </c>
      <c r="G2270" s="3">
        <v>6</v>
      </c>
      <c r="H2270" s="3">
        <v>14201</v>
      </c>
      <c r="I2270" t="s">
        <v>13730</v>
      </c>
      <c r="J2270" t="s">
        <v>13731</v>
      </c>
      <c r="K2270" s="7">
        <v>98584</v>
      </c>
      <c r="L2270" t="s">
        <v>13732</v>
      </c>
      <c r="M2270" t="s">
        <v>34</v>
      </c>
      <c r="N2270" t="s">
        <v>13733</v>
      </c>
      <c r="R2270" t="s">
        <v>836</v>
      </c>
      <c r="S2270" s="10">
        <v>38831</v>
      </c>
      <c r="T2270">
        <f t="shared" si="35"/>
        <v>14201</v>
      </c>
      <c r="U2270">
        <f>Table1[[#This Row],[License Number2]]</f>
        <v>14201</v>
      </c>
    </row>
    <row r="2271" spans="1:21" x14ac:dyDescent="0.35">
      <c r="A2271">
        <v>566300</v>
      </c>
      <c r="B2271" t="s">
        <v>13728</v>
      </c>
      <c r="C2271" t="s">
        <v>21</v>
      </c>
      <c r="D2271" t="s">
        <v>13734</v>
      </c>
      <c r="E2271" s="3">
        <v>3</v>
      </c>
      <c r="F2271" s="3">
        <v>6</v>
      </c>
      <c r="G2271" s="3">
        <v>6</v>
      </c>
      <c r="H2271" s="3">
        <v>566300</v>
      </c>
      <c r="I2271" t="s">
        <v>13735</v>
      </c>
      <c r="J2271" t="s">
        <v>13731</v>
      </c>
      <c r="K2271" s="7">
        <v>98584</v>
      </c>
      <c r="L2271" t="s">
        <v>13736</v>
      </c>
      <c r="M2271" t="s">
        <v>26</v>
      </c>
      <c r="N2271" t="s">
        <v>13737</v>
      </c>
      <c r="Q2271" t="s">
        <v>13738</v>
      </c>
      <c r="R2271" t="s">
        <v>836</v>
      </c>
      <c r="S2271" s="10">
        <v>36979</v>
      </c>
      <c r="T2271">
        <f t="shared" si="35"/>
        <v>566300</v>
      </c>
      <c r="U2271">
        <f>Table1[[#This Row],[License Number2]]</f>
        <v>566300</v>
      </c>
    </row>
    <row r="2272" spans="1:21" x14ac:dyDescent="0.35">
      <c r="A2272">
        <v>699400</v>
      </c>
      <c r="B2272" t="s">
        <v>13728</v>
      </c>
      <c r="C2272" t="s">
        <v>21</v>
      </c>
      <c r="D2272" t="s">
        <v>13739</v>
      </c>
      <c r="E2272" s="3">
        <v>2</v>
      </c>
      <c r="F2272" s="3">
        <v>2</v>
      </c>
      <c r="G2272" s="3">
        <v>2</v>
      </c>
      <c r="H2272" s="3">
        <v>699400</v>
      </c>
      <c r="I2272" t="s">
        <v>13740</v>
      </c>
      <c r="J2272" t="s">
        <v>13731</v>
      </c>
      <c r="K2272" s="7">
        <v>98584</v>
      </c>
      <c r="L2272" t="s">
        <v>13741</v>
      </c>
      <c r="M2272" t="s">
        <v>26</v>
      </c>
      <c r="N2272" t="s">
        <v>13742</v>
      </c>
      <c r="P2272" t="s">
        <v>13743</v>
      </c>
      <c r="Q2272" t="s">
        <v>13744</v>
      </c>
      <c r="R2272" t="s">
        <v>836</v>
      </c>
      <c r="S2272" s="10">
        <v>38714</v>
      </c>
      <c r="T2272">
        <f t="shared" si="35"/>
        <v>699400</v>
      </c>
      <c r="U2272">
        <f>Table1[[#This Row],[License Number2]]</f>
        <v>699400</v>
      </c>
    </row>
    <row r="2273" spans="1:21" x14ac:dyDescent="0.35">
      <c r="A2273">
        <v>751117</v>
      </c>
      <c r="B2273" t="s">
        <v>13728</v>
      </c>
      <c r="C2273" t="s">
        <v>21</v>
      </c>
      <c r="D2273" t="s">
        <v>13745</v>
      </c>
      <c r="E2273" s="3">
        <v>4</v>
      </c>
      <c r="F2273" s="3">
        <v>4</v>
      </c>
      <c r="G2273" s="3">
        <v>4</v>
      </c>
      <c r="H2273" s="3">
        <v>751117</v>
      </c>
      <c r="I2273" t="s">
        <v>13746</v>
      </c>
      <c r="J2273" t="s">
        <v>13747</v>
      </c>
      <c r="K2273" s="7">
        <v>98584</v>
      </c>
      <c r="L2273" t="s">
        <v>13748</v>
      </c>
      <c r="M2273" t="s">
        <v>34</v>
      </c>
      <c r="N2273" t="s">
        <v>13749</v>
      </c>
      <c r="P2273" t="s">
        <v>13750</v>
      </c>
      <c r="Q2273" t="s">
        <v>13751</v>
      </c>
      <c r="R2273" t="s">
        <v>836</v>
      </c>
      <c r="S2273" s="10">
        <v>39738</v>
      </c>
      <c r="T2273">
        <f t="shared" si="35"/>
        <v>751117</v>
      </c>
      <c r="U2273">
        <f>Table1[[#This Row],[License Number2]]</f>
        <v>751117</v>
      </c>
    </row>
    <row r="2274" spans="1:21" x14ac:dyDescent="0.35">
      <c r="A2274">
        <v>752007</v>
      </c>
      <c r="B2274" t="s">
        <v>13728</v>
      </c>
      <c r="C2274" t="s">
        <v>21</v>
      </c>
      <c r="D2274" t="s">
        <v>13752</v>
      </c>
      <c r="E2274" s="3">
        <v>2</v>
      </c>
      <c r="F2274" s="3">
        <v>3</v>
      </c>
      <c r="G2274" s="3">
        <v>5</v>
      </c>
      <c r="H2274" s="3">
        <v>752007</v>
      </c>
      <c r="I2274" t="s">
        <v>13753</v>
      </c>
      <c r="J2274" t="s">
        <v>13754</v>
      </c>
      <c r="K2274" s="7">
        <v>98528</v>
      </c>
      <c r="L2274" t="s">
        <v>13755</v>
      </c>
      <c r="M2274" t="s">
        <v>34</v>
      </c>
      <c r="N2274" t="s">
        <v>13756</v>
      </c>
      <c r="O2274" t="s">
        <v>13757</v>
      </c>
      <c r="Q2274" t="s">
        <v>13758</v>
      </c>
      <c r="R2274" t="s">
        <v>836</v>
      </c>
      <c r="S2274" s="10">
        <v>40771</v>
      </c>
      <c r="T2274">
        <f t="shared" si="35"/>
        <v>752007</v>
      </c>
      <c r="U2274">
        <f>Table1[[#This Row],[License Number2]]</f>
        <v>752007</v>
      </c>
    </row>
    <row r="2275" spans="1:21" x14ac:dyDescent="0.35">
      <c r="A2275">
        <v>1447</v>
      </c>
      <c r="B2275" t="s">
        <v>13728</v>
      </c>
      <c r="C2275" t="s">
        <v>63</v>
      </c>
      <c r="D2275" t="s">
        <v>13759</v>
      </c>
      <c r="E2275" s="3">
        <v>25</v>
      </c>
      <c r="F2275" s="3">
        <v>41</v>
      </c>
      <c r="G2275" s="3">
        <v>64</v>
      </c>
      <c r="H2275" s="3">
        <v>1447</v>
      </c>
      <c r="I2275" t="s">
        <v>13760</v>
      </c>
      <c r="J2275" t="s">
        <v>13731</v>
      </c>
      <c r="K2275" s="7">
        <v>98584</v>
      </c>
      <c r="L2275" t="s">
        <v>13761</v>
      </c>
      <c r="M2275" t="s">
        <v>68</v>
      </c>
      <c r="N2275" t="s">
        <v>13762</v>
      </c>
      <c r="Q2275" t="s">
        <v>13763</v>
      </c>
      <c r="R2275" t="s">
        <v>836</v>
      </c>
      <c r="S2275" s="10">
        <v>36880</v>
      </c>
      <c r="T2275">
        <f t="shared" si="35"/>
        <v>1447</v>
      </c>
      <c r="U2275">
        <f>Table1[[#This Row],[License Number2]]</f>
        <v>1447</v>
      </c>
    </row>
    <row r="2276" spans="1:21" x14ac:dyDescent="0.35">
      <c r="A2276">
        <v>1953</v>
      </c>
      <c r="B2276" t="s">
        <v>13728</v>
      </c>
      <c r="C2276" t="s">
        <v>63</v>
      </c>
      <c r="D2276" t="s">
        <v>13764</v>
      </c>
      <c r="E2276" s="3">
        <v>15</v>
      </c>
      <c r="F2276" s="3">
        <v>10</v>
      </c>
      <c r="G2276" s="3">
        <v>16</v>
      </c>
      <c r="H2276" s="3">
        <v>1953</v>
      </c>
      <c r="I2276" t="s">
        <v>13765</v>
      </c>
      <c r="J2276" t="s">
        <v>13766</v>
      </c>
      <c r="K2276" s="7">
        <v>98524</v>
      </c>
      <c r="L2276" t="s">
        <v>13767</v>
      </c>
      <c r="M2276" t="s">
        <v>68</v>
      </c>
      <c r="N2276" t="s">
        <v>13768</v>
      </c>
      <c r="P2276" t="s">
        <v>13769</v>
      </c>
      <c r="Q2276" t="s">
        <v>13770</v>
      </c>
      <c r="R2276" t="s">
        <v>836</v>
      </c>
      <c r="S2276" s="10">
        <v>39191</v>
      </c>
      <c r="T2276">
        <f t="shared" si="35"/>
        <v>1953</v>
      </c>
      <c r="U2276">
        <f>Table1[[#This Row],[License Number2]]</f>
        <v>1953</v>
      </c>
    </row>
    <row r="2277" spans="1:21" x14ac:dyDescent="0.35">
      <c r="A2277">
        <v>2141</v>
      </c>
      <c r="B2277" t="s">
        <v>13728</v>
      </c>
      <c r="C2277" t="s">
        <v>63</v>
      </c>
      <c r="D2277" t="s">
        <v>13771</v>
      </c>
      <c r="E2277" s="3">
        <v>88</v>
      </c>
      <c r="F2277" s="3">
        <v>67</v>
      </c>
      <c r="G2277" s="3">
        <v>103</v>
      </c>
      <c r="H2277" s="3">
        <v>2141</v>
      </c>
      <c r="I2277" t="s">
        <v>13772</v>
      </c>
      <c r="J2277" t="s">
        <v>13747</v>
      </c>
      <c r="K2277" s="7">
        <v>98584</v>
      </c>
      <c r="L2277" t="s">
        <v>13773</v>
      </c>
      <c r="M2277" t="s">
        <v>68</v>
      </c>
      <c r="N2277" t="s">
        <v>13774</v>
      </c>
      <c r="P2277" t="s">
        <v>13775</v>
      </c>
      <c r="Q2277" t="s">
        <v>13776</v>
      </c>
      <c r="R2277" t="s">
        <v>836</v>
      </c>
      <c r="S2277" s="10">
        <v>41091</v>
      </c>
      <c r="T2277">
        <f t="shared" si="35"/>
        <v>2141</v>
      </c>
      <c r="U2277">
        <f>Table1[[#This Row],[License Number2]]</f>
        <v>2141</v>
      </c>
    </row>
    <row r="2278" spans="1:21" x14ac:dyDescent="0.35">
      <c r="A2278">
        <v>1564</v>
      </c>
      <c r="B2278" t="s">
        <v>13728</v>
      </c>
      <c r="C2278" t="s">
        <v>78</v>
      </c>
      <c r="D2278" t="s">
        <v>13777</v>
      </c>
      <c r="E2278" s="3">
        <v>75</v>
      </c>
      <c r="F2278" s="3">
        <v>77</v>
      </c>
      <c r="G2278" s="3">
        <v>135</v>
      </c>
      <c r="H2278" s="3">
        <v>1564</v>
      </c>
      <c r="I2278" t="s">
        <v>13778</v>
      </c>
      <c r="J2278" t="s">
        <v>13747</v>
      </c>
      <c r="K2278" s="7">
        <v>98584</v>
      </c>
      <c r="L2278" t="s">
        <v>13779</v>
      </c>
      <c r="M2278" t="s">
        <v>68</v>
      </c>
      <c r="N2278" t="s">
        <v>13780</v>
      </c>
      <c r="P2278" t="s">
        <v>13781</v>
      </c>
      <c r="Q2278" t="s">
        <v>13782</v>
      </c>
      <c r="R2278" t="s">
        <v>927</v>
      </c>
      <c r="S2278" s="10">
        <v>43070</v>
      </c>
      <c r="T2278">
        <f t="shared" si="35"/>
        <v>1564</v>
      </c>
      <c r="U2278">
        <f>Table1[[#This Row],[License Number2]]</f>
        <v>1564</v>
      </c>
    </row>
    <row r="2279" spans="1:21" x14ac:dyDescent="0.35">
      <c r="A2279">
        <v>1608</v>
      </c>
      <c r="B2279" t="s">
        <v>13728</v>
      </c>
      <c r="C2279" t="s">
        <v>78</v>
      </c>
      <c r="D2279" t="s">
        <v>13783</v>
      </c>
      <c r="E2279" s="3">
        <v>85</v>
      </c>
      <c r="F2279" s="3">
        <v>60</v>
      </c>
      <c r="G2279" s="3">
        <v>76</v>
      </c>
      <c r="H2279" s="3">
        <v>1608</v>
      </c>
      <c r="I2279" t="s">
        <v>13784</v>
      </c>
      <c r="J2279" t="s">
        <v>13747</v>
      </c>
      <c r="K2279" s="7">
        <v>98584</v>
      </c>
      <c r="L2279" t="s">
        <v>13785</v>
      </c>
      <c r="M2279" t="s">
        <v>68</v>
      </c>
      <c r="N2279" t="s">
        <v>13786</v>
      </c>
      <c r="O2279" t="s">
        <v>13787</v>
      </c>
      <c r="Q2279" t="s">
        <v>3412</v>
      </c>
      <c r="R2279" t="s">
        <v>927</v>
      </c>
      <c r="S2279" s="10">
        <v>43862</v>
      </c>
      <c r="T2279">
        <f t="shared" si="35"/>
        <v>1608</v>
      </c>
      <c r="U2279">
        <f>Table1[[#This Row],[License Number2]]</f>
        <v>1608</v>
      </c>
    </row>
    <row r="2280" spans="1:21" x14ac:dyDescent="0.35">
      <c r="A2280">
        <v>2011049</v>
      </c>
      <c r="B2280" t="s">
        <v>13728</v>
      </c>
      <c r="C2280" t="s">
        <v>583</v>
      </c>
      <c r="D2280" t="s">
        <v>13788</v>
      </c>
      <c r="E2280" s="3">
        <v>135</v>
      </c>
      <c r="F2280" s="3">
        <v>51</v>
      </c>
      <c r="G2280" s="3">
        <v>0</v>
      </c>
      <c r="H2280" s="3">
        <v>2011049</v>
      </c>
      <c r="I2280" t="s">
        <v>13789</v>
      </c>
      <c r="J2280" t="s">
        <v>13731</v>
      </c>
      <c r="K2280" s="7">
        <v>98584</v>
      </c>
      <c r="L2280" t="s">
        <v>13790</v>
      </c>
      <c r="M2280" t="s">
        <v>68</v>
      </c>
      <c r="N2280" t="s">
        <v>13791</v>
      </c>
      <c r="P2280" t="s">
        <v>13792</v>
      </c>
      <c r="Q2280" t="s">
        <v>13793</v>
      </c>
      <c r="R2280" t="s">
        <v>591</v>
      </c>
      <c r="S2280" s="10">
        <v>38718</v>
      </c>
      <c r="T2280">
        <f t="shared" si="35"/>
        <v>2011049</v>
      </c>
      <c r="U2280">
        <f>Table1[[#This Row],[License Number2]]</f>
        <v>2011049</v>
      </c>
    </row>
    <row r="2281" spans="1:21" x14ac:dyDescent="0.35">
      <c r="A2281">
        <v>2011010</v>
      </c>
      <c r="B2281" t="s">
        <v>3969</v>
      </c>
      <c r="C2281" t="s">
        <v>583</v>
      </c>
      <c r="D2281" t="s">
        <v>13794</v>
      </c>
      <c r="E2281" s="3">
        <v>25</v>
      </c>
      <c r="F2281" s="3">
        <v>14</v>
      </c>
      <c r="G2281" s="3">
        <v>0</v>
      </c>
      <c r="H2281" s="3">
        <v>2011010</v>
      </c>
      <c r="I2281" t="s">
        <v>13795</v>
      </c>
      <c r="J2281" t="s">
        <v>3969</v>
      </c>
      <c r="K2281" s="7">
        <v>98837</v>
      </c>
      <c r="L2281" t="s">
        <v>4377</v>
      </c>
      <c r="M2281" t="s">
        <v>68</v>
      </c>
      <c r="N2281" t="s">
        <v>13796</v>
      </c>
      <c r="P2281" t="s">
        <v>13797</v>
      </c>
      <c r="Q2281" t="s">
        <v>13798</v>
      </c>
      <c r="R2281" t="s">
        <v>591</v>
      </c>
      <c r="S2281" s="10">
        <v>38533</v>
      </c>
      <c r="T2281">
        <f t="shared" si="35"/>
        <v>2011010</v>
      </c>
      <c r="U2281">
        <f>Table1[[#This Row],[License Number2]]</f>
        <v>2011010</v>
      </c>
    </row>
    <row r="2282" spans="1:21" x14ac:dyDescent="0.35">
      <c r="A2282">
        <v>266601</v>
      </c>
      <c r="B2282" t="s">
        <v>13799</v>
      </c>
      <c r="C2282" t="s">
        <v>21</v>
      </c>
      <c r="D2282" t="s">
        <v>13800</v>
      </c>
      <c r="E2282" s="3">
        <v>4</v>
      </c>
      <c r="F2282" s="3">
        <v>4</v>
      </c>
      <c r="G2282" s="3">
        <v>6</v>
      </c>
      <c r="H2282" s="3">
        <v>266601</v>
      </c>
      <c r="I2282" t="s">
        <v>13801</v>
      </c>
      <c r="J2282" t="s">
        <v>13802</v>
      </c>
      <c r="K2282" s="7">
        <v>98855</v>
      </c>
      <c r="L2282" t="s">
        <v>13803</v>
      </c>
      <c r="M2282" t="s">
        <v>26</v>
      </c>
      <c r="N2282" t="s">
        <v>13804</v>
      </c>
      <c r="P2282" t="s">
        <v>13805</v>
      </c>
      <c r="R2282" t="s">
        <v>30</v>
      </c>
      <c r="S2282" s="10">
        <v>36416</v>
      </c>
      <c r="T2282">
        <f t="shared" si="35"/>
        <v>266601</v>
      </c>
      <c r="U2282">
        <f>Table1[[#This Row],[License Number2]]</f>
        <v>266601</v>
      </c>
    </row>
    <row r="2283" spans="1:21" x14ac:dyDescent="0.35">
      <c r="A2283">
        <v>597900</v>
      </c>
      <c r="B2283" t="s">
        <v>13799</v>
      </c>
      <c r="C2283" t="s">
        <v>21</v>
      </c>
      <c r="D2283" t="s">
        <v>13806</v>
      </c>
      <c r="E2283" s="3">
        <v>4</v>
      </c>
      <c r="F2283" s="3">
        <v>6</v>
      </c>
      <c r="G2283" s="3">
        <v>6</v>
      </c>
      <c r="H2283" s="3">
        <v>597900</v>
      </c>
      <c r="I2283" t="s">
        <v>13807</v>
      </c>
      <c r="J2283" t="s">
        <v>13808</v>
      </c>
      <c r="K2283" s="7">
        <v>98849</v>
      </c>
      <c r="L2283" t="s">
        <v>13809</v>
      </c>
      <c r="M2283" t="s">
        <v>34</v>
      </c>
      <c r="N2283" t="s">
        <v>13810</v>
      </c>
      <c r="P2283" t="s">
        <v>13811</v>
      </c>
      <c r="Q2283" t="s">
        <v>13812</v>
      </c>
      <c r="R2283" t="s">
        <v>30</v>
      </c>
      <c r="S2283" s="10">
        <v>37258</v>
      </c>
      <c r="T2283">
        <f t="shared" si="35"/>
        <v>597900</v>
      </c>
      <c r="U2283">
        <f>Table1[[#This Row],[License Number2]]</f>
        <v>597900</v>
      </c>
    </row>
    <row r="2284" spans="1:21" x14ac:dyDescent="0.35">
      <c r="A2284">
        <v>751138</v>
      </c>
      <c r="B2284" t="s">
        <v>13799</v>
      </c>
      <c r="C2284" t="s">
        <v>21</v>
      </c>
      <c r="D2284" t="s">
        <v>13813</v>
      </c>
      <c r="E2284" s="3">
        <v>3</v>
      </c>
      <c r="F2284" s="3">
        <v>6</v>
      </c>
      <c r="G2284" s="3">
        <v>6</v>
      </c>
      <c r="H2284" s="3">
        <v>751138</v>
      </c>
      <c r="I2284" t="s">
        <v>13814</v>
      </c>
      <c r="J2284" t="s">
        <v>13815</v>
      </c>
      <c r="K2284" s="7">
        <v>98855</v>
      </c>
      <c r="L2284" t="s">
        <v>13816</v>
      </c>
      <c r="M2284" t="s">
        <v>34</v>
      </c>
      <c r="N2284" t="s">
        <v>13817</v>
      </c>
      <c r="P2284" t="s">
        <v>13818</v>
      </c>
      <c r="Q2284" t="s">
        <v>13819</v>
      </c>
      <c r="R2284" t="s">
        <v>30</v>
      </c>
      <c r="S2284" s="10">
        <v>39759</v>
      </c>
      <c r="T2284">
        <f t="shared" si="35"/>
        <v>751138</v>
      </c>
      <c r="U2284">
        <f>Table1[[#This Row],[License Number2]]</f>
        <v>751138</v>
      </c>
    </row>
    <row r="2285" spans="1:21" x14ac:dyDescent="0.35">
      <c r="A2285">
        <v>751229</v>
      </c>
      <c r="B2285" t="s">
        <v>13799</v>
      </c>
      <c r="C2285" t="s">
        <v>21</v>
      </c>
      <c r="D2285" t="s">
        <v>13820</v>
      </c>
      <c r="E2285" s="3">
        <v>5</v>
      </c>
      <c r="F2285" s="3">
        <v>6</v>
      </c>
      <c r="G2285" s="3">
        <v>6</v>
      </c>
      <c r="H2285" s="3">
        <v>751229</v>
      </c>
      <c r="I2285" t="s">
        <v>13821</v>
      </c>
      <c r="J2285" t="s">
        <v>13822</v>
      </c>
      <c r="K2285" s="7">
        <v>98841</v>
      </c>
      <c r="L2285" t="s">
        <v>13823</v>
      </c>
      <c r="M2285" t="s">
        <v>26</v>
      </c>
      <c r="N2285" t="s">
        <v>13824</v>
      </c>
      <c r="P2285" t="s">
        <v>13825</v>
      </c>
      <c r="R2285" t="s">
        <v>30</v>
      </c>
      <c r="S2285" s="10">
        <v>39862</v>
      </c>
      <c r="T2285">
        <f t="shared" si="35"/>
        <v>751229</v>
      </c>
      <c r="U2285">
        <f>Table1[[#This Row],[License Number2]]</f>
        <v>751229</v>
      </c>
    </row>
    <row r="2286" spans="1:21" x14ac:dyDescent="0.35">
      <c r="A2286">
        <v>752367</v>
      </c>
      <c r="B2286" t="s">
        <v>13799</v>
      </c>
      <c r="C2286" t="s">
        <v>21</v>
      </c>
      <c r="D2286" t="s">
        <v>13826</v>
      </c>
      <c r="E2286" s="3">
        <v>17</v>
      </c>
      <c r="F2286" s="3">
        <v>6</v>
      </c>
      <c r="G2286" s="3">
        <v>6</v>
      </c>
      <c r="H2286" s="3">
        <v>752367</v>
      </c>
      <c r="I2286" t="s">
        <v>13827</v>
      </c>
      <c r="J2286" t="s">
        <v>13828</v>
      </c>
      <c r="K2286" s="7">
        <v>98862</v>
      </c>
      <c r="L2286" t="s">
        <v>13829</v>
      </c>
      <c r="M2286" t="s">
        <v>34</v>
      </c>
      <c r="N2286" t="s">
        <v>13830</v>
      </c>
      <c r="O2286" t="s">
        <v>13831</v>
      </c>
      <c r="P2286" t="s">
        <v>13832</v>
      </c>
      <c r="Q2286" t="s">
        <v>13833</v>
      </c>
      <c r="R2286" t="s">
        <v>30</v>
      </c>
      <c r="S2286" s="10">
        <v>41289</v>
      </c>
      <c r="T2286">
        <f t="shared" si="35"/>
        <v>752367</v>
      </c>
      <c r="U2286">
        <f>Table1[[#This Row],[License Number2]]</f>
        <v>752367</v>
      </c>
    </row>
    <row r="2287" spans="1:21" x14ac:dyDescent="0.35">
      <c r="A2287">
        <v>752368</v>
      </c>
      <c r="B2287" t="s">
        <v>13799</v>
      </c>
      <c r="C2287" t="s">
        <v>21</v>
      </c>
      <c r="D2287" t="s">
        <v>13834</v>
      </c>
      <c r="E2287" s="3">
        <v>17</v>
      </c>
      <c r="F2287" s="3">
        <v>6</v>
      </c>
      <c r="G2287" s="3">
        <v>6</v>
      </c>
      <c r="H2287" s="3">
        <v>752368</v>
      </c>
      <c r="I2287" t="s">
        <v>13835</v>
      </c>
      <c r="J2287" t="s">
        <v>13836</v>
      </c>
      <c r="K2287" s="7">
        <v>98862</v>
      </c>
      <c r="L2287" t="s">
        <v>13837</v>
      </c>
      <c r="M2287" t="s">
        <v>34</v>
      </c>
      <c r="N2287" t="s">
        <v>13838</v>
      </c>
      <c r="O2287" t="s">
        <v>13831</v>
      </c>
      <c r="P2287" t="s">
        <v>13839</v>
      </c>
      <c r="Q2287" t="s">
        <v>13833</v>
      </c>
      <c r="R2287" t="s">
        <v>30</v>
      </c>
      <c r="S2287" s="10">
        <v>41289</v>
      </c>
      <c r="T2287">
        <f t="shared" si="35"/>
        <v>752368</v>
      </c>
      <c r="U2287">
        <f>Table1[[#This Row],[License Number2]]</f>
        <v>752368</v>
      </c>
    </row>
    <row r="2288" spans="1:21" x14ac:dyDescent="0.35">
      <c r="A2288">
        <v>754306</v>
      </c>
      <c r="B2288" t="s">
        <v>13799</v>
      </c>
      <c r="C2288" t="s">
        <v>21</v>
      </c>
      <c r="D2288" t="s">
        <v>13840</v>
      </c>
      <c r="E2288" s="3">
        <v>6</v>
      </c>
      <c r="F2288" s="3">
        <v>6</v>
      </c>
      <c r="G2288" s="3">
        <v>6</v>
      </c>
      <c r="H2288" s="3">
        <v>754306</v>
      </c>
      <c r="I2288" t="s">
        <v>13841</v>
      </c>
      <c r="J2288" t="s">
        <v>13822</v>
      </c>
      <c r="K2288" s="7">
        <v>98841</v>
      </c>
      <c r="L2288" t="s">
        <v>13842</v>
      </c>
      <c r="M2288" t="s">
        <v>34</v>
      </c>
      <c r="N2288" t="s">
        <v>13843</v>
      </c>
      <c r="O2288" t="s">
        <v>13844</v>
      </c>
      <c r="P2288" t="s">
        <v>13845</v>
      </c>
      <c r="Q2288" t="s">
        <v>13846</v>
      </c>
      <c r="R2288" t="s">
        <v>30</v>
      </c>
      <c r="S2288" s="10">
        <v>43804</v>
      </c>
      <c r="T2288">
        <f t="shared" si="35"/>
        <v>754306</v>
      </c>
      <c r="U2288">
        <f>Table1[[#This Row],[License Number2]]</f>
        <v>754306</v>
      </c>
    </row>
    <row r="2289" spans="1:21" x14ac:dyDescent="0.35">
      <c r="A2289">
        <v>754472</v>
      </c>
      <c r="B2289" t="s">
        <v>13799</v>
      </c>
      <c r="C2289" t="s">
        <v>21</v>
      </c>
      <c r="D2289" t="s">
        <v>13847</v>
      </c>
      <c r="E2289" s="3" t="s">
        <v>145</v>
      </c>
      <c r="F2289" s="3" t="s">
        <v>145</v>
      </c>
      <c r="G2289" s="3" t="s">
        <v>145</v>
      </c>
      <c r="H2289" s="13">
        <v>754472</v>
      </c>
      <c r="I2289" t="s">
        <v>13848</v>
      </c>
      <c r="J2289" t="s">
        <v>13849</v>
      </c>
      <c r="K2289" s="7">
        <v>98841</v>
      </c>
      <c r="L2289" t="s">
        <v>13850</v>
      </c>
      <c r="M2289" t="s">
        <v>34</v>
      </c>
      <c r="N2289" t="s">
        <v>13851</v>
      </c>
      <c r="O2289" t="s">
        <v>13852</v>
      </c>
      <c r="Q2289" t="s">
        <v>13853</v>
      </c>
      <c r="R2289" t="s">
        <v>30</v>
      </c>
      <c r="S2289" s="10">
        <v>43935</v>
      </c>
      <c r="T2289">
        <f t="shared" si="35"/>
        <v>754472</v>
      </c>
      <c r="U2289">
        <f>Table1[[#This Row],[License Number2]]</f>
        <v>754472</v>
      </c>
    </row>
    <row r="2290" spans="1:21" x14ac:dyDescent="0.35">
      <c r="A2290">
        <v>1277</v>
      </c>
      <c r="B2290" t="s">
        <v>13799</v>
      </c>
      <c r="C2290" t="s">
        <v>63</v>
      </c>
      <c r="D2290" t="s">
        <v>13854</v>
      </c>
      <c r="E2290" s="3">
        <v>27</v>
      </c>
      <c r="F2290" s="3">
        <v>45</v>
      </c>
      <c r="G2290" s="3">
        <v>60</v>
      </c>
      <c r="H2290" s="3">
        <v>1277</v>
      </c>
      <c r="I2290" t="s">
        <v>13855</v>
      </c>
      <c r="J2290" t="s">
        <v>13822</v>
      </c>
      <c r="K2290" s="7">
        <v>98841</v>
      </c>
      <c r="L2290" t="s">
        <v>13856</v>
      </c>
      <c r="M2290" t="s">
        <v>68</v>
      </c>
      <c r="N2290" t="s">
        <v>13857</v>
      </c>
      <c r="P2290" t="s">
        <v>13858</v>
      </c>
      <c r="Q2290" t="s">
        <v>13859</v>
      </c>
      <c r="R2290" t="s">
        <v>71</v>
      </c>
      <c r="S2290" s="10">
        <v>36203</v>
      </c>
      <c r="T2290">
        <f t="shared" si="35"/>
        <v>1277</v>
      </c>
      <c r="U2290">
        <f>Table1[[#This Row],[License Number2]]</f>
        <v>1277</v>
      </c>
    </row>
    <row r="2291" spans="1:21" x14ac:dyDescent="0.35">
      <c r="A2291">
        <v>107</v>
      </c>
      <c r="B2291" t="s">
        <v>13799</v>
      </c>
      <c r="C2291" t="s">
        <v>78</v>
      </c>
      <c r="D2291" t="s">
        <v>13860</v>
      </c>
      <c r="E2291" s="3" t="s">
        <v>145</v>
      </c>
      <c r="F2291" s="3" t="s">
        <v>145</v>
      </c>
      <c r="G2291" s="3" t="s">
        <v>145</v>
      </c>
      <c r="H2291" s="13">
        <v>107</v>
      </c>
      <c r="I2291" t="s">
        <v>13861</v>
      </c>
      <c r="J2291" t="s">
        <v>13802</v>
      </c>
      <c r="K2291" s="7">
        <v>98855</v>
      </c>
      <c r="L2291" t="s">
        <v>13862</v>
      </c>
      <c r="M2291" t="s">
        <v>68</v>
      </c>
      <c r="N2291" t="s">
        <v>13863</v>
      </c>
      <c r="P2291" t="s">
        <v>13864</v>
      </c>
      <c r="Q2291" t="s">
        <v>13865</v>
      </c>
      <c r="R2291" t="s">
        <v>84</v>
      </c>
      <c r="S2291" s="10">
        <v>27851</v>
      </c>
      <c r="T2291">
        <f t="shared" si="35"/>
        <v>107</v>
      </c>
      <c r="U2291">
        <f>Table1[[#This Row],[License Number2]]</f>
        <v>107</v>
      </c>
    </row>
    <row r="2292" spans="1:21" x14ac:dyDescent="0.35">
      <c r="A2292">
        <v>764</v>
      </c>
      <c r="B2292" t="s">
        <v>13799</v>
      </c>
      <c r="C2292" t="s">
        <v>78</v>
      </c>
      <c r="D2292" t="s">
        <v>13866</v>
      </c>
      <c r="E2292" s="3">
        <v>50</v>
      </c>
      <c r="F2292" s="3">
        <v>33</v>
      </c>
      <c r="G2292" s="3">
        <v>44</v>
      </c>
      <c r="H2292" s="3">
        <v>764</v>
      </c>
      <c r="I2292" t="s">
        <v>13867</v>
      </c>
      <c r="J2292" t="s">
        <v>13868</v>
      </c>
      <c r="K2292" s="7">
        <v>99155</v>
      </c>
      <c r="L2292" t="s">
        <v>13869</v>
      </c>
      <c r="M2292" t="s">
        <v>68</v>
      </c>
      <c r="N2292" t="s">
        <v>13870</v>
      </c>
      <c r="P2292" t="s">
        <v>13871</v>
      </c>
      <c r="Q2292" t="s">
        <v>13872</v>
      </c>
      <c r="R2292" t="s">
        <v>84</v>
      </c>
      <c r="S2292" s="10">
        <v>29891</v>
      </c>
      <c r="T2292">
        <f t="shared" si="35"/>
        <v>764</v>
      </c>
      <c r="U2292">
        <f>Table1[[#This Row],[License Number2]]</f>
        <v>764</v>
      </c>
    </row>
    <row r="2293" spans="1:21" x14ac:dyDescent="0.35">
      <c r="A2293">
        <v>1479</v>
      </c>
      <c r="B2293" t="s">
        <v>13799</v>
      </c>
      <c r="C2293" t="s">
        <v>78</v>
      </c>
      <c r="D2293" t="s">
        <v>13873</v>
      </c>
      <c r="E2293" s="3" t="s">
        <v>145</v>
      </c>
      <c r="F2293" s="3" t="s">
        <v>145</v>
      </c>
      <c r="G2293" s="3" t="s">
        <v>145</v>
      </c>
      <c r="H2293" s="6">
        <v>1479</v>
      </c>
      <c r="I2293" t="s">
        <v>13874</v>
      </c>
      <c r="J2293" t="s">
        <v>13849</v>
      </c>
      <c r="K2293" s="7">
        <v>98841</v>
      </c>
      <c r="L2293" t="s">
        <v>13875</v>
      </c>
      <c r="M2293" t="s">
        <v>68</v>
      </c>
      <c r="N2293" t="s">
        <v>13876</v>
      </c>
      <c r="P2293" t="s">
        <v>13877</v>
      </c>
      <c r="R2293" t="s">
        <v>84</v>
      </c>
      <c r="S2293" s="10">
        <v>41944</v>
      </c>
      <c r="T2293">
        <f t="shared" si="35"/>
        <v>1479</v>
      </c>
      <c r="U2293">
        <f>Table1[[#This Row],[License Number2]]</f>
        <v>1479</v>
      </c>
    </row>
    <row r="2294" spans="1:21" x14ac:dyDescent="0.35">
      <c r="A2294">
        <v>1536</v>
      </c>
      <c r="B2294" t="s">
        <v>13799</v>
      </c>
      <c r="C2294" t="s">
        <v>78</v>
      </c>
      <c r="D2294" t="s">
        <v>13878</v>
      </c>
      <c r="E2294" s="3">
        <v>84</v>
      </c>
      <c r="F2294" s="3">
        <v>47</v>
      </c>
      <c r="G2294" s="3">
        <v>54</v>
      </c>
      <c r="H2294" s="3">
        <v>1536</v>
      </c>
      <c r="I2294" t="s">
        <v>13879</v>
      </c>
      <c r="J2294" t="s">
        <v>13880</v>
      </c>
      <c r="K2294" s="7">
        <v>98812</v>
      </c>
      <c r="L2294" t="s">
        <v>13881</v>
      </c>
      <c r="M2294" t="s">
        <v>68</v>
      </c>
      <c r="N2294" t="s">
        <v>13882</v>
      </c>
      <c r="P2294" t="s">
        <v>13883</v>
      </c>
      <c r="Q2294" t="s">
        <v>582</v>
      </c>
      <c r="R2294" t="s">
        <v>84</v>
      </c>
      <c r="S2294" s="10">
        <v>42522</v>
      </c>
      <c r="T2294">
        <f t="shared" si="35"/>
        <v>1536</v>
      </c>
      <c r="U2294">
        <f>Table1[[#This Row],[License Number2]]</f>
        <v>1536</v>
      </c>
    </row>
    <row r="2295" spans="1:21" x14ac:dyDescent="0.35">
      <c r="A2295">
        <v>2011011</v>
      </c>
      <c r="B2295" t="s">
        <v>13849</v>
      </c>
      <c r="C2295" t="s">
        <v>583</v>
      </c>
      <c r="D2295" t="s">
        <v>13884</v>
      </c>
      <c r="E2295" s="3">
        <v>31</v>
      </c>
      <c r="F2295" s="3">
        <v>14</v>
      </c>
      <c r="G2295" s="3">
        <v>0</v>
      </c>
      <c r="H2295" s="3">
        <v>2011011</v>
      </c>
      <c r="I2295" t="s">
        <v>13885</v>
      </c>
      <c r="J2295" t="s">
        <v>13849</v>
      </c>
      <c r="K2295" s="7">
        <v>98841</v>
      </c>
      <c r="L2295" t="s">
        <v>4377</v>
      </c>
      <c r="M2295" t="s">
        <v>68</v>
      </c>
      <c r="N2295" t="s">
        <v>13886</v>
      </c>
      <c r="P2295" t="s">
        <v>13887</v>
      </c>
      <c r="Q2295" t="s">
        <v>13888</v>
      </c>
      <c r="R2295" t="s">
        <v>591</v>
      </c>
      <c r="S2295" s="10">
        <v>38533</v>
      </c>
      <c r="T2295">
        <f t="shared" si="35"/>
        <v>2011011</v>
      </c>
      <c r="U2295">
        <f>Table1[[#This Row],[License Number2]]</f>
        <v>2011011</v>
      </c>
    </row>
    <row r="2296" spans="1:21" x14ac:dyDescent="0.35">
      <c r="A2296">
        <v>752290</v>
      </c>
      <c r="B2296" t="s">
        <v>7650</v>
      </c>
      <c r="C2296" t="s">
        <v>21</v>
      </c>
      <c r="D2296" t="s">
        <v>13889</v>
      </c>
      <c r="E2296" s="3">
        <v>3</v>
      </c>
      <c r="F2296" s="3">
        <v>6</v>
      </c>
      <c r="G2296" s="3">
        <v>6</v>
      </c>
      <c r="H2296" s="3">
        <v>752290</v>
      </c>
      <c r="I2296" t="s">
        <v>13890</v>
      </c>
      <c r="J2296" t="s">
        <v>13891</v>
      </c>
      <c r="K2296" s="7">
        <v>98631</v>
      </c>
      <c r="L2296" t="s">
        <v>13892</v>
      </c>
      <c r="M2296" t="s">
        <v>34</v>
      </c>
      <c r="N2296" t="s">
        <v>13893</v>
      </c>
      <c r="P2296" t="s">
        <v>13894</v>
      </c>
      <c r="Q2296" t="s">
        <v>13895</v>
      </c>
      <c r="R2296" t="s">
        <v>965</v>
      </c>
      <c r="S2296" s="10">
        <v>41143</v>
      </c>
      <c r="T2296">
        <f t="shared" si="35"/>
        <v>752290</v>
      </c>
      <c r="U2296">
        <f>Table1[[#This Row],[License Number2]]</f>
        <v>752290</v>
      </c>
    </row>
    <row r="2297" spans="1:21" x14ac:dyDescent="0.35">
      <c r="A2297">
        <v>753970</v>
      </c>
      <c r="B2297" t="s">
        <v>7650</v>
      </c>
      <c r="C2297" t="s">
        <v>21</v>
      </c>
      <c r="D2297" t="s">
        <v>13896</v>
      </c>
      <c r="E2297" s="3">
        <v>4</v>
      </c>
      <c r="F2297" s="3">
        <v>6</v>
      </c>
      <c r="G2297" s="3">
        <v>6</v>
      </c>
      <c r="H2297" s="3">
        <v>753970</v>
      </c>
      <c r="I2297" t="s">
        <v>13897</v>
      </c>
      <c r="J2297" t="s">
        <v>13898</v>
      </c>
      <c r="K2297" s="7">
        <v>98640</v>
      </c>
      <c r="L2297" t="s">
        <v>13899</v>
      </c>
      <c r="M2297" t="s">
        <v>34</v>
      </c>
      <c r="N2297" t="s">
        <v>13900</v>
      </c>
      <c r="O2297" t="s">
        <v>13901</v>
      </c>
      <c r="P2297" t="s">
        <v>13902</v>
      </c>
      <c r="Q2297" t="s">
        <v>13903</v>
      </c>
      <c r="R2297" t="s">
        <v>965</v>
      </c>
      <c r="S2297" s="10">
        <v>43523</v>
      </c>
      <c r="T2297">
        <f t="shared" si="35"/>
        <v>753970</v>
      </c>
      <c r="U2297">
        <f>Table1[[#This Row],[License Number2]]</f>
        <v>753970</v>
      </c>
    </row>
    <row r="2298" spans="1:21" x14ac:dyDescent="0.35">
      <c r="A2298">
        <v>754300</v>
      </c>
      <c r="B2298" t="s">
        <v>7650</v>
      </c>
      <c r="C2298" t="s">
        <v>21</v>
      </c>
      <c r="D2298" t="s">
        <v>13904</v>
      </c>
      <c r="E2298" s="3">
        <v>4</v>
      </c>
      <c r="F2298" s="3">
        <v>5</v>
      </c>
      <c r="G2298" s="3">
        <v>6</v>
      </c>
      <c r="H2298" s="3">
        <v>754300</v>
      </c>
      <c r="I2298" t="s">
        <v>13905</v>
      </c>
      <c r="J2298" t="s">
        <v>13906</v>
      </c>
      <c r="K2298" s="7">
        <v>98590</v>
      </c>
      <c r="L2298" t="s">
        <v>13907</v>
      </c>
      <c r="M2298" t="s">
        <v>34</v>
      </c>
      <c r="N2298" t="s">
        <v>13370</v>
      </c>
      <c r="O2298" t="s">
        <v>13371</v>
      </c>
      <c r="P2298" t="s">
        <v>13372</v>
      </c>
      <c r="Q2298" t="s">
        <v>13373</v>
      </c>
      <c r="R2298" t="s">
        <v>836</v>
      </c>
      <c r="S2298" s="10">
        <v>43790</v>
      </c>
      <c r="T2298">
        <f t="shared" si="35"/>
        <v>754300</v>
      </c>
      <c r="U2298">
        <f>Table1[[#This Row],[License Number2]]</f>
        <v>754300</v>
      </c>
    </row>
    <row r="2299" spans="1:21" x14ac:dyDescent="0.35">
      <c r="A2299">
        <v>1072</v>
      </c>
      <c r="B2299" t="s">
        <v>7650</v>
      </c>
      <c r="C2299" t="s">
        <v>63</v>
      </c>
      <c r="D2299" t="s">
        <v>13908</v>
      </c>
      <c r="E2299" s="3">
        <v>27</v>
      </c>
      <c r="F2299" s="3">
        <v>28</v>
      </c>
      <c r="G2299" s="3">
        <v>37</v>
      </c>
      <c r="H2299" s="3">
        <v>1072</v>
      </c>
      <c r="I2299" t="s">
        <v>13909</v>
      </c>
      <c r="J2299" t="s">
        <v>13910</v>
      </c>
      <c r="K2299" s="7">
        <v>98586</v>
      </c>
      <c r="L2299" t="s">
        <v>13911</v>
      </c>
      <c r="M2299" t="s">
        <v>68</v>
      </c>
      <c r="N2299" t="s">
        <v>13912</v>
      </c>
      <c r="P2299" t="s">
        <v>13913</v>
      </c>
      <c r="Q2299" t="s">
        <v>13914</v>
      </c>
      <c r="R2299" t="s">
        <v>965</v>
      </c>
      <c r="S2299" s="10">
        <v>35040</v>
      </c>
      <c r="T2299">
        <f t="shared" si="35"/>
        <v>1072</v>
      </c>
      <c r="U2299">
        <f>Table1[[#This Row],[License Number2]]</f>
        <v>1072</v>
      </c>
    </row>
    <row r="2300" spans="1:21" x14ac:dyDescent="0.35">
      <c r="A2300">
        <v>1970</v>
      </c>
      <c r="B2300" t="s">
        <v>7650</v>
      </c>
      <c r="C2300" t="s">
        <v>63</v>
      </c>
      <c r="D2300" t="s">
        <v>13915</v>
      </c>
      <c r="E2300" s="3">
        <v>25</v>
      </c>
      <c r="F2300" s="3">
        <v>36</v>
      </c>
      <c r="G2300" s="3">
        <v>43</v>
      </c>
      <c r="H2300" s="3">
        <v>1970</v>
      </c>
      <c r="I2300" t="s">
        <v>13916</v>
      </c>
      <c r="J2300" t="s">
        <v>13917</v>
      </c>
      <c r="K2300" s="7">
        <v>98640</v>
      </c>
      <c r="L2300" t="s">
        <v>8003</v>
      </c>
      <c r="M2300" t="s">
        <v>68</v>
      </c>
      <c r="N2300" t="s">
        <v>13918</v>
      </c>
      <c r="P2300" t="s">
        <v>13919</v>
      </c>
      <c r="Q2300" t="s">
        <v>13920</v>
      </c>
      <c r="R2300" t="s">
        <v>965</v>
      </c>
      <c r="S2300" s="10">
        <v>39351</v>
      </c>
      <c r="T2300">
        <f t="shared" si="35"/>
        <v>1970</v>
      </c>
      <c r="U2300">
        <f>Table1[[#This Row],[License Number2]]</f>
        <v>1970</v>
      </c>
    </row>
    <row r="2301" spans="1:21" x14ac:dyDescent="0.35">
      <c r="A2301">
        <v>1357</v>
      </c>
      <c r="B2301" t="s">
        <v>7650</v>
      </c>
      <c r="C2301" t="s">
        <v>78</v>
      </c>
      <c r="D2301" t="s">
        <v>13921</v>
      </c>
      <c r="E2301" s="3">
        <v>78</v>
      </c>
      <c r="F2301" s="3">
        <v>39</v>
      </c>
      <c r="G2301" s="3">
        <v>60</v>
      </c>
      <c r="H2301" s="3">
        <v>1357</v>
      </c>
      <c r="I2301" t="s">
        <v>13922</v>
      </c>
      <c r="J2301" t="s">
        <v>13923</v>
      </c>
      <c r="K2301" s="7">
        <v>98577</v>
      </c>
      <c r="L2301" t="s">
        <v>13924</v>
      </c>
      <c r="M2301" t="s">
        <v>68</v>
      </c>
      <c r="N2301" t="s">
        <v>13925</v>
      </c>
      <c r="P2301" t="s">
        <v>13926</v>
      </c>
      <c r="Q2301" t="s">
        <v>83</v>
      </c>
      <c r="R2301" t="s">
        <v>927</v>
      </c>
      <c r="S2301" s="10">
        <v>37956</v>
      </c>
      <c r="T2301">
        <f t="shared" si="35"/>
        <v>1357</v>
      </c>
      <c r="U2301">
        <f>Table1[[#This Row],[License Number2]]</f>
        <v>1357</v>
      </c>
    </row>
    <row r="2302" spans="1:21" x14ac:dyDescent="0.35">
      <c r="A2302">
        <v>153000</v>
      </c>
      <c r="B2302" t="s">
        <v>13927</v>
      </c>
      <c r="C2302" t="s">
        <v>21</v>
      </c>
      <c r="D2302" t="s">
        <v>13928</v>
      </c>
      <c r="E2302" s="3">
        <v>3</v>
      </c>
      <c r="F2302" s="3">
        <v>4</v>
      </c>
      <c r="G2302" s="3">
        <v>4</v>
      </c>
      <c r="H2302" s="3">
        <v>153000</v>
      </c>
      <c r="I2302" t="s">
        <v>13929</v>
      </c>
      <c r="J2302" t="s">
        <v>13930</v>
      </c>
      <c r="K2302" s="7">
        <v>99009</v>
      </c>
      <c r="L2302" t="s">
        <v>13931</v>
      </c>
      <c r="M2302" t="s">
        <v>26</v>
      </c>
      <c r="N2302" t="s">
        <v>13932</v>
      </c>
      <c r="P2302" t="s">
        <v>13933</v>
      </c>
      <c r="Q2302" t="s">
        <v>13934</v>
      </c>
      <c r="R2302" t="s">
        <v>30</v>
      </c>
      <c r="S2302" s="10">
        <v>34163</v>
      </c>
      <c r="T2302">
        <f t="shared" si="35"/>
        <v>153000</v>
      </c>
      <c r="U2302">
        <f>Table1[[#This Row],[License Number2]]</f>
        <v>153000</v>
      </c>
    </row>
    <row r="2303" spans="1:21" x14ac:dyDescent="0.35">
      <c r="A2303">
        <v>1613</v>
      </c>
      <c r="B2303" t="s">
        <v>13927</v>
      </c>
      <c r="C2303" t="s">
        <v>63</v>
      </c>
      <c r="D2303" t="s">
        <v>13935</v>
      </c>
      <c r="E2303" s="3">
        <v>236</v>
      </c>
      <c r="F2303" s="3">
        <v>193</v>
      </c>
      <c r="G2303" s="3">
        <v>264</v>
      </c>
      <c r="H2303" s="4">
        <v>1613</v>
      </c>
      <c r="I2303" t="s">
        <v>13936</v>
      </c>
      <c r="J2303" t="s">
        <v>13937</v>
      </c>
      <c r="K2303" s="7">
        <v>99156</v>
      </c>
      <c r="L2303" t="s">
        <v>13938</v>
      </c>
      <c r="M2303" t="s">
        <v>68</v>
      </c>
      <c r="N2303" t="s">
        <v>13939</v>
      </c>
      <c r="P2303" t="s">
        <v>13940</v>
      </c>
      <c r="Q2303" t="s">
        <v>13941</v>
      </c>
      <c r="R2303" t="s">
        <v>71</v>
      </c>
      <c r="S2303" s="10">
        <v>37681</v>
      </c>
      <c r="T2303">
        <f t="shared" si="35"/>
        <v>1613</v>
      </c>
      <c r="U2303">
        <f>Table1[[#This Row],[License Number2]]</f>
        <v>1613</v>
      </c>
    </row>
    <row r="2304" spans="1:21" x14ac:dyDescent="0.35">
      <c r="A2304">
        <v>2011056</v>
      </c>
      <c r="B2304" t="s">
        <v>13942</v>
      </c>
      <c r="C2304" t="s">
        <v>583</v>
      </c>
      <c r="D2304" t="s">
        <v>13943</v>
      </c>
      <c r="E2304" s="3">
        <v>11</v>
      </c>
      <c r="F2304" s="3">
        <v>4</v>
      </c>
      <c r="G2304" s="3">
        <v>0</v>
      </c>
      <c r="H2304" s="3">
        <v>2011056</v>
      </c>
      <c r="I2304" t="s">
        <v>13944</v>
      </c>
      <c r="J2304" t="s">
        <v>13945</v>
      </c>
      <c r="K2304" s="7">
        <v>98329</v>
      </c>
      <c r="L2304" t="s">
        <v>13946</v>
      </c>
      <c r="M2304" t="s">
        <v>68</v>
      </c>
      <c r="N2304" t="s">
        <v>13947</v>
      </c>
      <c r="O2304" t="s">
        <v>13948</v>
      </c>
      <c r="P2304" t="s">
        <v>13949</v>
      </c>
      <c r="Q2304" t="s">
        <v>13950</v>
      </c>
      <c r="R2304" t="s">
        <v>591</v>
      </c>
      <c r="S2304" s="10">
        <v>38595</v>
      </c>
      <c r="T2304">
        <f t="shared" si="35"/>
        <v>2011056</v>
      </c>
      <c r="U2304">
        <f>Table1[[#This Row],[License Number2]]</f>
        <v>2011056</v>
      </c>
    </row>
    <row r="2305" spans="1:30" x14ac:dyDescent="0.35">
      <c r="A2305">
        <v>23800</v>
      </c>
      <c r="B2305" t="s">
        <v>13951</v>
      </c>
      <c r="C2305" t="s">
        <v>21</v>
      </c>
      <c r="D2305" t="s">
        <v>13952</v>
      </c>
      <c r="E2305" s="3">
        <v>8</v>
      </c>
      <c r="F2305" s="3">
        <v>5</v>
      </c>
      <c r="G2305" s="3">
        <v>5</v>
      </c>
      <c r="H2305" s="3">
        <v>23800</v>
      </c>
      <c r="I2305" t="s">
        <v>13953</v>
      </c>
      <c r="J2305" t="s">
        <v>13954</v>
      </c>
      <c r="K2305" s="7">
        <v>98446</v>
      </c>
      <c r="L2305" t="s">
        <v>13955</v>
      </c>
      <c r="M2305" t="s">
        <v>34</v>
      </c>
      <c r="N2305" t="s">
        <v>13956</v>
      </c>
      <c r="P2305" t="s">
        <v>13957</v>
      </c>
      <c r="Q2305" t="s">
        <v>13958</v>
      </c>
      <c r="R2305" t="s">
        <v>12323</v>
      </c>
      <c r="S2305" s="10">
        <v>27952</v>
      </c>
      <c r="T2305">
        <f t="shared" si="35"/>
        <v>23800</v>
      </c>
      <c r="U2305">
        <f>Table1[[#This Row],[License Number2]]</f>
        <v>23800</v>
      </c>
    </row>
    <row r="2306" spans="1:30" x14ac:dyDescent="0.35">
      <c r="A2306">
        <v>29000</v>
      </c>
      <c r="B2306" t="s">
        <v>13951</v>
      </c>
      <c r="C2306" t="s">
        <v>21</v>
      </c>
      <c r="D2306" t="s">
        <v>13959</v>
      </c>
      <c r="E2306" s="3">
        <v>3</v>
      </c>
      <c r="F2306" s="3">
        <v>4</v>
      </c>
      <c r="G2306" s="3">
        <v>4</v>
      </c>
      <c r="H2306" s="3">
        <v>29000</v>
      </c>
      <c r="I2306" t="s">
        <v>13960</v>
      </c>
      <c r="J2306" t="s">
        <v>13961</v>
      </c>
      <c r="K2306" s="7">
        <v>98444</v>
      </c>
      <c r="L2306" t="s">
        <v>13962</v>
      </c>
      <c r="M2306" t="s">
        <v>26</v>
      </c>
      <c r="N2306" t="s">
        <v>13963</v>
      </c>
      <c r="P2306" t="s">
        <v>13964</v>
      </c>
      <c r="R2306" t="s">
        <v>12323</v>
      </c>
      <c r="S2306" s="10">
        <v>34135</v>
      </c>
      <c r="T2306">
        <f t="shared" ref="T2306:T2369" si="36">H2306</f>
        <v>29000</v>
      </c>
      <c r="U2306">
        <f>Table1[[#This Row],[License Number2]]</f>
        <v>29000</v>
      </c>
    </row>
    <row r="2307" spans="1:30" x14ac:dyDescent="0.35">
      <c r="A2307">
        <v>42701</v>
      </c>
      <c r="B2307" t="s">
        <v>13951</v>
      </c>
      <c r="C2307" t="s">
        <v>21</v>
      </c>
      <c r="D2307" t="s">
        <v>13965</v>
      </c>
      <c r="E2307" s="3">
        <v>4</v>
      </c>
      <c r="F2307" s="3">
        <v>4</v>
      </c>
      <c r="G2307" s="3">
        <v>5</v>
      </c>
      <c r="H2307" s="3">
        <v>42701</v>
      </c>
      <c r="I2307" t="s">
        <v>13966</v>
      </c>
      <c r="J2307" t="s">
        <v>13961</v>
      </c>
      <c r="K2307" s="7">
        <v>98408</v>
      </c>
      <c r="L2307" t="s">
        <v>13967</v>
      </c>
      <c r="M2307" t="s">
        <v>34</v>
      </c>
      <c r="N2307" t="s">
        <v>13968</v>
      </c>
      <c r="O2307" t="s">
        <v>13969</v>
      </c>
      <c r="P2307" t="s">
        <v>13970</v>
      </c>
      <c r="R2307" t="s">
        <v>12323</v>
      </c>
      <c r="S2307" s="10">
        <v>35096</v>
      </c>
      <c r="T2307">
        <f t="shared" si="36"/>
        <v>42701</v>
      </c>
      <c r="U2307">
        <f>Table1[[#This Row],[License Number2]]</f>
        <v>42701</v>
      </c>
    </row>
    <row r="2308" spans="1:30" x14ac:dyDescent="0.35">
      <c r="A2308">
        <v>61700</v>
      </c>
      <c r="B2308" t="s">
        <v>13951</v>
      </c>
      <c r="C2308" t="s">
        <v>21</v>
      </c>
      <c r="D2308" t="s">
        <v>13971</v>
      </c>
      <c r="E2308" s="3">
        <v>6</v>
      </c>
      <c r="F2308" s="3">
        <v>3</v>
      </c>
      <c r="G2308" s="3">
        <v>3</v>
      </c>
      <c r="H2308" s="3">
        <v>61700</v>
      </c>
      <c r="I2308" t="s">
        <v>13972</v>
      </c>
      <c r="J2308" t="s">
        <v>13961</v>
      </c>
      <c r="K2308" s="7">
        <v>98446</v>
      </c>
      <c r="L2308" t="s">
        <v>13973</v>
      </c>
      <c r="M2308" t="s">
        <v>34</v>
      </c>
      <c r="N2308" t="s">
        <v>13974</v>
      </c>
      <c r="P2308" t="s">
        <v>13957</v>
      </c>
      <c r="Q2308" t="s">
        <v>13958</v>
      </c>
      <c r="R2308" t="s">
        <v>12323</v>
      </c>
      <c r="S2308" s="10">
        <v>32699</v>
      </c>
      <c r="T2308">
        <f t="shared" si="36"/>
        <v>61700</v>
      </c>
      <c r="U2308">
        <f>Table1[[#This Row],[License Number2]]</f>
        <v>61700</v>
      </c>
    </row>
    <row r="2309" spans="1:30" x14ac:dyDescent="0.35">
      <c r="A2309">
        <v>138000</v>
      </c>
      <c r="B2309" t="s">
        <v>13951</v>
      </c>
      <c r="C2309" t="s">
        <v>21</v>
      </c>
      <c r="D2309" t="s">
        <v>13975</v>
      </c>
      <c r="E2309" s="3">
        <v>4</v>
      </c>
      <c r="F2309" s="3">
        <v>6</v>
      </c>
      <c r="G2309" s="3">
        <v>6</v>
      </c>
      <c r="H2309" s="3">
        <v>138000</v>
      </c>
      <c r="I2309" t="s">
        <v>13976</v>
      </c>
      <c r="J2309" t="s">
        <v>13977</v>
      </c>
      <c r="K2309" s="7">
        <v>98580</v>
      </c>
      <c r="L2309" t="s">
        <v>13978</v>
      </c>
      <c r="M2309" t="s">
        <v>34</v>
      </c>
      <c r="N2309" t="s">
        <v>13979</v>
      </c>
      <c r="P2309" t="s">
        <v>13980</v>
      </c>
      <c r="Q2309" t="s">
        <v>13981</v>
      </c>
      <c r="R2309" t="s">
        <v>12323</v>
      </c>
      <c r="S2309" s="10">
        <v>34315</v>
      </c>
      <c r="T2309">
        <f t="shared" si="36"/>
        <v>138000</v>
      </c>
      <c r="U2309">
        <f>Table1[[#This Row],[License Number2]]</f>
        <v>138000</v>
      </c>
    </row>
    <row r="2310" spans="1:30" x14ac:dyDescent="0.35">
      <c r="A2310">
        <v>143400</v>
      </c>
      <c r="B2310" t="s">
        <v>13951</v>
      </c>
      <c r="C2310" t="s">
        <v>21</v>
      </c>
      <c r="D2310" t="s">
        <v>13982</v>
      </c>
      <c r="E2310" s="3">
        <v>6</v>
      </c>
      <c r="F2310" s="3">
        <v>5</v>
      </c>
      <c r="G2310" s="3">
        <v>6</v>
      </c>
      <c r="H2310" s="3">
        <v>143400</v>
      </c>
      <c r="I2310" t="s">
        <v>13983</v>
      </c>
      <c r="J2310" t="s">
        <v>13961</v>
      </c>
      <c r="K2310" s="7">
        <v>98403</v>
      </c>
      <c r="L2310" t="s">
        <v>13984</v>
      </c>
      <c r="M2310" t="s">
        <v>34</v>
      </c>
      <c r="N2310" t="s">
        <v>13985</v>
      </c>
      <c r="P2310" t="s">
        <v>13986</v>
      </c>
      <c r="Q2310" t="s">
        <v>13987</v>
      </c>
      <c r="R2310" t="s">
        <v>12323</v>
      </c>
      <c r="S2310" s="10">
        <v>34121</v>
      </c>
      <c r="T2310">
        <f t="shared" si="36"/>
        <v>143400</v>
      </c>
      <c r="U2310">
        <f>Table1[[#This Row],[License Number2]]</f>
        <v>143400</v>
      </c>
    </row>
    <row r="2311" spans="1:30" x14ac:dyDescent="0.35">
      <c r="A2311">
        <v>188700</v>
      </c>
      <c r="B2311" t="s">
        <v>13951</v>
      </c>
      <c r="C2311" t="s">
        <v>21</v>
      </c>
      <c r="D2311" t="s">
        <v>13988</v>
      </c>
      <c r="E2311" s="3">
        <v>4</v>
      </c>
      <c r="F2311" s="3">
        <v>5</v>
      </c>
      <c r="G2311" s="3">
        <v>6</v>
      </c>
      <c r="H2311" s="3">
        <v>188700</v>
      </c>
      <c r="I2311" t="s">
        <v>13989</v>
      </c>
      <c r="J2311" t="s">
        <v>13961</v>
      </c>
      <c r="K2311" s="7">
        <v>98446</v>
      </c>
      <c r="L2311" t="s">
        <v>13990</v>
      </c>
      <c r="M2311" t="s">
        <v>26</v>
      </c>
      <c r="N2311" t="s">
        <v>13991</v>
      </c>
      <c r="P2311" t="s">
        <v>13992</v>
      </c>
      <c r="Q2311" t="s">
        <v>13993</v>
      </c>
      <c r="R2311" t="s">
        <v>12323</v>
      </c>
      <c r="S2311" s="10">
        <v>34949</v>
      </c>
      <c r="T2311">
        <f t="shared" si="36"/>
        <v>188700</v>
      </c>
      <c r="U2311">
        <f>Table1[[#This Row],[License Number2]]</f>
        <v>188700</v>
      </c>
    </row>
    <row r="2312" spans="1:30" x14ac:dyDescent="0.35">
      <c r="A2312">
        <v>212800</v>
      </c>
      <c r="B2312" t="s">
        <v>13951</v>
      </c>
      <c r="C2312" t="s">
        <v>21</v>
      </c>
      <c r="D2312" t="s">
        <v>13994</v>
      </c>
      <c r="E2312" s="3">
        <v>7</v>
      </c>
      <c r="F2312" s="3">
        <v>4</v>
      </c>
      <c r="G2312" s="3">
        <v>4</v>
      </c>
      <c r="H2312" s="3">
        <v>212800</v>
      </c>
      <c r="I2312" t="s">
        <v>13995</v>
      </c>
      <c r="J2312" t="s">
        <v>13961</v>
      </c>
      <c r="K2312" s="7">
        <v>98404</v>
      </c>
      <c r="L2312" t="s">
        <v>13996</v>
      </c>
      <c r="M2312" t="s">
        <v>34</v>
      </c>
      <c r="N2312" t="s">
        <v>13997</v>
      </c>
      <c r="P2312" t="s">
        <v>13957</v>
      </c>
      <c r="Q2312" t="s">
        <v>13958</v>
      </c>
      <c r="R2312" t="s">
        <v>12323</v>
      </c>
      <c r="S2312" s="10">
        <v>31765</v>
      </c>
      <c r="T2312">
        <f t="shared" si="36"/>
        <v>212800</v>
      </c>
      <c r="U2312">
        <f>Table1[[#This Row],[License Number2]]</f>
        <v>212800</v>
      </c>
    </row>
    <row r="2313" spans="1:30" x14ac:dyDescent="0.35">
      <c r="A2313">
        <v>216200</v>
      </c>
      <c r="B2313" t="s">
        <v>13951</v>
      </c>
      <c r="C2313" t="s">
        <v>21</v>
      </c>
      <c r="D2313" t="s">
        <v>13998</v>
      </c>
      <c r="E2313" s="3" t="s">
        <v>145</v>
      </c>
      <c r="F2313" s="3" t="s">
        <v>145</v>
      </c>
      <c r="G2313" s="3" t="s">
        <v>145</v>
      </c>
      <c r="H2313" s="13">
        <v>216200</v>
      </c>
      <c r="I2313" t="s">
        <v>13999</v>
      </c>
      <c r="J2313" t="s">
        <v>14000</v>
      </c>
      <c r="K2313" s="7">
        <v>98335</v>
      </c>
      <c r="L2313" t="s">
        <v>14001</v>
      </c>
      <c r="M2313" t="s">
        <v>26</v>
      </c>
      <c r="N2313" t="s">
        <v>14002</v>
      </c>
      <c r="O2313" t="s">
        <v>14003</v>
      </c>
      <c r="Q2313" t="s">
        <v>14004</v>
      </c>
      <c r="R2313" t="s">
        <v>12323</v>
      </c>
      <c r="S2313" s="10">
        <v>33759</v>
      </c>
      <c r="T2313">
        <f t="shared" si="36"/>
        <v>216200</v>
      </c>
      <c r="U2313">
        <f>Table1[[#This Row],[License Number2]]</f>
        <v>216200</v>
      </c>
    </row>
    <row r="2314" spans="1:30" x14ac:dyDescent="0.35">
      <c r="A2314">
        <v>235301</v>
      </c>
      <c r="B2314" t="s">
        <v>13951</v>
      </c>
      <c r="C2314" t="s">
        <v>21</v>
      </c>
      <c r="D2314" t="s">
        <v>14005</v>
      </c>
      <c r="E2314" s="3">
        <v>4</v>
      </c>
      <c r="F2314" s="3">
        <v>5</v>
      </c>
      <c r="G2314" s="3">
        <v>6</v>
      </c>
      <c r="H2314" s="3">
        <v>235301</v>
      </c>
      <c r="I2314" t="s">
        <v>14006</v>
      </c>
      <c r="J2314" t="s">
        <v>14007</v>
      </c>
      <c r="K2314" s="7">
        <v>98498</v>
      </c>
      <c r="L2314" t="s">
        <v>14008</v>
      </c>
      <c r="M2314" t="s">
        <v>26</v>
      </c>
      <c r="N2314" t="s">
        <v>14009</v>
      </c>
      <c r="P2314" t="s">
        <v>14010</v>
      </c>
      <c r="R2314" t="s">
        <v>12323</v>
      </c>
      <c r="S2314" s="10">
        <v>36585</v>
      </c>
      <c r="T2314">
        <f t="shared" si="36"/>
        <v>235301</v>
      </c>
      <c r="U2314">
        <f>Table1[[#This Row],[License Number2]]</f>
        <v>235301</v>
      </c>
    </row>
    <row r="2315" spans="1:30" x14ac:dyDescent="0.35">
      <c r="A2315">
        <v>245600</v>
      </c>
      <c r="B2315" t="s">
        <v>13951</v>
      </c>
      <c r="C2315" t="s">
        <v>21</v>
      </c>
      <c r="D2315" t="s">
        <v>14011</v>
      </c>
      <c r="E2315" s="3">
        <v>5</v>
      </c>
      <c r="F2315" s="3">
        <v>4</v>
      </c>
      <c r="G2315" s="3">
        <v>6</v>
      </c>
      <c r="H2315" s="3">
        <v>245600</v>
      </c>
      <c r="I2315" t="s">
        <v>14012</v>
      </c>
      <c r="J2315" t="s">
        <v>14013</v>
      </c>
      <c r="K2315" s="7">
        <v>98321</v>
      </c>
      <c r="L2315" t="s">
        <v>14014</v>
      </c>
      <c r="M2315" t="s">
        <v>649</v>
      </c>
      <c r="N2315" t="s">
        <v>14015</v>
      </c>
      <c r="P2315" t="s">
        <v>14016</v>
      </c>
      <c r="R2315" t="s">
        <v>12323</v>
      </c>
      <c r="S2315" s="10">
        <v>34688</v>
      </c>
      <c r="T2315">
        <f t="shared" si="36"/>
        <v>245600</v>
      </c>
      <c r="U2315">
        <f>Table1[[#This Row],[License Number2]]</f>
        <v>245600</v>
      </c>
    </row>
    <row r="2316" spans="1:30" x14ac:dyDescent="0.35">
      <c r="A2316">
        <v>258200</v>
      </c>
      <c r="B2316" t="s">
        <v>13951</v>
      </c>
      <c r="C2316" t="s">
        <v>21</v>
      </c>
      <c r="D2316" t="s">
        <v>14017</v>
      </c>
      <c r="E2316" s="3">
        <v>3</v>
      </c>
      <c r="F2316" s="3">
        <v>4</v>
      </c>
      <c r="G2316" s="3">
        <v>6</v>
      </c>
      <c r="H2316" s="3">
        <v>258200</v>
      </c>
      <c r="I2316" t="s">
        <v>14018</v>
      </c>
      <c r="J2316" t="s">
        <v>14019</v>
      </c>
      <c r="K2316" s="7">
        <v>98558</v>
      </c>
      <c r="L2316" t="s">
        <v>14020</v>
      </c>
      <c r="M2316" t="s">
        <v>26</v>
      </c>
      <c r="N2316" t="s">
        <v>14021</v>
      </c>
      <c r="P2316" t="s">
        <v>14022</v>
      </c>
      <c r="Q2316" t="s">
        <v>14023</v>
      </c>
      <c r="R2316" t="s">
        <v>12323</v>
      </c>
      <c r="S2316" s="10">
        <v>32509</v>
      </c>
      <c r="T2316">
        <f t="shared" si="36"/>
        <v>258200</v>
      </c>
      <c r="U2316">
        <f>Table1[[#This Row],[License Number2]]</f>
        <v>258200</v>
      </c>
    </row>
    <row r="2317" spans="1:30" x14ac:dyDescent="0.35">
      <c r="A2317">
        <v>261402</v>
      </c>
      <c r="B2317" t="s">
        <v>13951</v>
      </c>
      <c r="C2317" t="s">
        <v>21</v>
      </c>
      <c r="D2317" t="s">
        <v>14024</v>
      </c>
      <c r="E2317" s="3">
        <v>5</v>
      </c>
      <c r="F2317" s="3">
        <v>5</v>
      </c>
      <c r="G2317" s="3">
        <v>6</v>
      </c>
      <c r="H2317" s="3">
        <v>261402</v>
      </c>
      <c r="I2317" t="s">
        <v>14025</v>
      </c>
      <c r="J2317" t="s">
        <v>14026</v>
      </c>
      <c r="K2317" s="7">
        <v>98371</v>
      </c>
      <c r="L2317" t="s">
        <v>7021</v>
      </c>
      <c r="M2317" t="s">
        <v>649</v>
      </c>
      <c r="N2317" t="s">
        <v>14027</v>
      </c>
      <c r="P2317" t="s">
        <v>14028</v>
      </c>
      <c r="R2317" t="s">
        <v>12323</v>
      </c>
      <c r="S2317" s="10">
        <v>38384</v>
      </c>
      <c r="T2317">
        <f t="shared" si="36"/>
        <v>261402</v>
      </c>
      <c r="U2317">
        <f>Table1[[#This Row],[License Number2]]</f>
        <v>261402</v>
      </c>
    </row>
    <row r="2318" spans="1:30" x14ac:dyDescent="0.35">
      <c r="A2318">
        <v>280701</v>
      </c>
      <c r="B2318" t="s">
        <v>13951</v>
      </c>
      <c r="C2318" t="s">
        <v>21</v>
      </c>
      <c r="D2318" t="s">
        <v>14029</v>
      </c>
      <c r="E2318" s="3">
        <v>3</v>
      </c>
      <c r="F2318" s="3">
        <v>5</v>
      </c>
      <c r="G2318" s="3">
        <v>6</v>
      </c>
      <c r="H2318" s="3">
        <v>280701</v>
      </c>
      <c r="I2318" t="s">
        <v>14030</v>
      </c>
      <c r="J2318" t="s">
        <v>14007</v>
      </c>
      <c r="K2318" s="7">
        <v>98499</v>
      </c>
      <c r="L2318" t="s">
        <v>14031</v>
      </c>
      <c r="M2318" t="s">
        <v>34</v>
      </c>
      <c r="N2318" t="s">
        <v>14032</v>
      </c>
      <c r="O2318" t="s">
        <v>14033</v>
      </c>
      <c r="P2318" t="s">
        <v>14034</v>
      </c>
      <c r="Q2318" t="s">
        <v>14035</v>
      </c>
      <c r="R2318" t="s">
        <v>12323</v>
      </c>
      <c r="S2318" s="10">
        <v>35670</v>
      </c>
      <c r="T2318">
        <f t="shared" si="36"/>
        <v>280701</v>
      </c>
      <c r="U2318">
        <f>Table1[[#This Row],[License Number2]]</f>
        <v>280701</v>
      </c>
    </row>
    <row r="2319" spans="1:30" x14ac:dyDescent="0.35">
      <c r="A2319">
        <v>331500</v>
      </c>
      <c r="B2319" t="s">
        <v>13951</v>
      </c>
      <c r="C2319" t="s">
        <v>21</v>
      </c>
      <c r="D2319" t="s">
        <v>14036</v>
      </c>
      <c r="E2319" s="3">
        <v>4</v>
      </c>
      <c r="F2319" s="3">
        <v>5</v>
      </c>
      <c r="G2319" s="3">
        <v>6</v>
      </c>
      <c r="H2319" s="3">
        <v>331500</v>
      </c>
      <c r="I2319" t="s">
        <v>14037</v>
      </c>
      <c r="J2319" t="s">
        <v>14007</v>
      </c>
      <c r="K2319" s="7">
        <v>98498</v>
      </c>
      <c r="L2319" t="s">
        <v>14038</v>
      </c>
      <c r="M2319" t="s">
        <v>34</v>
      </c>
      <c r="N2319" t="s">
        <v>14039</v>
      </c>
      <c r="P2319" t="s">
        <v>14040</v>
      </c>
      <c r="Q2319" t="s">
        <v>14041</v>
      </c>
      <c r="R2319" t="s">
        <v>12323</v>
      </c>
      <c r="S2319" s="10">
        <v>35247</v>
      </c>
      <c r="T2319">
        <f t="shared" si="36"/>
        <v>331500</v>
      </c>
      <c r="U2319">
        <f>Table1[[#This Row],[License Number2]]</f>
        <v>331500</v>
      </c>
    </row>
    <row r="2320" spans="1:30" x14ac:dyDescent="0.35">
      <c r="A2320">
        <v>337003</v>
      </c>
      <c r="B2320" t="s">
        <v>13951</v>
      </c>
      <c r="C2320" t="s">
        <v>21</v>
      </c>
      <c r="D2320" t="s">
        <v>14042</v>
      </c>
      <c r="E2320" s="3">
        <v>2</v>
      </c>
      <c r="F2320" s="3">
        <v>2</v>
      </c>
      <c r="G2320" s="3">
        <v>6</v>
      </c>
      <c r="H2320" s="3">
        <v>337003</v>
      </c>
      <c r="I2320" t="s">
        <v>14043</v>
      </c>
      <c r="J2320" t="s">
        <v>14044</v>
      </c>
      <c r="K2320" s="7">
        <v>98390</v>
      </c>
      <c r="L2320" t="s">
        <v>14045</v>
      </c>
      <c r="M2320" t="s">
        <v>34</v>
      </c>
      <c r="N2320" t="s">
        <v>14046</v>
      </c>
      <c r="R2320" t="s">
        <v>12323</v>
      </c>
      <c r="S2320" s="10">
        <v>38299</v>
      </c>
      <c r="T2320">
        <f t="shared" si="36"/>
        <v>337003</v>
      </c>
      <c r="U2320">
        <f>Table1[[#This Row],[License Number2]]</f>
        <v>337003</v>
      </c>
      <c r="AD2320" s="1"/>
    </row>
    <row r="2321" spans="1:21" x14ac:dyDescent="0.35">
      <c r="A2321">
        <v>337802</v>
      </c>
      <c r="B2321" t="s">
        <v>13951</v>
      </c>
      <c r="C2321" t="s">
        <v>21</v>
      </c>
      <c r="D2321" t="s">
        <v>14047</v>
      </c>
      <c r="E2321" s="3">
        <v>4</v>
      </c>
      <c r="F2321" s="3">
        <v>3</v>
      </c>
      <c r="G2321" s="3">
        <v>6</v>
      </c>
      <c r="H2321" s="3">
        <v>337802</v>
      </c>
      <c r="I2321" t="s">
        <v>14048</v>
      </c>
      <c r="J2321" t="s">
        <v>14049</v>
      </c>
      <c r="K2321" s="7">
        <v>98466</v>
      </c>
      <c r="L2321" t="s">
        <v>14050</v>
      </c>
      <c r="M2321" t="s">
        <v>649</v>
      </c>
      <c r="N2321" t="s">
        <v>14051</v>
      </c>
      <c r="O2321" t="s">
        <v>14052</v>
      </c>
      <c r="R2321" t="s">
        <v>12323</v>
      </c>
      <c r="S2321" s="10">
        <v>38749</v>
      </c>
      <c r="T2321">
        <f t="shared" si="36"/>
        <v>337802</v>
      </c>
      <c r="U2321">
        <f>Table1[[#This Row],[License Number2]]</f>
        <v>337802</v>
      </c>
    </row>
    <row r="2322" spans="1:21" x14ac:dyDescent="0.35">
      <c r="A2322">
        <v>355700</v>
      </c>
      <c r="B2322" t="s">
        <v>13951</v>
      </c>
      <c r="C2322" t="s">
        <v>21</v>
      </c>
      <c r="D2322" t="s">
        <v>14053</v>
      </c>
      <c r="E2322" s="3">
        <v>4</v>
      </c>
      <c r="F2322" s="3">
        <v>4</v>
      </c>
      <c r="G2322" s="3">
        <v>6</v>
      </c>
      <c r="H2322" s="3">
        <v>355700</v>
      </c>
      <c r="I2322" t="s">
        <v>14054</v>
      </c>
      <c r="J2322" t="s">
        <v>13961</v>
      </c>
      <c r="K2322" s="7">
        <v>98444</v>
      </c>
      <c r="L2322" t="s">
        <v>14055</v>
      </c>
      <c r="M2322" t="s">
        <v>34</v>
      </c>
      <c r="N2322" t="s">
        <v>14056</v>
      </c>
      <c r="P2322" t="s">
        <v>14057</v>
      </c>
      <c r="R2322" t="s">
        <v>12323</v>
      </c>
      <c r="S2322" s="10">
        <v>35657</v>
      </c>
      <c r="T2322">
        <f t="shared" si="36"/>
        <v>355700</v>
      </c>
      <c r="U2322">
        <f>Table1[[#This Row],[License Number2]]</f>
        <v>355700</v>
      </c>
    </row>
    <row r="2323" spans="1:21" x14ac:dyDescent="0.35">
      <c r="A2323">
        <v>363600</v>
      </c>
      <c r="B2323" t="s">
        <v>13951</v>
      </c>
      <c r="C2323" t="s">
        <v>21</v>
      </c>
      <c r="D2323" t="s">
        <v>14058</v>
      </c>
      <c r="E2323" s="3">
        <v>4</v>
      </c>
      <c r="F2323" s="3">
        <v>6</v>
      </c>
      <c r="G2323" s="3">
        <v>6</v>
      </c>
      <c r="H2323" s="3">
        <v>363600</v>
      </c>
      <c r="I2323" t="s">
        <v>14059</v>
      </c>
      <c r="J2323" t="s">
        <v>13954</v>
      </c>
      <c r="K2323" s="7">
        <v>98422</v>
      </c>
      <c r="L2323" t="s">
        <v>14060</v>
      </c>
      <c r="M2323" t="s">
        <v>26</v>
      </c>
      <c r="N2323" t="s">
        <v>14061</v>
      </c>
      <c r="Q2323" t="s">
        <v>14062</v>
      </c>
      <c r="R2323" t="s">
        <v>12323</v>
      </c>
      <c r="S2323" s="10">
        <v>35437</v>
      </c>
      <c r="T2323">
        <f t="shared" si="36"/>
        <v>363600</v>
      </c>
      <c r="U2323">
        <f>Table1[[#This Row],[License Number2]]</f>
        <v>363600</v>
      </c>
    </row>
    <row r="2324" spans="1:21" x14ac:dyDescent="0.35">
      <c r="A2324">
        <v>366700</v>
      </c>
      <c r="B2324" t="s">
        <v>13951</v>
      </c>
      <c r="C2324" t="s">
        <v>21</v>
      </c>
      <c r="D2324" t="s">
        <v>14063</v>
      </c>
      <c r="E2324" s="3">
        <v>6</v>
      </c>
      <c r="F2324" s="3">
        <v>5</v>
      </c>
      <c r="G2324" s="3">
        <v>6</v>
      </c>
      <c r="H2324" s="3">
        <v>366700</v>
      </c>
      <c r="I2324" t="s">
        <v>14064</v>
      </c>
      <c r="J2324" t="s">
        <v>14065</v>
      </c>
      <c r="K2324" s="7">
        <v>98338</v>
      </c>
      <c r="L2324" t="s">
        <v>14066</v>
      </c>
      <c r="M2324" t="s">
        <v>34</v>
      </c>
      <c r="N2324" t="s">
        <v>14067</v>
      </c>
      <c r="O2324" t="s">
        <v>14068</v>
      </c>
      <c r="P2324" t="s">
        <v>14069</v>
      </c>
      <c r="Q2324" t="s">
        <v>14070</v>
      </c>
      <c r="R2324" t="s">
        <v>12323</v>
      </c>
      <c r="S2324" s="10">
        <v>35416</v>
      </c>
      <c r="T2324">
        <f t="shared" si="36"/>
        <v>366700</v>
      </c>
      <c r="U2324">
        <f>Table1[[#This Row],[License Number2]]</f>
        <v>366700</v>
      </c>
    </row>
    <row r="2325" spans="1:21" x14ac:dyDescent="0.35">
      <c r="A2325">
        <v>378100</v>
      </c>
      <c r="B2325" t="s">
        <v>13951</v>
      </c>
      <c r="C2325" t="s">
        <v>21</v>
      </c>
      <c r="D2325" t="s">
        <v>14071</v>
      </c>
      <c r="E2325" s="3">
        <v>3</v>
      </c>
      <c r="F2325" s="3">
        <v>6</v>
      </c>
      <c r="G2325" s="3">
        <v>6</v>
      </c>
      <c r="H2325" s="3">
        <v>378100</v>
      </c>
      <c r="I2325" t="s">
        <v>14072</v>
      </c>
      <c r="J2325" t="s">
        <v>13954</v>
      </c>
      <c r="K2325" s="7">
        <v>98418</v>
      </c>
      <c r="L2325" t="s">
        <v>14073</v>
      </c>
      <c r="M2325" t="s">
        <v>34</v>
      </c>
      <c r="N2325" t="s">
        <v>14074</v>
      </c>
      <c r="O2325" t="s">
        <v>14075</v>
      </c>
      <c r="P2325" t="s">
        <v>14076</v>
      </c>
      <c r="Q2325" t="s">
        <v>14077</v>
      </c>
      <c r="R2325" t="s">
        <v>12323</v>
      </c>
      <c r="S2325" s="10">
        <v>35433</v>
      </c>
      <c r="T2325">
        <f t="shared" si="36"/>
        <v>378100</v>
      </c>
      <c r="U2325">
        <f>Table1[[#This Row],[License Number2]]</f>
        <v>378100</v>
      </c>
    </row>
    <row r="2326" spans="1:21" x14ac:dyDescent="0.35">
      <c r="A2326">
        <v>468100</v>
      </c>
      <c r="B2326" t="s">
        <v>13951</v>
      </c>
      <c r="C2326" t="s">
        <v>21</v>
      </c>
      <c r="D2326" t="s">
        <v>14078</v>
      </c>
      <c r="E2326" s="3">
        <v>4</v>
      </c>
      <c r="F2326" s="3">
        <v>5</v>
      </c>
      <c r="G2326" s="3">
        <v>6</v>
      </c>
      <c r="H2326" s="3">
        <v>468100</v>
      </c>
      <c r="I2326" t="s">
        <v>14079</v>
      </c>
      <c r="J2326" t="s">
        <v>13961</v>
      </c>
      <c r="K2326" s="7">
        <v>98445</v>
      </c>
      <c r="L2326" t="s">
        <v>14080</v>
      </c>
      <c r="M2326" t="s">
        <v>26</v>
      </c>
      <c r="N2326" t="s">
        <v>14081</v>
      </c>
      <c r="R2326" t="s">
        <v>12323</v>
      </c>
      <c r="S2326" s="10">
        <v>36283</v>
      </c>
      <c r="T2326">
        <f t="shared" si="36"/>
        <v>468100</v>
      </c>
      <c r="U2326">
        <f>Table1[[#This Row],[License Number2]]</f>
        <v>468100</v>
      </c>
    </row>
    <row r="2327" spans="1:21" x14ac:dyDescent="0.35">
      <c r="A2327">
        <v>469700</v>
      </c>
      <c r="B2327" t="s">
        <v>13951</v>
      </c>
      <c r="C2327" t="s">
        <v>21</v>
      </c>
      <c r="D2327" t="s">
        <v>14082</v>
      </c>
      <c r="E2327" s="3">
        <v>6</v>
      </c>
      <c r="F2327" s="3">
        <v>5</v>
      </c>
      <c r="G2327" s="3">
        <v>6</v>
      </c>
      <c r="H2327" s="3">
        <v>469700</v>
      </c>
      <c r="I2327" t="s">
        <v>14083</v>
      </c>
      <c r="J2327" t="s">
        <v>14084</v>
      </c>
      <c r="K2327" s="7">
        <v>98371</v>
      </c>
      <c r="L2327" t="s">
        <v>14085</v>
      </c>
      <c r="M2327" t="s">
        <v>34</v>
      </c>
      <c r="N2327" t="s">
        <v>14086</v>
      </c>
      <c r="P2327" t="s">
        <v>14087</v>
      </c>
      <c r="R2327" t="s">
        <v>12323</v>
      </c>
      <c r="S2327" s="10">
        <v>36144</v>
      </c>
      <c r="T2327">
        <f t="shared" si="36"/>
        <v>469700</v>
      </c>
      <c r="U2327">
        <f>Table1[[#This Row],[License Number2]]</f>
        <v>469700</v>
      </c>
    </row>
    <row r="2328" spans="1:21" x14ac:dyDescent="0.35">
      <c r="A2328">
        <v>473100</v>
      </c>
      <c r="B2328" t="s">
        <v>13951</v>
      </c>
      <c r="C2328" t="s">
        <v>21</v>
      </c>
      <c r="D2328" t="s">
        <v>14088</v>
      </c>
      <c r="E2328" s="3" t="s">
        <v>145</v>
      </c>
      <c r="F2328" s="3" t="s">
        <v>145</v>
      </c>
      <c r="G2328" s="3" t="s">
        <v>145</v>
      </c>
      <c r="H2328" s="13">
        <v>473100</v>
      </c>
      <c r="I2328" t="s">
        <v>14089</v>
      </c>
      <c r="J2328" t="s">
        <v>14084</v>
      </c>
      <c r="K2328" s="7">
        <v>98373</v>
      </c>
      <c r="L2328" t="s">
        <v>14090</v>
      </c>
      <c r="M2328" t="s">
        <v>26</v>
      </c>
      <c r="N2328" t="s">
        <v>14091</v>
      </c>
      <c r="P2328" t="s">
        <v>14092</v>
      </c>
      <c r="Q2328" t="s">
        <v>14093</v>
      </c>
      <c r="R2328" t="s">
        <v>12323</v>
      </c>
      <c r="S2328" s="10">
        <v>36203</v>
      </c>
      <c r="T2328">
        <f t="shared" si="36"/>
        <v>473100</v>
      </c>
      <c r="U2328">
        <f>Table1[[#This Row],[License Number2]]</f>
        <v>473100</v>
      </c>
    </row>
    <row r="2329" spans="1:21" x14ac:dyDescent="0.35">
      <c r="A2329">
        <v>493001</v>
      </c>
      <c r="B2329" t="s">
        <v>13951</v>
      </c>
      <c r="C2329" t="s">
        <v>21</v>
      </c>
      <c r="D2329" t="s">
        <v>14094</v>
      </c>
      <c r="E2329" s="3">
        <v>2</v>
      </c>
      <c r="F2329" s="3">
        <v>5</v>
      </c>
      <c r="G2329" s="3">
        <v>5</v>
      </c>
      <c r="H2329" s="3">
        <v>493001</v>
      </c>
      <c r="I2329" t="s">
        <v>14095</v>
      </c>
      <c r="J2329" t="s">
        <v>14096</v>
      </c>
      <c r="K2329" s="7">
        <v>98466</v>
      </c>
      <c r="L2329" t="s">
        <v>14097</v>
      </c>
      <c r="M2329" t="s">
        <v>26</v>
      </c>
      <c r="N2329" t="s">
        <v>14098</v>
      </c>
      <c r="P2329" t="s">
        <v>14099</v>
      </c>
      <c r="R2329" t="s">
        <v>12323</v>
      </c>
      <c r="S2329" s="10">
        <v>38825</v>
      </c>
      <c r="T2329">
        <f t="shared" si="36"/>
        <v>493001</v>
      </c>
      <c r="U2329">
        <f>Table1[[#This Row],[License Number2]]</f>
        <v>493001</v>
      </c>
    </row>
    <row r="2330" spans="1:21" x14ac:dyDescent="0.35">
      <c r="A2330">
        <v>497103</v>
      </c>
      <c r="B2330" t="s">
        <v>13951</v>
      </c>
      <c r="C2330" t="s">
        <v>21</v>
      </c>
      <c r="D2330" t="s">
        <v>14100</v>
      </c>
      <c r="E2330" s="3" t="s">
        <v>145</v>
      </c>
      <c r="F2330" s="3" t="s">
        <v>145</v>
      </c>
      <c r="G2330" s="3" t="s">
        <v>145</v>
      </c>
      <c r="H2330" s="13">
        <v>497103</v>
      </c>
      <c r="I2330" t="s">
        <v>14101</v>
      </c>
      <c r="J2330" t="s">
        <v>14084</v>
      </c>
      <c r="K2330" s="7">
        <v>98373</v>
      </c>
      <c r="L2330" t="s">
        <v>14102</v>
      </c>
      <c r="M2330" t="s">
        <v>26</v>
      </c>
      <c r="N2330" t="s">
        <v>14103</v>
      </c>
      <c r="O2330" t="s">
        <v>14104</v>
      </c>
      <c r="P2330" t="s">
        <v>14105</v>
      </c>
      <c r="R2330" t="s">
        <v>12323</v>
      </c>
      <c r="S2330" s="10">
        <v>38820</v>
      </c>
      <c r="T2330">
        <f t="shared" si="36"/>
        <v>497103</v>
      </c>
      <c r="U2330">
        <f>Table1[[#This Row],[License Number2]]</f>
        <v>497103</v>
      </c>
    </row>
    <row r="2331" spans="1:21" x14ac:dyDescent="0.35">
      <c r="A2331">
        <v>497600</v>
      </c>
      <c r="B2331" t="s">
        <v>13951</v>
      </c>
      <c r="C2331" t="s">
        <v>21</v>
      </c>
      <c r="D2331" t="s">
        <v>14106</v>
      </c>
      <c r="E2331" s="3">
        <v>3</v>
      </c>
      <c r="F2331" s="3">
        <v>3</v>
      </c>
      <c r="G2331" s="3">
        <v>6</v>
      </c>
      <c r="H2331" s="3">
        <v>497600</v>
      </c>
      <c r="I2331" t="s">
        <v>14107</v>
      </c>
      <c r="J2331" t="s">
        <v>13961</v>
      </c>
      <c r="K2331" s="7">
        <v>98406</v>
      </c>
      <c r="L2331" t="s">
        <v>14108</v>
      </c>
      <c r="M2331" t="s">
        <v>34</v>
      </c>
      <c r="N2331" t="s">
        <v>14109</v>
      </c>
      <c r="O2331" t="s">
        <v>14110</v>
      </c>
      <c r="P2331" t="s">
        <v>14111</v>
      </c>
      <c r="R2331" t="s">
        <v>12323</v>
      </c>
      <c r="S2331" s="10">
        <v>36319</v>
      </c>
      <c r="T2331">
        <f t="shared" si="36"/>
        <v>497600</v>
      </c>
      <c r="U2331">
        <f>Table1[[#This Row],[License Number2]]</f>
        <v>497600</v>
      </c>
    </row>
    <row r="2332" spans="1:21" x14ac:dyDescent="0.35">
      <c r="A2332">
        <v>499700</v>
      </c>
      <c r="B2332" t="s">
        <v>13951</v>
      </c>
      <c r="C2332" t="s">
        <v>21</v>
      </c>
      <c r="D2332" t="s">
        <v>14112</v>
      </c>
      <c r="E2332" s="3">
        <v>2</v>
      </c>
      <c r="F2332" s="3">
        <v>4</v>
      </c>
      <c r="G2332" s="3">
        <v>6</v>
      </c>
      <c r="H2332" s="3">
        <v>499700</v>
      </c>
      <c r="I2332" t="s">
        <v>14113</v>
      </c>
      <c r="J2332" t="s">
        <v>13961</v>
      </c>
      <c r="K2332" s="7">
        <v>98444</v>
      </c>
      <c r="L2332" t="s">
        <v>14114</v>
      </c>
      <c r="M2332" t="s">
        <v>26</v>
      </c>
      <c r="N2332" t="s">
        <v>14115</v>
      </c>
      <c r="P2332" t="s">
        <v>14116</v>
      </c>
      <c r="Q2332" t="s">
        <v>14117</v>
      </c>
      <c r="R2332" t="s">
        <v>12323</v>
      </c>
      <c r="S2332" s="10">
        <v>36424</v>
      </c>
      <c r="T2332">
        <f t="shared" si="36"/>
        <v>499700</v>
      </c>
      <c r="U2332">
        <f>Table1[[#This Row],[License Number2]]</f>
        <v>499700</v>
      </c>
    </row>
    <row r="2333" spans="1:21" x14ac:dyDescent="0.35">
      <c r="A2333">
        <v>510302</v>
      </c>
      <c r="B2333" t="s">
        <v>13951</v>
      </c>
      <c r="C2333" t="s">
        <v>21</v>
      </c>
      <c r="D2333" t="s">
        <v>14118</v>
      </c>
      <c r="E2333" s="3">
        <v>7</v>
      </c>
      <c r="F2333" s="3">
        <v>6</v>
      </c>
      <c r="G2333" s="3">
        <v>6</v>
      </c>
      <c r="H2333" s="3">
        <v>510302</v>
      </c>
      <c r="I2333" t="s">
        <v>14119</v>
      </c>
      <c r="J2333" t="s">
        <v>14065</v>
      </c>
      <c r="K2333" s="7">
        <v>98338</v>
      </c>
      <c r="L2333" t="s">
        <v>14120</v>
      </c>
      <c r="M2333" t="s">
        <v>34</v>
      </c>
      <c r="N2333" t="s">
        <v>14121</v>
      </c>
      <c r="O2333" t="s">
        <v>14068</v>
      </c>
      <c r="P2333" t="s">
        <v>14122</v>
      </c>
      <c r="Q2333" t="s">
        <v>14070</v>
      </c>
      <c r="R2333" t="s">
        <v>12323</v>
      </c>
      <c r="S2333" s="10">
        <v>37651</v>
      </c>
      <c r="T2333">
        <f t="shared" si="36"/>
        <v>510302</v>
      </c>
      <c r="U2333">
        <f>Table1[[#This Row],[License Number2]]</f>
        <v>510302</v>
      </c>
    </row>
    <row r="2334" spans="1:21" x14ac:dyDescent="0.35">
      <c r="A2334">
        <v>510701</v>
      </c>
      <c r="B2334" t="s">
        <v>13951</v>
      </c>
      <c r="C2334" t="s">
        <v>21</v>
      </c>
      <c r="D2334" t="s">
        <v>14123</v>
      </c>
      <c r="E2334" s="3">
        <v>4</v>
      </c>
      <c r="F2334" s="3">
        <v>6</v>
      </c>
      <c r="G2334" s="3">
        <v>6</v>
      </c>
      <c r="H2334" s="3">
        <v>510701</v>
      </c>
      <c r="I2334" t="s">
        <v>14124</v>
      </c>
      <c r="J2334" t="s">
        <v>14007</v>
      </c>
      <c r="K2334" s="7">
        <v>98498</v>
      </c>
      <c r="L2334" t="s">
        <v>14125</v>
      </c>
      <c r="M2334" t="s">
        <v>26</v>
      </c>
      <c r="N2334" t="s">
        <v>14126</v>
      </c>
      <c r="O2334" t="s">
        <v>14127</v>
      </c>
      <c r="P2334" t="s">
        <v>14128</v>
      </c>
      <c r="R2334" t="s">
        <v>12323</v>
      </c>
      <c r="S2334" s="10">
        <v>37867</v>
      </c>
      <c r="T2334">
        <f t="shared" si="36"/>
        <v>510701</v>
      </c>
      <c r="U2334">
        <f>Table1[[#This Row],[License Number2]]</f>
        <v>510701</v>
      </c>
    </row>
    <row r="2335" spans="1:21" x14ac:dyDescent="0.35">
      <c r="A2335">
        <v>528500</v>
      </c>
      <c r="B2335" t="s">
        <v>13951</v>
      </c>
      <c r="C2335" t="s">
        <v>21</v>
      </c>
      <c r="D2335" t="s">
        <v>14129</v>
      </c>
      <c r="E2335" s="3">
        <v>2</v>
      </c>
      <c r="F2335" s="3">
        <v>5</v>
      </c>
      <c r="G2335" s="3">
        <v>6</v>
      </c>
      <c r="H2335" s="3">
        <v>528500</v>
      </c>
      <c r="I2335" t="s">
        <v>14130</v>
      </c>
      <c r="J2335" t="s">
        <v>14007</v>
      </c>
      <c r="K2335" s="7">
        <v>98498</v>
      </c>
      <c r="L2335" t="s">
        <v>14131</v>
      </c>
      <c r="M2335" t="s">
        <v>26</v>
      </c>
      <c r="N2335" t="s">
        <v>14132</v>
      </c>
      <c r="P2335" t="s">
        <v>14133</v>
      </c>
      <c r="Q2335" t="s">
        <v>14134</v>
      </c>
      <c r="R2335" t="s">
        <v>12323</v>
      </c>
      <c r="S2335" s="10">
        <v>36812</v>
      </c>
      <c r="T2335">
        <f t="shared" si="36"/>
        <v>528500</v>
      </c>
      <c r="U2335">
        <f>Table1[[#This Row],[License Number2]]</f>
        <v>528500</v>
      </c>
    </row>
    <row r="2336" spans="1:21" x14ac:dyDescent="0.35">
      <c r="A2336">
        <v>531102</v>
      </c>
      <c r="B2336" t="s">
        <v>13951</v>
      </c>
      <c r="C2336" t="s">
        <v>21</v>
      </c>
      <c r="D2336" t="s">
        <v>14135</v>
      </c>
      <c r="E2336" s="3">
        <v>11</v>
      </c>
      <c r="F2336" s="3">
        <v>4</v>
      </c>
      <c r="G2336" s="3">
        <v>6</v>
      </c>
      <c r="H2336" s="3">
        <v>531102</v>
      </c>
      <c r="I2336" t="s">
        <v>14136</v>
      </c>
      <c r="J2336" t="s">
        <v>14000</v>
      </c>
      <c r="K2336" s="7">
        <v>98329</v>
      </c>
      <c r="L2336" t="s">
        <v>14137</v>
      </c>
      <c r="M2336" t="s">
        <v>34</v>
      </c>
      <c r="N2336" t="s">
        <v>13947</v>
      </c>
      <c r="O2336" t="s">
        <v>14138</v>
      </c>
      <c r="P2336" t="s">
        <v>14139</v>
      </c>
      <c r="R2336" t="s">
        <v>12323</v>
      </c>
      <c r="S2336" s="10">
        <v>38097</v>
      </c>
      <c r="T2336">
        <f t="shared" si="36"/>
        <v>531102</v>
      </c>
      <c r="U2336">
        <f>Table1[[#This Row],[License Number2]]</f>
        <v>531102</v>
      </c>
    </row>
    <row r="2337" spans="1:21" x14ac:dyDescent="0.35">
      <c r="A2337">
        <v>544900</v>
      </c>
      <c r="B2337" t="s">
        <v>13951</v>
      </c>
      <c r="C2337" t="s">
        <v>21</v>
      </c>
      <c r="D2337" t="s">
        <v>14140</v>
      </c>
      <c r="E2337" s="3">
        <v>6</v>
      </c>
      <c r="F2337" s="3">
        <v>6</v>
      </c>
      <c r="G2337" s="3">
        <v>6</v>
      </c>
      <c r="H2337" s="3">
        <v>544900</v>
      </c>
      <c r="I2337" t="s">
        <v>14141</v>
      </c>
      <c r="J2337" t="s">
        <v>14065</v>
      </c>
      <c r="K2337" s="7">
        <v>98338</v>
      </c>
      <c r="L2337" t="s">
        <v>14142</v>
      </c>
      <c r="M2337" t="s">
        <v>34</v>
      </c>
      <c r="N2337" t="s">
        <v>14143</v>
      </c>
      <c r="O2337" t="s">
        <v>14144</v>
      </c>
      <c r="P2337" t="s">
        <v>14145</v>
      </c>
      <c r="Q2337" t="s">
        <v>14146</v>
      </c>
      <c r="R2337" t="s">
        <v>12323</v>
      </c>
      <c r="S2337" s="10">
        <v>36833</v>
      </c>
      <c r="T2337">
        <f t="shared" si="36"/>
        <v>544900</v>
      </c>
      <c r="U2337">
        <f>Table1[[#This Row],[License Number2]]</f>
        <v>544900</v>
      </c>
    </row>
    <row r="2338" spans="1:21" x14ac:dyDescent="0.35">
      <c r="A2338">
        <v>550600</v>
      </c>
      <c r="B2338" t="s">
        <v>13951</v>
      </c>
      <c r="C2338" t="s">
        <v>21</v>
      </c>
      <c r="D2338" t="s">
        <v>14147</v>
      </c>
      <c r="E2338" s="3">
        <v>4</v>
      </c>
      <c r="F2338" s="3">
        <v>6</v>
      </c>
      <c r="G2338" s="3">
        <v>6</v>
      </c>
      <c r="H2338" s="3">
        <v>550600</v>
      </c>
      <c r="I2338" t="s">
        <v>14148</v>
      </c>
      <c r="J2338" t="s">
        <v>13961</v>
      </c>
      <c r="K2338" s="7">
        <v>98444</v>
      </c>
      <c r="L2338" t="s">
        <v>14149</v>
      </c>
      <c r="M2338" t="s">
        <v>34</v>
      </c>
      <c r="N2338" t="s">
        <v>14150</v>
      </c>
      <c r="P2338" t="s">
        <v>14151</v>
      </c>
      <c r="Q2338" t="s">
        <v>14152</v>
      </c>
      <c r="R2338" t="s">
        <v>12323</v>
      </c>
      <c r="S2338" s="10">
        <v>36874</v>
      </c>
      <c r="T2338">
        <f t="shared" si="36"/>
        <v>550600</v>
      </c>
      <c r="U2338">
        <f>Table1[[#This Row],[License Number2]]</f>
        <v>550600</v>
      </c>
    </row>
    <row r="2339" spans="1:21" x14ac:dyDescent="0.35">
      <c r="A2339">
        <v>550900</v>
      </c>
      <c r="B2339" t="s">
        <v>13951</v>
      </c>
      <c r="C2339" t="s">
        <v>21</v>
      </c>
      <c r="D2339" t="s">
        <v>14153</v>
      </c>
      <c r="E2339" s="3">
        <v>5</v>
      </c>
      <c r="F2339" s="3">
        <v>6</v>
      </c>
      <c r="G2339" s="3">
        <v>6</v>
      </c>
      <c r="H2339" s="3">
        <v>550900</v>
      </c>
      <c r="I2339" t="s">
        <v>14154</v>
      </c>
      <c r="J2339" t="s">
        <v>14049</v>
      </c>
      <c r="K2339" s="7">
        <v>98466</v>
      </c>
      <c r="L2339" t="s">
        <v>14155</v>
      </c>
      <c r="M2339" t="s">
        <v>26</v>
      </c>
      <c r="N2339" t="s">
        <v>14156</v>
      </c>
      <c r="P2339" t="s">
        <v>14157</v>
      </c>
      <c r="Q2339" t="s">
        <v>14158</v>
      </c>
      <c r="R2339" t="s">
        <v>12323</v>
      </c>
      <c r="S2339" s="10">
        <v>36999</v>
      </c>
      <c r="T2339">
        <f t="shared" si="36"/>
        <v>550900</v>
      </c>
      <c r="U2339">
        <f>Table1[[#This Row],[License Number2]]</f>
        <v>550900</v>
      </c>
    </row>
    <row r="2340" spans="1:21" x14ac:dyDescent="0.35">
      <c r="A2340">
        <v>551900</v>
      </c>
      <c r="B2340" t="s">
        <v>13951</v>
      </c>
      <c r="C2340" t="s">
        <v>21</v>
      </c>
      <c r="D2340" t="s">
        <v>14159</v>
      </c>
      <c r="E2340" s="3">
        <v>2</v>
      </c>
      <c r="F2340" s="3">
        <v>6</v>
      </c>
      <c r="G2340" s="3">
        <v>6</v>
      </c>
      <c r="H2340" s="3">
        <v>551900</v>
      </c>
      <c r="I2340" t="s">
        <v>14160</v>
      </c>
      <c r="J2340" t="s">
        <v>14049</v>
      </c>
      <c r="K2340" s="7">
        <v>98467</v>
      </c>
      <c r="L2340" t="s">
        <v>14161</v>
      </c>
      <c r="M2340" t="s">
        <v>26</v>
      </c>
      <c r="N2340" t="s">
        <v>14162</v>
      </c>
      <c r="P2340" t="s">
        <v>14163</v>
      </c>
      <c r="Q2340" t="s">
        <v>14164</v>
      </c>
      <c r="R2340" t="s">
        <v>12323</v>
      </c>
      <c r="S2340" s="10">
        <v>36761</v>
      </c>
      <c r="T2340">
        <f t="shared" si="36"/>
        <v>551900</v>
      </c>
      <c r="U2340">
        <f>Table1[[#This Row],[License Number2]]</f>
        <v>551900</v>
      </c>
    </row>
    <row r="2341" spans="1:21" x14ac:dyDescent="0.35">
      <c r="A2341">
        <v>553700</v>
      </c>
      <c r="B2341" t="s">
        <v>13951</v>
      </c>
      <c r="C2341" t="s">
        <v>21</v>
      </c>
      <c r="D2341" t="s">
        <v>14165</v>
      </c>
      <c r="E2341" s="3">
        <v>2</v>
      </c>
      <c r="F2341" s="3">
        <v>5</v>
      </c>
      <c r="G2341" s="3">
        <v>6</v>
      </c>
      <c r="H2341" s="3">
        <v>553700</v>
      </c>
      <c r="I2341" t="s">
        <v>14166</v>
      </c>
      <c r="J2341" t="s">
        <v>13961</v>
      </c>
      <c r="K2341" s="7">
        <v>98408</v>
      </c>
      <c r="L2341" t="s">
        <v>14167</v>
      </c>
      <c r="M2341" t="s">
        <v>34</v>
      </c>
      <c r="N2341" t="s">
        <v>14168</v>
      </c>
      <c r="P2341" t="s">
        <v>14076</v>
      </c>
      <c r="R2341" t="s">
        <v>12323</v>
      </c>
      <c r="S2341" s="10">
        <v>37025</v>
      </c>
      <c r="T2341">
        <f t="shared" si="36"/>
        <v>553700</v>
      </c>
      <c r="U2341">
        <f>Table1[[#This Row],[License Number2]]</f>
        <v>553700</v>
      </c>
    </row>
    <row r="2342" spans="1:21" x14ac:dyDescent="0.35">
      <c r="A2342">
        <v>560602</v>
      </c>
      <c r="B2342" t="s">
        <v>13951</v>
      </c>
      <c r="C2342" t="s">
        <v>21</v>
      </c>
      <c r="D2342" t="s">
        <v>14169</v>
      </c>
      <c r="E2342" s="3" t="s">
        <v>145</v>
      </c>
      <c r="F2342" s="3" t="s">
        <v>145</v>
      </c>
      <c r="G2342" s="3" t="s">
        <v>145</v>
      </c>
      <c r="H2342" s="13">
        <v>560602</v>
      </c>
      <c r="I2342" t="s">
        <v>14170</v>
      </c>
      <c r="J2342" t="s">
        <v>14171</v>
      </c>
      <c r="K2342" s="7">
        <v>98387</v>
      </c>
      <c r="L2342" t="s">
        <v>14172</v>
      </c>
      <c r="M2342" t="s">
        <v>26</v>
      </c>
      <c r="N2342" t="s">
        <v>14173</v>
      </c>
      <c r="O2342" t="s">
        <v>14174</v>
      </c>
      <c r="Q2342" t="s">
        <v>14175</v>
      </c>
      <c r="R2342" t="s">
        <v>12323</v>
      </c>
      <c r="S2342" s="10">
        <v>38705</v>
      </c>
      <c r="T2342">
        <f t="shared" si="36"/>
        <v>560602</v>
      </c>
      <c r="U2342">
        <f>Table1[[#This Row],[License Number2]]</f>
        <v>560602</v>
      </c>
    </row>
    <row r="2343" spans="1:21" x14ac:dyDescent="0.35">
      <c r="A2343">
        <v>566800</v>
      </c>
      <c r="B2343" t="s">
        <v>13951</v>
      </c>
      <c r="C2343" t="s">
        <v>21</v>
      </c>
      <c r="D2343" t="s">
        <v>14176</v>
      </c>
      <c r="E2343" s="3">
        <v>6</v>
      </c>
      <c r="F2343" s="3">
        <v>4</v>
      </c>
      <c r="G2343" s="3">
        <v>4</v>
      </c>
      <c r="H2343" s="3">
        <v>566800</v>
      </c>
      <c r="I2343" t="s">
        <v>14177</v>
      </c>
      <c r="J2343" t="s">
        <v>13961</v>
      </c>
      <c r="K2343" s="7">
        <v>98446</v>
      </c>
      <c r="L2343" t="s">
        <v>14178</v>
      </c>
      <c r="M2343" t="s">
        <v>34</v>
      </c>
      <c r="N2343" t="s">
        <v>14179</v>
      </c>
      <c r="P2343" t="s">
        <v>13957</v>
      </c>
      <c r="Q2343" t="s">
        <v>13958</v>
      </c>
      <c r="R2343" t="s">
        <v>12323</v>
      </c>
      <c r="S2343" s="10">
        <v>37096</v>
      </c>
      <c r="T2343">
        <f t="shared" si="36"/>
        <v>566800</v>
      </c>
      <c r="U2343">
        <f>Table1[[#This Row],[License Number2]]</f>
        <v>566800</v>
      </c>
    </row>
    <row r="2344" spans="1:21" x14ac:dyDescent="0.35">
      <c r="A2344">
        <v>567601</v>
      </c>
      <c r="B2344" t="s">
        <v>13951</v>
      </c>
      <c r="C2344" t="s">
        <v>21</v>
      </c>
      <c r="D2344" t="s">
        <v>14180</v>
      </c>
      <c r="E2344" s="3">
        <v>2</v>
      </c>
      <c r="F2344" s="3">
        <v>3</v>
      </c>
      <c r="G2344" s="3">
        <v>4</v>
      </c>
      <c r="H2344" s="3">
        <v>567601</v>
      </c>
      <c r="I2344" t="s">
        <v>14181</v>
      </c>
      <c r="J2344" t="s">
        <v>13961</v>
      </c>
      <c r="K2344" s="7">
        <v>98444</v>
      </c>
      <c r="L2344" t="s">
        <v>14182</v>
      </c>
      <c r="M2344" t="s">
        <v>26</v>
      </c>
      <c r="N2344" t="s">
        <v>14183</v>
      </c>
      <c r="R2344" t="s">
        <v>12323</v>
      </c>
      <c r="S2344" s="10">
        <v>38589</v>
      </c>
      <c r="T2344">
        <f t="shared" si="36"/>
        <v>567601</v>
      </c>
      <c r="U2344">
        <f>Table1[[#This Row],[License Number2]]</f>
        <v>567601</v>
      </c>
    </row>
    <row r="2345" spans="1:21" x14ac:dyDescent="0.35">
      <c r="A2345">
        <v>567800</v>
      </c>
      <c r="B2345" t="s">
        <v>13951</v>
      </c>
      <c r="C2345" t="s">
        <v>21</v>
      </c>
      <c r="D2345" t="s">
        <v>14184</v>
      </c>
      <c r="E2345" s="3">
        <v>6</v>
      </c>
      <c r="F2345" s="3">
        <v>6</v>
      </c>
      <c r="G2345" s="3">
        <v>6</v>
      </c>
      <c r="H2345" s="3">
        <v>567800</v>
      </c>
      <c r="I2345" t="s">
        <v>14185</v>
      </c>
      <c r="J2345" t="s">
        <v>14007</v>
      </c>
      <c r="K2345" s="7">
        <v>98498</v>
      </c>
      <c r="L2345" t="s">
        <v>14186</v>
      </c>
      <c r="M2345" t="s">
        <v>34</v>
      </c>
      <c r="N2345" t="s">
        <v>14187</v>
      </c>
      <c r="P2345" t="s">
        <v>14128</v>
      </c>
      <c r="R2345" t="s">
        <v>12323</v>
      </c>
      <c r="S2345" s="10">
        <v>36965</v>
      </c>
      <c r="T2345">
        <f t="shared" si="36"/>
        <v>567800</v>
      </c>
      <c r="U2345">
        <f>Table1[[#This Row],[License Number2]]</f>
        <v>567800</v>
      </c>
    </row>
    <row r="2346" spans="1:21" x14ac:dyDescent="0.35">
      <c r="A2346">
        <v>578400</v>
      </c>
      <c r="B2346" t="s">
        <v>13951</v>
      </c>
      <c r="C2346" t="s">
        <v>21</v>
      </c>
      <c r="D2346" t="s">
        <v>14188</v>
      </c>
      <c r="E2346" s="3">
        <v>5</v>
      </c>
      <c r="F2346" s="3">
        <v>5</v>
      </c>
      <c r="G2346" s="3">
        <v>6</v>
      </c>
      <c r="H2346" s="3">
        <v>578400</v>
      </c>
      <c r="I2346" t="s">
        <v>14189</v>
      </c>
      <c r="J2346" t="s">
        <v>14190</v>
      </c>
      <c r="K2346" s="7">
        <v>98328</v>
      </c>
      <c r="L2346" t="s">
        <v>14191</v>
      </c>
      <c r="M2346" t="s">
        <v>26</v>
      </c>
      <c r="N2346" t="s">
        <v>14192</v>
      </c>
      <c r="P2346" t="s">
        <v>14193</v>
      </c>
      <c r="Q2346" t="s">
        <v>14194</v>
      </c>
      <c r="R2346" t="s">
        <v>12323</v>
      </c>
      <c r="S2346" s="10">
        <v>37127</v>
      </c>
      <c r="T2346">
        <f t="shared" si="36"/>
        <v>578400</v>
      </c>
      <c r="U2346">
        <f>Table1[[#This Row],[License Number2]]</f>
        <v>578400</v>
      </c>
    </row>
    <row r="2347" spans="1:21" x14ac:dyDescent="0.35">
      <c r="A2347">
        <v>583300</v>
      </c>
      <c r="B2347" t="s">
        <v>13951</v>
      </c>
      <c r="C2347" t="s">
        <v>21</v>
      </c>
      <c r="D2347" t="s">
        <v>14195</v>
      </c>
      <c r="E2347" s="3">
        <v>5</v>
      </c>
      <c r="F2347" s="3">
        <v>6</v>
      </c>
      <c r="G2347" s="3">
        <v>6</v>
      </c>
      <c r="H2347" s="3">
        <v>583300</v>
      </c>
      <c r="I2347" t="s">
        <v>14196</v>
      </c>
      <c r="J2347" t="s">
        <v>14197</v>
      </c>
      <c r="K2347" s="7">
        <v>98390</v>
      </c>
      <c r="L2347" t="s">
        <v>14198</v>
      </c>
      <c r="M2347" t="s">
        <v>649</v>
      </c>
      <c r="N2347" t="s">
        <v>14199</v>
      </c>
      <c r="P2347" t="s">
        <v>14200</v>
      </c>
      <c r="R2347" t="s">
        <v>12323</v>
      </c>
      <c r="S2347" s="10">
        <v>37183</v>
      </c>
      <c r="T2347">
        <f t="shared" si="36"/>
        <v>583300</v>
      </c>
      <c r="U2347">
        <f>Table1[[#This Row],[License Number2]]</f>
        <v>583300</v>
      </c>
    </row>
    <row r="2348" spans="1:21" x14ac:dyDescent="0.35">
      <c r="A2348">
        <v>586002</v>
      </c>
      <c r="B2348" t="s">
        <v>13951</v>
      </c>
      <c r="C2348" t="s">
        <v>21</v>
      </c>
      <c r="D2348" t="s">
        <v>14201</v>
      </c>
      <c r="E2348" s="3">
        <v>2</v>
      </c>
      <c r="F2348" s="3">
        <v>3</v>
      </c>
      <c r="G2348" s="3">
        <v>6</v>
      </c>
      <c r="H2348" s="3">
        <v>586002</v>
      </c>
      <c r="I2348" t="s">
        <v>14202</v>
      </c>
      <c r="J2348" t="s">
        <v>14084</v>
      </c>
      <c r="K2348" s="7">
        <v>98374</v>
      </c>
      <c r="L2348" t="s">
        <v>14203</v>
      </c>
      <c r="M2348" t="s">
        <v>26</v>
      </c>
      <c r="N2348" t="s">
        <v>14204</v>
      </c>
      <c r="P2348" t="s">
        <v>14205</v>
      </c>
      <c r="Q2348" t="s">
        <v>14206</v>
      </c>
      <c r="R2348" t="s">
        <v>12323</v>
      </c>
      <c r="S2348" s="10">
        <v>38771</v>
      </c>
      <c r="T2348">
        <f t="shared" si="36"/>
        <v>586002</v>
      </c>
      <c r="U2348">
        <f>Table1[[#This Row],[License Number2]]</f>
        <v>586002</v>
      </c>
    </row>
    <row r="2349" spans="1:21" x14ac:dyDescent="0.35">
      <c r="A2349">
        <v>592603</v>
      </c>
      <c r="B2349" t="s">
        <v>13951</v>
      </c>
      <c r="C2349" t="s">
        <v>21</v>
      </c>
      <c r="D2349" t="s">
        <v>14207</v>
      </c>
      <c r="E2349" s="3">
        <v>3</v>
      </c>
      <c r="F2349" s="3">
        <v>6</v>
      </c>
      <c r="G2349" s="3">
        <v>6</v>
      </c>
      <c r="H2349" s="3">
        <v>592603</v>
      </c>
      <c r="I2349" t="s">
        <v>14208</v>
      </c>
      <c r="J2349" t="s">
        <v>13954</v>
      </c>
      <c r="K2349" s="7">
        <v>98444</v>
      </c>
      <c r="L2349" t="s">
        <v>14209</v>
      </c>
      <c r="M2349" t="s">
        <v>649</v>
      </c>
      <c r="N2349" t="s">
        <v>14210</v>
      </c>
      <c r="O2349" t="s">
        <v>14211</v>
      </c>
      <c r="P2349" t="s">
        <v>14212</v>
      </c>
      <c r="Q2349" t="s">
        <v>14213</v>
      </c>
      <c r="R2349" t="s">
        <v>12323</v>
      </c>
      <c r="S2349" s="10">
        <v>38834</v>
      </c>
      <c r="T2349">
        <f t="shared" si="36"/>
        <v>592603</v>
      </c>
      <c r="U2349">
        <f>Table1[[#This Row],[License Number2]]</f>
        <v>592603</v>
      </c>
    </row>
    <row r="2350" spans="1:21" x14ac:dyDescent="0.35">
      <c r="A2350">
        <v>600700</v>
      </c>
      <c r="B2350" t="s">
        <v>13951</v>
      </c>
      <c r="C2350" t="s">
        <v>21</v>
      </c>
      <c r="D2350" t="s">
        <v>14214</v>
      </c>
      <c r="E2350" s="3">
        <v>4</v>
      </c>
      <c r="F2350" s="3">
        <v>5</v>
      </c>
      <c r="G2350" s="3">
        <v>5</v>
      </c>
      <c r="H2350" s="3">
        <v>600700</v>
      </c>
      <c r="I2350" t="s">
        <v>14215</v>
      </c>
      <c r="J2350" t="s">
        <v>13961</v>
      </c>
      <c r="K2350" s="7">
        <v>98444</v>
      </c>
      <c r="L2350" t="s">
        <v>14216</v>
      </c>
      <c r="M2350" t="s">
        <v>34</v>
      </c>
      <c r="N2350" t="s">
        <v>14056</v>
      </c>
      <c r="P2350" t="s">
        <v>14057</v>
      </c>
      <c r="R2350" t="s">
        <v>12323</v>
      </c>
      <c r="S2350" s="10">
        <v>37350</v>
      </c>
      <c r="T2350">
        <f t="shared" si="36"/>
        <v>600700</v>
      </c>
      <c r="U2350">
        <f>Table1[[#This Row],[License Number2]]</f>
        <v>600700</v>
      </c>
    </row>
    <row r="2351" spans="1:21" x14ac:dyDescent="0.35">
      <c r="A2351">
        <v>603001</v>
      </c>
      <c r="B2351" t="s">
        <v>13951</v>
      </c>
      <c r="C2351" t="s">
        <v>21</v>
      </c>
      <c r="D2351" t="s">
        <v>14217</v>
      </c>
      <c r="E2351" s="3">
        <v>3</v>
      </c>
      <c r="F2351" s="3">
        <v>6</v>
      </c>
      <c r="G2351" s="3">
        <v>6</v>
      </c>
      <c r="H2351" s="3">
        <v>603001</v>
      </c>
      <c r="I2351" t="s">
        <v>14218</v>
      </c>
      <c r="J2351" t="s">
        <v>13961</v>
      </c>
      <c r="K2351" s="7">
        <v>98406</v>
      </c>
      <c r="L2351" t="s">
        <v>14219</v>
      </c>
      <c r="M2351" t="s">
        <v>34</v>
      </c>
      <c r="N2351" t="s">
        <v>14220</v>
      </c>
      <c r="O2351" t="s">
        <v>14221</v>
      </c>
      <c r="Q2351" t="s">
        <v>14222</v>
      </c>
      <c r="R2351" t="s">
        <v>12323</v>
      </c>
      <c r="S2351" s="10">
        <v>38797</v>
      </c>
      <c r="T2351">
        <f t="shared" si="36"/>
        <v>603001</v>
      </c>
      <c r="U2351">
        <f>Table1[[#This Row],[License Number2]]</f>
        <v>603001</v>
      </c>
    </row>
    <row r="2352" spans="1:21" x14ac:dyDescent="0.35">
      <c r="A2352">
        <v>605800</v>
      </c>
      <c r="B2352" t="s">
        <v>13951</v>
      </c>
      <c r="C2352" t="s">
        <v>21</v>
      </c>
      <c r="D2352" t="s">
        <v>12888</v>
      </c>
      <c r="E2352" s="3" t="s">
        <v>145</v>
      </c>
      <c r="F2352" s="3" t="s">
        <v>145</v>
      </c>
      <c r="G2352" s="3" t="s">
        <v>145</v>
      </c>
      <c r="H2352" s="13">
        <v>605800</v>
      </c>
      <c r="I2352" t="s">
        <v>14223</v>
      </c>
      <c r="J2352" t="s">
        <v>14000</v>
      </c>
      <c r="K2352" s="7">
        <v>98332</v>
      </c>
      <c r="L2352" t="s">
        <v>14224</v>
      </c>
      <c r="M2352" t="s">
        <v>34</v>
      </c>
      <c r="N2352" t="s">
        <v>14225</v>
      </c>
      <c r="P2352" t="s">
        <v>14226</v>
      </c>
      <c r="R2352" t="s">
        <v>12323</v>
      </c>
      <c r="S2352" s="10">
        <v>37421</v>
      </c>
      <c r="T2352">
        <f t="shared" si="36"/>
        <v>605800</v>
      </c>
      <c r="U2352">
        <f>Table1[[#This Row],[License Number2]]</f>
        <v>605800</v>
      </c>
    </row>
    <row r="2353" spans="1:21" x14ac:dyDescent="0.35">
      <c r="A2353">
        <v>609201</v>
      </c>
      <c r="B2353" t="s">
        <v>13951</v>
      </c>
      <c r="C2353" t="s">
        <v>21</v>
      </c>
      <c r="D2353" t="s">
        <v>14227</v>
      </c>
      <c r="E2353" s="3">
        <v>3</v>
      </c>
      <c r="F2353" s="3">
        <v>3</v>
      </c>
      <c r="G2353" s="3">
        <v>4</v>
      </c>
      <c r="H2353" s="3">
        <v>609201</v>
      </c>
      <c r="I2353" t="s">
        <v>14228</v>
      </c>
      <c r="J2353" t="s">
        <v>14084</v>
      </c>
      <c r="K2353" s="7">
        <v>98371</v>
      </c>
      <c r="L2353" t="s">
        <v>14229</v>
      </c>
      <c r="M2353" t="s">
        <v>26</v>
      </c>
      <c r="N2353" t="s">
        <v>14230</v>
      </c>
      <c r="P2353" t="s">
        <v>14231</v>
      </c>
      <c r="R2353" t="s">
        <v>12323</v>
      </c>
      <c r="S2353" s="10">
        <v>37606</v>
      </c>
      <c r="T2353">
        <f t="shared" si="36"/>
        <v>609201</v>
      </c>
      <c r="U2353">
        <f>Table1[[#This Row],[License Number2]]</f>
        <v>609201</v>
      </c>
    </row>
    <row r="2354" spans="1:21" x14ac:dyDescent="0.35">
      <c r="A2354">
        <v>614700</v>
      </c>
      <c r="B2354" t="s">
        <v>13951</v>
      </c>
      <c r="C2354" t="s">
        <v>21</v>
      </c>
      <c r="D2354" t="s">
        <v>14232</v>
      </c>
      <c r="E2354" s="3">
        <v>5</v>
      </c>
      <c r="F2354" s="3">
        <v>5</v>
      </c>
      <c r="G2354" s="3">
        <v>6</v>
      </c>
      <c r="H2354" s="3">
        <v>614700</v>
      </c>
      <c r="I2354" t="s">
        <v>14233</v>
      </c>
      <c r="J2354" t="s">
        <v>13961</v>
      </c>
      <c r="K2354" s="7">
        <v>98465</v>
      </c>
      <c r="L2354" t="s">
        <v>14234</v>
      </c>
      <c r="M2354" t="s">
        <v>34</v>
      </c>
      <c r="N2354" t="s">
        <v>14235</v>
      </c>
      <c r="P2354" t="s">
        <v>14151</v>
      </c>
      <c r="Q2354" t="s">
        <v>14152</v>
      </c>
      <c r="R2354" t="s">
        <v>12323</v>
      </c>
      <c r="S2354" s="10">
        <v>37483</v>
      </c>
      <c r="T2354">
        <f t="shared" si="36"/>
        <v>614700</v>
      </c>
      <c r="U2354">
        <f>Table1[[#This Row],[License Number2]]</f>
        <v>614700</v>
      </c>
    </row>
    <row r="2355" spans="1:21" x14ac:dyDescent="0.35">
      <c r="A2355">
        <v>623001</v>
      </c>
      <c r="B2355" t="s">
        <v>13951</v>
      </c>
      <c r="C2355" t="s">
        <v>21</v>
      </c>
      <c r="D2355" t="s">
        <v>14236</v>
      </c>
      <c r="E2355" s="3">
        <v>1</v>
      </c>
      <c r="F2355" s="3">
        <v>5</v>
      </c>
      <c r="G2355" s="3">
        <v>6</v>
      </c>
      <c r="H2355" s="3">
        <v>623001</v>
      </c>
      <c r="I2355" t="s">
        <v>14237</v>
      </c>
      <c r="J2355" t="s">
        <v>13961</v>
      </c>
      <c r="K2355" s="7">
        <v>98445</v>
      </c>
      <c r="L2355" t="s">
        <v>14238</v>
      </c>
      <c r="M2355" t="s">
        <v>34</v>
      </c>
      <c r="N2355" t="s">
        <v>14239</v>
      </c>
      <c r="P2355" t="s">
        <v>14240</v>
      </c>
      <c r="R2355" t="s">
        <v>12323</v>
      </c>
      <c r="S2355" s="10">
        <v>37698</v>
      </c>
      <c r="T2355">
        <f t="shared" si="36"/>
        <v>623001</v>
      </c>
      <c r="U2355">
        <f>Table1[[#This Row],[License Number2]]</f>
        <v>623001</v>
      </c>
    </row>
    <row r="2356" spans="1:21" x14ac:dyDescent="0.35">
      <c r="A2356">
        <v>623600</v>
      </c>
      <c r="B2356" t="s">
        <v>13951</v>
      </c>
      <c r="C2356" t="s">
        <v>21</v>
      </c>
      <c r="D2356" t="s">
        <v>14241</v>
      </c>
      <c r="E2356" s="3">
        <v>2</v>
      </c>
      <c r="F2356" s="3">
        <v>4</v>
      </c>
      <c r="G2356" s="3">
        <v>6</v>
      </c>
      <c r="H2356" s="3">
        <v>623600</v>
      </c>
      <c r="I2356" t="s">
        <v>14242</v>
      </c>
      <c r="J2356" t="s">
        <v>13961</v>
      </c>
      <c r="K2356" s="7">
        <v>98408</v>
      </c>
      <c r="L2356" t="s">
        <v>14243</v>
      </c>
      <c r="M2356" t="s">
        <v>26</v>
      </c>
      <c r="N2356" t="s">
        <v>14244</v>
      </c>
      <c r="O2356" t="s">
        <v>14075</v>
      </c>
      <c r="P2356" t="s">
        <v>14076</v>
      </c>
      <c r="Q2356" t="s">
        <v>14077</v>
      </c>
      <c r="R2356" t="s">
        <v>12323</v>
      </c>
      <c r="S2356" s="10">
        <v>37693</v>
      </c>
      <c r="T2356">
        <f t="shared" si="36"/>
        <v>623600</v>
      </c>
      <c r="U2356">
        <f>Table1[[#This Row],[License Number2]]</f>
        <v>623600</v>
      </c>
    </row>
    <row r="2357" spans="1:21" x14ac:dyDescent="0.35">
      <c r="A2357">
        <v>628300</v>
      </c>
      <c r="B2357" t="s">
        <v>13951</v>
      </c>
      <c r="C2357" t="s">
        <v>21</v>
      </c>
      <c r="D2357" t="s">
        <v>14245</v>
      </c>
      <c r="E2357" s="3">
        <v>10</v>
      </c>
      <c r="F2357" s="3">
        <v>6</v>
      </c>
      <c r="G2357" s="3">
        <v>6</v>
      </c>
      <c r="H2357" s="3">
        <v>628300</v>
      </c>
      <c r="I2357" t="s">
        <v>14246</v>
      </c>
      <c r="J2357" t="s">
        <v>14007</v>
      </c>
      <c r="K2357" s="7">
        <v>98498</v>
      </c>
      <c r="L2357" t="s">
        <v>14247</v>
      </c>
      <c r="M2357" t="s">
        <v>34</v>
      </c>
      <c r="N2357" t="s">
        <v>14248</v>
      </c>
      <c r="O2357" t="s">
        <v>14127</v>
      </c>
      <c r="P2357" t="s">
        <v>14249</v>
      </c>
      <c r="Q2357" t="s">
        <v>14250</v>
      </c>
      <c r="R2357" t="s">
        <v>12323</v>
      </c>
      <c r="S2357" s="10">
        <v>37624</v>
      </c>
      <c r="T2357">
        <f t="shared" si="36"/>
        <v>628300</v>
      </c>
      <c r="U2357">
        <f>Table1[[#This Row],[License Number2]]</f>
        <v>628300</v>
      </c>
    </row>
    <row r="2358" spans="1:21" x14ac:dyDescent="0.35">
      <c r="A2358">
        <v>629000</v>
      </c>
      <c r="B2358" t="s">
        <v>13951</v>
      </c>
      <c r="C2358" t="s">
        <v>21</v>
      </c>
      <c r="D2358" t="s">
        <v>14251</v>
      </c>
      <c r="E2358" s="3">
        <v>2</v>
      </c>
      <c r="F2358" s="3">
        <v>3</v>
      </c>
      <c r="G2358" s="3">
        <v>5</v>
      </c>
      <c r="H2358" s="3">
        <v>629000</v>
      </c>
      <c r="I2358" t="s">
        <v>14252</v>
      </c>
      <c r="J2358" t="s">
        <v>14084</v>
      </c>
      <c r="K2358" s="7">
        <v>98373</v>
      </c>
      <c r="L2358" t="s">
        <v>7903</v>
      </c>
      <c r="M2358" t="s">
        <v>26</v>
      </c>
      <c r="N2358" t="s">
        <v>14253</v>
      </c>
      <c r="O2358" t="s">
        <v>14254</v>
      </c>
      <c r="P2358" t="s">
        <v>14255</v>
      </c>
      <c r="R2358" t="s">
        <v>12323</v>
      </c>
      <c r="S2358" s="10">
        <v>37964</v>
      </c>
      <c r="T2358">
        <f t="shared" si="36"/>
        <v>629000</v>
      </c>
      <c r="U2358">
        <f>Table1[[#This Row],[License Number2]]</f>
        <v>629000</v>
      </c>
    </row>
    <row r="2359" spans="1:21" x14ac:dyDescent="0.35">
      <c r="A2359">
        <v>635100</v>
      </c>
      <c r="B2359" t="s">
        <v>13951</v>
      </c>
      <c r="C2359" t="s">
        <v>21</v>
      </c>
      <c r="D2359" t="s">
        <v>14256</v>
      </c>
      <c r="E2359" s="3">
        <v>9</v>
      </c>
      <c r="F2359" s="3">
        <v>6</v>
      </c>
      <c r="G2359" s="3">
        <v>6</v>
      </c>
      <c r="H2359" s="3">
        <v>635100</v>
      </c>
      <c r="I2359" t="s">
        <v>14257</v>
      </c>
      <c r="J2359" t="s">
        <v>14171</v>
      </c>
      <c r="K2359" s="7">
        <v>98387</v>
      </c>
      <c r="L2359" t="s">
        <v>14258</v>
      </c>
      <c r="M2359" t="s">
        <v>26</v>
      </c>
      <c r="N2359" t="s">
        <v>14259</v>
      </c>
      <c r="P2359" t="s">
        <v>14260</v>
      </c>
      <c r="Q2359" t="s">
        <v>14261</v>
      </c>
      <c r="R2359" t="s">
        <v>12323</v>
      </c>
      <c r="S2359" s="10">
        <v>37747</v>
      </c>
      <c r="T2359">
        <f t="shared" si="36"/>
        <v>635100</v>
      </c>
      <c r="U2359">
        <f>Table1[[#This Row],[License Number2]]</f>
        <v>635100</v>
      </c>
    </row>
    <row r="2360" spans="1:21" x14ac:dyDescent="0.35">
      <c r="A2360">
        <v>644700</v>
      </c>
      <c r="B2360" t="s">
        <v>13951</v>
      </c>
      <c r="C2360" t="s">
        <v>21</v>
      </c>
      <c r="D2360" t="s">
        <v>12888</v>
      </c>
      <c r="E2360" s="3" t="s">
        <v>145</v>
      </c>
      <c r="F2360" s="3" t="s">
        <v>145</v>
      </c>
      <c r="G2360" s="3" t="s">
        <v>145</v>
      </c>
      <c r="H2360" s="13">
        <v>644700</v>
      </c>
      <c r="I2360" t="s">
        <v>14262</v>
      </c>
      <c r="J2360" t="s">
        <v>14000</v>
      </c>
      <c r="K2360" s="7">
        <v>98335</v>
      </c>
      <c r="L2360" t="s">
        <v>14263</v>
      </c>
      <c r="M2360" t="s">
        <v>34</v>
      </c>
      <c r="N2360" t="s">
        <v>14264</v>
      </c>
      <c r="P2360" t="s">
        <v>14265</v>
      </c>
      <c r="R2360" t="s">
        <v>12323</v>
      </c>
      <c r="S2360" s="10">
        <v>37867</v>
      </c>
      <c r="T2360">
        <f t="shared" si="36"/>
        <v>644700</v>
      </c>
      <c r="U2360">
        <f>Table1[[#This Row],[License Number2]]</f>
        <v>644700</v>
      </c>
    </row>
    <row r="2361" spans="1:21" x14ac:dyDescent="0.35">
      <c r="A2361">
        <v>646600</v>
      </c>
      <c r="B2361" t="s">
        <v>13951</v>
      </c>
      <c r="C2361" t="s">
        <v>21</v>
      </c>
      <c r="D2361" t="s">
        <v>14266</v>
      </c>
      <c r="E2361" s="3" t="s">
        <v>145</v>
      </c>
      <c r="F2361" s="3" t="s">
        <v>145</v>
      </c>
      <c r="G2361" s="3" t="s">
        <v>145</v>
      </c>
      <c r="H2361" s="13">
        <v>646600</v>
      </c>
      <c r="I2361" t="s">
        <v>14267</v>
      </c>
      <c r="J2361" t="s">
        <v>14007</v>
      </c>
      <c r="K2361" s="7">
        <v>98498</v>
      </c>
      <c r="L2361" t="s">
        <v>14268</v>
      </c>
      <c r="M2361" t="s">
        <v>26</v>
      </c>
      <c r="N2361" t="s">
        <v>14269</v>
      </c>
      <c r="R2361" t="s">
        <v>12323</v>
      </c>
      <c r="S2361" s="10">
        <v>37946</v>
      </c>
      <c r="T2361">
        <f t="shared" si="36"/>
        <v>646600</v>
      </c>
      <c r="U2361">
        <f>Table1[[#This Row],[License Number2]]</f>
        <v>646600</v>
      </c>
    </row>
    <row r="2362" spans="1:21" x14ac:dyDescent="0.35">
      <c r="A2362">
        <v>661000</v>
      </c>
      <c r="B2362" t="s">
        <v>13951</v>
      </c>
      <c r="C2362" t="s">
        <v>21</v>
      </c>
      <c r="D2362" t="s">
        <v>14270</v>
      </c>
      <c r="E2362" s="3">
        <v>4</v>
      </c>
      <c r="F2362" s="3">
        <v>4</v>
      </c>
      <c r="G2362" s="3">
        <v>6</v>
      </c>
      <c r="H2362" s="3">
        <v>661000</v>
      </c>
      <c r="I2362" t="s">
        <v>14271</v>
      </c>
      <c r="J2362" t="s">
        <v>13961</v>
      </c>
      <c r="K2362" s="7">
        <v>98422</v>
      </c>
      <c r="L2362" t="s">
        <v>14272</v>
      </c>
      <c r="M2362" t="s">
        <v>649</v>
      </c>
      <c r="N2362" t="s">
        <v>14273</v>
      </c>
      <c r="P2362" t="s">
        <v>14274</v>
      </c>
      <c r="R2362" t="s">
        <v>12323</v>
      </c>
      <c r="S2362" s="10">
        <v>38203</v>
      </c>
      <c r="T2362">
        <f t="shared" si="36"/>
        <v>661000</v>
      </c>
      <c r="U2362">
        <f>Table1[[#This Row],[License Number2]]</f>
        <v>661000</v>
      </c>
    </row>
    <row r="2363" spans="1:21" x14ac:dyDescent="0.35">
      <c r="A2363">
        <v>663200</v>
      </c>
      <c r="B2363" t="s">
        <v>13951</v>
      </c>
      <c r="C2363" t="s">
        <v>21</v>
      </c>
      <c r="D2363" t="s">
        <v>14275</v>
      </c>
      <c r="E2363" s="3">
        <v>4</v>
      </c>
      <c r="F2363" s="3">
        <v>4</v>
      </c>
      <c r="G2363" s="3">
        <v>6</v>
      </c>
      <c r="H2363" s="3">
        <v>663200</v>
      </c>
      <c r="I2363" t="s">
        <v>14276</v>
      </c>
      <c r="J2363" t="s">
        <v>14007</v>
      </c>
      <c r="K2363" s="7">
        <v>98498</v>
      </c>
      <c r="L2363" t="s">
        <v>14277</v>
      </c>
      <c r="M2363" t="s">
        <v>34</v>
      </c>
      <c r="N2363" t="s">
        <v>14278</v>
      </c>
      <c r="O2363" t="s">
        <v>14279</v>
      </c>
      <c r="P2363" t="s">
        <v>14280</v>
      </c>
      <c r="R2363" t="s">
        <v>12323</v>
      </c>
      <c r="S2363" s="10">
        <v>38285</v>
      </c>
      <c r="T2363">
        <f t="shared" si="36"/>
        <v>663200</v>
      </c>
      <c r="U2363">
        <f>Table1[[#This Row],[License Number2]]</f>
        <v>663200</v>
      </c>
    </row>
    <row r="2364" spans="1:21" x14ac:dyDescent="0.35">
      <c r="A2364">
        <v>673900</v>
      </c>
      <c r="B2364" t="s">
        <v>13951</v>
      </c>
      <c r="C2364" t="s">
        <v>21</v>
      </c>
      <c r="D2364" t="s">
        <v>14281</v>
      </c>
      <c r="E2364" s="3">
        <v>3</v>
      </c>
      <c r="F2364" s="3">
        <v>4</v>
      </c>
      <c r="G2364" s="3">
        <v>4</v>
      </c>
      <c r="H2364" s="3">
        <v>673900</v>
      </c>
      <c r="I2364" t="s">
        <v>14282</v>
      </c>
      <c r="J2364" t="s">
        <v>13961</v>
      </c>
      <c r="K2364" s="7">
        <v>98444</v>
      </c>
      <c r="L2364" t="s">
        <v>14283</v>
      </c>
      <c r="M2364" t="s">
        <v>26</v>
      </c>
      <c r="O2364" t="s">
        <v>14284</v>
      </c>
      <c r="P2364" t="s">
        <v>14285</v>
      </c>
      <c r="Q2364" t="s">
        <v>14286</v>
      </c>
      <c r="R2364" t="s">
        <v>12323</v>
      </c>
      <c r="S2364" s="10">
        <v>38440</v>
      </c>
      <c r="T2364">
        <f t="shared" si="36"/>
        <v>673900</v>
      </c>
      <c r="U2364">
        <f>Table1[[#This Row],[License Number2]]</f>
        <v>673900</v>
      </c>
    </row>
    <row r="2365" spans="1:21" x14ac:dyDescent="0.35">
      <c r="A2365">
        <v>678600</v>
      </c>
      <c r="B2365" t="s">
        <v>13951</v>
      </c>
      <c r="C2365" t="s">
        <v>21</v>
      </c>
      <c r="D2365" t="s">
        <v>14287</v>
      </c>
      <c r="E2365" s="3">
        <v>3</v>
      </c>
      <c r="F2365" s="3">
        <v>1</v>
      </c>
      <c r="G2365" s="3">
        <v>6</v>
      </c>
      <c r="H2365" s="3">
        <v>678600</v>
      </c>
      <c r="I2365" t="s">
        <v>14288</v>
      </c>
      <c r="J2365" t="s">
        <v>14289</v>
      </c>
      <c r="K2365" s="7">
        <v>98354</v>
      </c>
      <c r="L2365" t="s">
        <v>14290</v>
      </c>
      <c r="M2365" t="s">
        <v>26</v>
      </c>
      <c r="N2365" t="s">
        <v>14291</v>
      </c>
      <c r="O2365" t="s">
        <v>14292</v>
      </c>
      <c r="P2365" t="s">
        <v>14293</v>
      </c>
      <c r="Q2365" t="s">
        <v>14294</v>
      </c>
      <c r="R2365" t="s">
        <v>12323</v>
      </c>
      <c r="S2365" s="10">
        <v>38219</v>
      </c>
      <c r="T2365">
        <f t="shared" si="36"/>
        <v>678600</v>
      </c>
      <c r="U2365">
        <f>Table1[[#This Row],[License Number2]]</f>
        <v>678600</v>
      </c>
    </row>
    <row r="2366" spans="1:21" x14ac:dyDescent="0.35">
      <c r="A2366">
        <v>691400</v>
      </c>
      <c r="B2366" t="s">
        <v>13951</v>
      </c>
      <c r="C2366" t="s">
        <v>21</v>
      </c>
      <c r="D2366" t="s">
        <v>14217</v>
      </c>
      <c r="E2366" s="3">
        <v>3</v>
      </c>
      <c r="F2366" s="3">
        <v>6</v>
      </c>
      <c r="G2366" s="3">
        <v>6</v>
      </c>
      <c r="H2366" s="3">
        <v>691400</v>
      </c>
      <c r="I2366" t="s">
        <v>14295</v>
      </c>
      <c r="J2366" t="s">
        <v>14049</v>
      </c>
      <c r="K2366" s="7">
        <v>98466</v>
      </c>
      <c r="L2366" t="s">
        <v>14296</v>
      </c>
      <c r="M2366" t="s">
        <v>34</v>
      </c>
      <c r="N2366" t="s">
        <v>14297</v>
      </c>
      <c r="O2366" t="s">
        <v>14221</v>
      </c>
      <c r="P2366" t="s">
        <v>14298</v>
      </c>
      <c r="Q2366" t="s">
        <v>14222</v>
      </c>
      <c r="R2366" t="s">
        <v>12323</v>
      </c>
      <c r="S2366" s="10">
        <v>38469</v>
      </c>
      <c r="T2366">
        <f t="shared" si="36"/>
        <v>691400</v>
      </c>
      <c r="U2366">
        <f>Table1[[#This Row],[License Number2]]</f>
        <v>691400</v>
      </c>
    </row>
    <row r="2367" spans="1:21" x14ac:dyDescent="0.35">
      <c r="A2367">
        <v>702101</v>
      </c>
      <c r="B2367" t="s">
        <v>13951</v>
      </c>
      <c r="C2367" t="s">
        <v>21</v>
      </c>
      <c r="D2367" t="s">
        <v>14299</v>
      </c>
      <c r="E2367" s="3">
        <v>2</v>
      </c>
      <c r="F2367" s="3">
        <v>5</v>
      </c>
      <c r="G2367" s="3">
        <v>6</v>
      </c>
      <c r="H2367" s="3">
        <v>702101</v>
      </c>
      <c r="I2367" t="s">
        <v>14300</v>
      </c>
      <c r="J2367" t="s">
        <v>13961</v>
      </c>
      <c r="K2367" s="7">
        <v>98407</v>
      </c>
      <c r="L2367" t="s">
        <v>14301</v>
      </c>
      <c r="M2367" t="s">
        <v>34</v>
      </c>
      <c r="N2367" t="s">
        <v>14302</v>
      </c>
      <c r="O2367" t="s">
        <v>14303</v>
      </c>
      <c r="Q2367" t="s">
        <v>14304</v>
      </c>
      <c r="R2367" t="s">
        <v>12323</v>
      </c>
      <c r="S2367" s="10">
        <v>38870</v>
      </c>
      <c r="T2367">
        <f t="shared" si="36"/>
        <v>702101</v>
      </c>
      <c r="U2367">
        <f>Table1[[#This Row],[License Number2]]</f>
        <v>702101</v>
      </c>
    </row>
    <row r="2368" spans="1:21" x14ac:dyDescent="0.35">
      <c r="A2368">
        <v>702600</v>
      </c>
      <c r="B2368" t="s">
        <v>13951</v>
      </c>
      <c r="C2368" t="s">
        <v>21</v>
      </c>
      <c r="D2368" t="s">
        <v>14305</v>
      </c>
      <c r="E2368" s="3">
        <v>4</v>
      </c>
      <c r="F2368" s="3">
        <v>6</v>
      </c>
      <c r="G2368" s="3">
        <v>6</v>
      </c>
      <c r="H2368" s="3">
        <v>702600</v>
      </c>
      <c r="I2368" t="s">
        <v>14306</v>
      </c>
      <c r="J2368" t="s">
        <v>14307</v>
      </c>
      <c r="K2368" s="7">
        <v>98498</v>
      </c>
      <c r="L2368" t="s">
        <v>14308</v>
      </c>
      <c r="M2368" t="s">
        <v>649</v>
      </c>
      <c r="N2368" t="s">
        <v>14309</v>
      </c>
      <c r="O2368" t="s">
        <v>14310</v>
      </c>
      <c r="P2368" t="s">
        <v>14311</v>
      </c>
      <c r="Q2368" t="s">
        <v>14312</v>
      </c>
      <c r="R2368" t="s">
        <v>12323</v>
      </c>
      <c r="S2368" s="10">
        <v>38588</v>
      </c>
      <c r="T2368">
        <f t="shared" si="36"/>
        <v>702600</v>
      </c>
      <c r="U2368">
        <f>Table1[[#This Row],[License Number2]]</f>
        <v>702600</v>
      </c>
    </row>
    <row r="2369" spans="1:21" x14ac:dyDescent="0.35">
      <c r="A2369">
        <v>702900</v>
      </c>
      <c r="B2369" t="s">
        <v>13951</v>
      </c>
      <c r="C2369" t="s">
        <v>21</v>
      </c>
      <c r="D2369" t="s">
        <v>14313</v>
      </c>
      <c r="E2369" s="3">
        <v>9</v>
      </c>
      <c r="F2369" s="3">
        <v>6</v>
      </c>
      <c r="G2369" s="3">
        <v>6</v>
      </c>
      <c r="H2369" s="3">
        <v>702900</v>
      </c>
      <c r="I2369" t="s">
        <v>14314</v>
      </c>
      <c r="J2369" t="s">
        <v>14171</v>
      </c>
      <c r="K2369" s="7">
        <v>98387</v>
      </c>
      <c r="L2369" t="s">
        <v>14315</v>
      </c>
      <c r="M2369" t="s">
        <v>34</v>
      </c>
      <c r="N2369" t="s">
        <v>14316</v>
      </c>
      <c r="O2369" t="s">
        <v>14317</v>
      </c>
      <c r="P2369" t="s">
        <v>14260</v>
      </c>
      <c r="R2369" t="s">
        <v>12323</v>
      </c>
      <c r="S2369" s="10">
        <v>38611</v>
      </c>
      <c r="T2369">
        <f t="shared" si="36"/>
        <v>702900</v>
      </c>
      <c r="U2369">
        <f>Table1[[#This Row],[License Number2]]</f>
        <v>702900</v>
      </c>
    </row>
    <row r="2370" spans="1:21" x14ac:dyDescent="0.35">
      <c r="A2370">
        <v>703500</v>
      </c>
      <c r="B2370" t="s">
        <v>13951</v>
      </c>
      <c r="C2370" t="s">
        <v>21</v>
      </c>
      <c r="D2370" t="s">
        <v>14318</v>
      </c>
      <c r="E2370" s="3">
        <v>4</v>
      </c>
      <c r="F2370" s="3">
        <v>6</v>
      </c>
      <c r="G2370" s="3">
        <v>6</v>
      </c>
      <c r="H2370" s="3">
        <v>703500</v>
      </c>
      <c r="I2370" t="s">
        <v>14319</v>
      </c>
      <c r="J2370" t="s">
        <v>14007</v>
      </c>
      <c r="K2370" s="7">
        <v>98498</v>
      </c>
      <c r="L2370" t="s">
        <v>14320</v>
      </c>
      <c r="M2370" t="s">
        <v>34</v>
      </c>
      <c r="N2370" t="s">
        <v>14321</v>
      </c>
      <c r="P2370" t="s">
        <v>14322</v>
      </c>
      <c r="R2370" t="s">
        <v>12323</v>
      </c>
      <c r="S2370" s="10">
        <v>38706</v>
      </c>
      <c r="T2370">
        <f t="shared" ref="T2370:T2433" si="37">H2370</f>
        <v>703500</v>
      </c>
      <c r="U2370">
        <f>Table1[[#This Row],[License Number2]]</f>
        <v>703500</v>
      </c>
    </row>
    <row r="2371" spans="1:21" x14ac:dyDescent="0.35">
      <c r="A2371">
        <v>725400</v>
      </c>
      <c r="B2371" t="s">
        <v>13951</v>
      </c>
      <c r="C2371" t="s">
        <v>21</v>
      </c>
      <c r="D2371" t="s">
        <v>14323</v>
      </c>
      <c r="E2371" s="3">
        <v>2</v>
      </c>
      <c r="F2371" s="3">
        <v>5</v>
      </c>
      <c r="G2371" s="3">
        <v>5</v>
      </c>
      <c r="H2371" s="3">
        <v>725400</v>
      </c>
      <c r="I2371" t="s">
        <v>14324</v>
      </c>
      <c r="J2371" t="s">
        <v>14049</v>
      </c>
      <c r="K2371" s="7">
        <v>98466</v>
      </c>
      <c r="L2371" t="s">
        <v>14325</v>
      </c>
      <c r="M2371" t="s">
        <v>26</v>
      </c>
      <c r="N2371" t="s">
        <v>14326</v>
      </c>
      <c r="P2371" t="s">
        <v>14327</v>
      </c>
      <c r="Q2371" t="s">
        <v>14328</v>
      </c>
      <c r="R2371" t="s">
        <v>12323</v>
      </c>
      <c r="S2371" s="10">
        <v>38895</v>
      </c>
      <c r="T2371">
        <f t="shared" si="37"/>
        <v>725400</v>
      </c>
      <c r="U2371">
        <f>Table1[[#This Row],[License Number2]]</f>
        <v>725400</v>
      </c>
    </row>
    <row r="2372" spans="1:21" x14ac:dyDescent="0.35">
      <c r="A2372">
        <v>725900</v>
      </c>
      <c r="B2372" t="s">
        <v>13951</v>
      </c>
      <c r="C2372" t="s">
        <v>21</v>
      </c>
      <c r="D2372" t="s">
        <v>7295</v>
      </c>
      <c r="E2372" s="3">
        <v>3</v>
      </c>
      <c r="F2372" s="3">
        <v>3</v>
      </c>
      <c r="G2372" s="3">
        <v>5</v>
      </c>
      <c r="H2372" s="3">
        <v>725900</v>
      </c>
      <c r="I2372" t="s">
        <v>14329</v>
      </c>
      <c r="J2372" t="s">
        <v>14171</v>
      </c>
      <c r="K2372" s="7">
        <v>98387</v>
      </c>
      <c r="L2372" t="s">
        <v>14330</v>
      </c>
      <c r="M2372" t="s">
        <v>26</v>
      </c>
      <c r="N2372" t="s">
        <v>14331</v>
      </c>
      <c r="P2372" t="s">
        <v>14332</v>
      </c>
      <c r="Q2372" t="s">
        <v>14333</v>
      </c>
      <c r="R2372" t="s">
        <v>12323</v>
      </c>
      <c r="S2372" s="10">
        <v>38870</v>
      </c>
      <c r="T2372">
        <f t="shared" si="37"/>
        <v>725900</v>
      </c>
      <c r="U2372">
        <f>Table1[[#This Row],[License Number2]]</f>
        <v>725900</v>
      </c>
    </row>
    <row r="2373" spans="1:21" x14ac:dyDescent="0.35">
      <c r="A2373">
        <v>732500</v>
      </c>
      <c r="B2373" t="s">
        <v>13951</v>
      </c>
      <c r="C2373" t="s">
        <v>21</v>
      </c>
      <c r="D2373" t="s">
        <v>14334</v>
      </c>
      <c r="E2373" s="3">
        <v>1</v>
      </c>
      <c r="F2373" s="3">
        <v>3</v>
      </c>
      <c r="G2373" s="3">
        <v>4</v>
      </c>
      <c r="H2373" s="14">
        <v>732500</v>
      </c>
      <c r="I2373" t="s">
        <v>14335</v>
      </c>
      <c r="J2373" t="s">
        <v>14084</v>
      </c>
      <c r="K2373" s="7">
        <v>98373</v>
      </c>
      <c r="L2373" t="s">
        <v>14336</v>
      </c>
      <c r="M2373" t="s">
        <v>649</v>
      </c>
      <c r="N2373" t="s">
        <v>14337</v>
      </c>
      <c r="P2373" t="s">
        <v>14338</v>
      </c>
      <c r="Q2373" t="s">
        <v>14339</v>
      </c>
      <c r="R2373" t="s">
        <v>12323</v>
      </c>
      <c r="S2373" s="10">
        <v>38889</v>
      </c>
      <c r="T2373">
        <f t="shared" si="37"/>
        <v>732500</v>
      </c>
      <c r="U2373">
        <f>Table1[[#This Row],[License Number2]]</f>
        <v>732500</v>
      </c>
    </row>
    <row r="2374" spans="1:21" x14ac:dyDescent="0.35">
      <c r="A2374">
        <v>750029</v>
      </c>
      <c r="B2374" t="s">
        <v>13951</v>
      </c>
      <c r="C2374" t="s">
        <v>21</v>
      </c>
      <c r="D2374" t="s">
        <v>12888</v>
      </c>
      <c r="E2374" s="3" t="s">
        <v>145</v>
      </c>
      <c r="F2374" s="3" t="s">
        <v>145</v>
      </c>
      <c r="G2374" s="3" t="s">
        <v>145</v>
      </c>
      <c r="H2374" s="13">
        <v>750029</v>
      </c>
      <c r="I2374" t="s">
        <v>14340</v>
      </c>
      <c r="J2374" t="s">
        <v>14000</v>
      </c>
      <c r="K2374" s="7">
        <v>98332</v>
      </c>
      <c r="L2374" t="s">
        <v>14341</v>
      </c>
      <c r="M2374" t="s">
        <v>34</v>
      </c>
      <c r="N2374" t="s">
        <v>14342</v>
      </c>
      <c r="P2374" t="s">
        <v>14343</v>
      </c>
      <c r="Q2374" t="s">
        <v>14344</v>
      </c>
      <c r="R2374" t="s">
        <v>12323</v>
      </c>
      <c r="S2374" s="10">
        <v>38932</v>
      </c>
      <c r="T2374">
        <f t="shared" si="37"/>
        <v>750029</v>
      </c>
      <c r="U2374">
        <f>Table1[[#This Row],[License Number2]]</f>
        <v>750029</v>
      </c>
    </row>
    <row r="2375" spans="1:21" x14ac:dyDescent="0.35">
      <c r="A2375">
        <v>750033</v>
      </c>
      <c r="B2375" t="s">
        <v>13951</v>
      </c>
      <c r="C2375" t="s">
        <v>21</v>
      </c>
      <c r="D2375" t="s">
        <v>14345</v>
      </c>
      <c r="E2375" s="3">
        <v>3</v>
      </c>
      <c r="F2375" s="3">
        <v>5</v>
      </c>
      <c r="G2375" s="3">
        <v>6</v>
      </c>
      <c r="H2375" s="3">
        <v>750033</v>
      </c>
      <c r="I2375" t="s">
        <v>14346</v>
      </c>
      <c r="J2375" t="s">
        <v>14007</v>
      </c>
      <c r="K2375" s="7">
        <v>98498</v>
      </c>
      <c r="L2375" t="s">
        <v>14347</v>
      </c>
      <c r="M2375" t="s">
        <v>34</v>
      </c>
      <c r="N2375" t="s">
        <v>14348</v>
      </c>
      <c r="O2375" t="s">
        <v>14349</v>
      </c>
      <c r="P2375" t="s">
        <v>14350</v>
      </c>
      <c r="Q2375" t="s">
        <v>14351</v>
      </c>
      <c r="R2375" t="s">
        <v>12323</v>
      </c>
      <c r="S2375" s="10">
        <v>38932</v>
      </c>
      <c r="T2375">
        <f t="shared" si="37"/>
        <v>750033</v>
      </c>
      <c r="U2375">
        <f>Table1[[#This Row],[License Number2]]</f>
        <v>750033</v>
      </c>
    </row>
    <row r="2376" spans="1:21" x14ac:dyDescent="0.35">
      <c r="A2376">
        <v>750035</v>
      </c>
      <c r="B2376" t="s">
        <v>13951</v>
      </c>
      <c r="C2376" t="s">
        <v>21</v>
      </c>
      <c r="D2376" t="s">
        <v>14352</v>
      </c>
      <c r="E2376" s="3" t="s">
        <v>145</v>
      </c>
      <c r="F2376" s="3" t="s">
        <v>145</v>
      </c>
      <c r="G2376" s="3" t="s">
        <v>145</v>
      </c>
      <c r="H2376" s="13">
        <v>750035</v>
      </c>
      <c r="I2376" t="s">
        <v>14353</v>
      </c>
      <c r="J2376" t="s">
        <v>13961</v>
      </c>
      <c r="K2376" s="7">
        <v>98445</v>
      </c>
      <c r="L2376" t="s">
        <v>14354</v>
      </c>
      <c r="M2376" t="s">
        <v>26</v>
      </c>
      <c r="N2376" t="s">
        <v>10604</v>
      </c>
      <c r="O2376" t="s">
        <v>14355</v>
      </c>
      <c r="P2376" t="s">
        <v>10606</v>
      </c>
      <c r="Q2376" t="s">
        <v>14356</v>
      </c>
      <c r="R2376" t="s">
        <v>12323</v>
      </c>
      <c r="S2376" s="10">
        <v>38936</v>
      </c>
      <c r="T2376">
        <f t="shared" si="37"/>
        <v>750035</v>
      </c>
      <c r="U2376">
        <f>Table1[[#This Row],[License Number2]]</f>
        <v>750035</v>
      </c>
    </row>
    <row r="2377" spans="1:21" x14ac:dyDescent="0.35">
      <c r="A2377">
        <v>750037</v>
      </c>
      <c r="B2377" t="s">
        <v>13951</v>
      </c>
      <c r="C2377" t="s">
        <v>21</v>
      </c>
      <c r="D2377" t="s">
        <v>14357</v>
      </c>
      <c r="E2377" s="3">
        <v>1</v>
      </c>
      <c r="F2377" s="3">
        <v>5</v>
      </c>
      <c r="G2377" s="3">
        <v>6</v>
      </c>
      <c r="H2377" s="3">
        <v>750037</v>
      </c>
      <c r="I2377" t="s">
        <v>14358</v>
      </c>
      <c r="J2377" t="s">
        <v>14007</v>
      </c>
      <c r="K2377" s="7">
        <v>98499</v>
      </c>
      <c r="L2377" t="s">
        <v>14359</v>
      </c>
      <c r="M2377" t="s">
        <v>34</v>
      </c>
      <c r="N2377" t="s">
        <v>14360</v>
      </c>
      <c r="O2377" t="s">
        <v>14361</v>
      </c>
      <c r="P2377" t="s">
        <v>14362</v>
      </c>
      <c r="R2377" t="s">
        <v>12323</v>
      </c>
      <c r="S2377" s="10">
        <v>38918</v>
      </c>
      <c r="T2377">
        <f t="shared" si="37"/>
        <v>750037</v>
      </c>
      <c r="U2377">
        <f>Table1[[#This Row],[License Number2]]</f>
        <v>750037</v>
      </c>
    </row>
    <row r="2378" spans="1:21" x14ac:dyDescent="0.35">
      <c r="A2378">
        <v>750161</v>
      </c>
      <c r="B2378" t="s">
        <v>13951</v>
      </c>
      <c r="C2378" t="s">
        <v>21</v>
      </c>
      <c r="D2378" t="s">
        <v>14363</v>
      </c>
      <c r="E2378" s="3">
        <v>2</v>
      </c>
      <c r="F2378" s="3">
        <v>4</v>
      </c>
      <c r="G2378" s="3">
        <v>6</v>
      </c>
      <c r="H2378" s="3">
        <v>750161</v>
      </c>
      <c r="I2378" t="s">
        <v>14364</v>
      </c>
      <c r="J2378" t="s">
        <v>13954</v>
      </c>
      <c r="K2378" s="7">
        <v>98466</v>
      </c>
      <c r="L2378" t="s">
        <v>14365</v>
      </c>
      <c r="M2378" t="s">
        <v>34</v>
      </c>
      <c r="N2378" t="s">
        <v>14366</v>
      </c>
      <c r="P2378" t="s">
        <v>14367</v>
      </c>
      <c r="Q2378" t="s">
        <v>14368</v>
      </c>
      <c r="R2378" t="s">
        <v>12323</v>
      </c>
      <c r="S2378" s="10">
        <v>39029</v>
      </c>
      <c r="T2378">
        <f t="shared" si="37"/>
        <v>750161</v>
      </c>
      <c r="U2378">
        <f>Table1[[#This Row],[License Number2]]</f>
        <v>750161</v>
      </c>
    </row>
    <row r="2379" spans="1:21" x14ac:dyDescent="0.35">
      <c r="A2379">
        <v>750234</v>
      </c>
      <c r="B2379" t="s">
        <v>13951</v>
      </c>
      <c r="C2379" t="s">
        <v>21</v>
      </c>
      <c r="D2379" t="s">
        <v>14369</v>
      </c>
      <c r="E2379" s="3">
        <v>2</v>
      </c>
      <c r="F2379" s="3">
        <v>5</v>
      </c>
      <c r="G2379" s="3">
        <v>6</v>
      </c>
      <c r="H2379" s="3">
        <v>750234</v>
      </c>
      <c r="I2379" t="s">
        <v>14370</v>
      </c>
      <c r="J2379" t="s">
        <v>13961</v>
      </c>
      <c r="K2379" s="7">
        <v>98465</v>
      </c>
      <c r="L2379" t="s">
        <v>14371</v>
      </c>
      <c r="M2379" t="s">
        <v>34</v>
      </c>
      <c r="N2379" t="s">
        <v>14372</v>
      </c>
      <c r="O2379" t="s">
        <v>14303</v>
      </c>
      <c r="Q2379" t="s">
        <v>14304</v>
      </c>
      <c r="R2379" t="s">
        <v>12323</v>
      </c>
      <c r="S2379" s="10">
        <v>39072</v>
      </c>
      <c r="T2379">
        <f t="shared" si="37"/>
        <v>750234</v>
      </c>
      <c r="U2379">
        <f>Table1[[#This Row],[License Number2]]</f>
        <v>750234</v>
      </c>
    </row>
    <row r="2380" spans="1:21" x14ac:dyDescent="0.35">
      <c r="A2380">
        <v>750235</v>
      </c>
      <c r="B2380" t="s">
        <v>13951</v>
      </c>
      <c r="C2380" t="s">
        <v>21</v>
      </c>
      <c r="D2380" t="s">
        <v>14373</v>
      </c>
      <c r="E2380" s="3">
        <v>2</v>
      </c>
      <c r="F2380" s="3">
        <v>5</v>
      </c>
      <c r="G2380" s="3">
        <v>6</v>
      </c>
      <c r="H2380" s="3">
        <v>750235</v>
      </c>
      <c r="I2380" t="s">
        <v>14374</v>
      </c>
      <c r="J2380" t="s">
        <v>14375</v>
      </c>
      <c r="K2380" s="7">
        <v>98374</v>
      </c>
      <c r="L2380" t="s">
        <v>14376</v>
      </c>
      <c r="M2380" t="s">
        <v>26</v>
      </c>
      <c r="N2380" t="s">
        <v>14377</v>
      </c>
      <c r="O2380" t="s">
        <v>14378</v>
      </c>
      <c r="Q2380" t="s">
        <v>14379</v>
      </c>
      <c r="R2380" t="s">
        <v>12323</v>
      </c>
      <c r="S2380" s="10">
        <v>39078</v>
      </c>
      <c r="T2380">
        <f t="shared" si="37"/>
        <v>750235</v>
      </c>
      <c r="U2380">
        <f>Table1[[#This Row],[License Number2]]</f>
        <v>750235</v>
      </c>
    </row>
    <row r="2381" spans="1:21" x14ac:dyDescent="0.35">
      <c r="A2381">
        <v>750271</v>
      </c>
      <c r="B2381" t="s">
        <v>13951</v>
      </c>
      <c r="C2381" t="s">
        <v>21</v>
      </c>
      <c r="D2381" t="s">
        <v>14380</v>
      </c>
      <c r="E2381" s="3">
        <v>3</v>
      </c>
      <c r="F2381" s="3">
        <v>5</v>
      </c>
      <c r="G2381" s="3">
        <v>6</v>
      </c>
      <c r="H2381" s="3">
        <v>750271</v>
      </c>
      <c r="I2381" t="s">
        <v>14381</v>
      </c>
      <c r="J2381" t="s">
        <v>14007</v>
      </c>
      <c r="K2381" s="7">
        <v>98498</v>
      </c>
      <c r="L2381" t="s">
        <v>14382</v>
      </c>
      <c r="M2381" t="s">
        <v>26</v>
      </c>
      <c r="N2381" t="s">
        <v>14383</v>
      </c>
      <c r="P2381" t="s">
        <v>14384</v>
      </c>
      <c r="Q2381" t="s">
        <v>14385</v>
      </c>
      <c r="R2381" t="s">
        <v>12323</v>
      </c>
      <c r="S2381" s="10">
        <v>39113</v>
      </c>
      <c r="T2381">
        <f t="shared" si="37"/>
        <v>750271</v>
      </c>
      <c r="U2381">
        <f>Table1[[#This Row],[License Number2]]</f>
        <v>750271</v>
      </c>
    </row>
    <row r="2382" spans="1:21" x14ac:dyDescent="0.35">
      <c r="A2382">
        <v>750285</v>
      </c>
      <c r="B2382" t="s">
        <v>13951</v>
      </c>
      <c r="C2382" t="s">
        <v>21</v>
      </c>
      <c r="D2382" t="s">
        <v>14386</v>
      </c>
      <c r="E2382" s="3">
        <v>12</v>
      </c>
      <c r="F2382" s="3">
        <v>5</v>
      </c>
      <c r="G2382" s="3">
        <v>6</v>
      </c>
      <c r="H2382" s="3">
        <v>750285</v>
      </c>
      <c r="I2382" t="s">
        <v>14387</v>
      </c>
      <c r="J2382" t="s">
        <v>13961</v>
      </c>
      <c r="K2382" s="7">
        <v>98404</v>
      </c>
      <c r="L2382" t="s">
        <v>14388</v>
      </c>
      <c r="M2382" t="s">
        <v>34</v>
      </c>
      <c r="N2382" t="s">
        <v>14389</v>
      </c>
      <c r="O2382" t="s">
        <v>14390</v>
      </c>
      <c r="Q2382" t="s">
        <v>14391</v>
      </c>
      <c r="R2382" t="s">
        <v>12323</v>
      </c>
      <c r="S2382" s="10">
        <v>39120</v>
      </c>
      <c r="T2382">
        <f t="shared" si="37"/>
        <v>750285</v>
      </c>
      <c r="U2382">
        <f>Table1[[#This Row],[License Number2]]</f>
        <v>750285</v>
      </c>
    </row>
    <row r="2383" spans="1:21" x14ac:dyDescent="0.35">
      <c r="A2383">
        <v>750297</v>
      </c>
      <c r="B2383" t="s">
        <v>13951</v>
      </c>
      <c r="C2383" t="s">
        <v>21</v>
      </c>
      <c r="D2383" t="s">
        <v>14392</v>
      </c>
      <c r="E2383" s="3">
        <v>4</v>
      </c>
      <c r="F2383" s="3">
        <v>4</v>
      </c>
      <c r="G2383" s="3">
        <v>6</v>
      </c>
      <c r="H2383" s="3">
        <v>750297</v>
      </c>
      <c r="I2383" t="s">
        <v>14393</v>
      </c>
      <c r="J2383" t="s">
        <v>13961</v>
      </c>
      <c r="K2383" s="7">
        <v>98408</v>
      </c>
      <c r="L2383" t="s">
        <v>14394</v>
      </c>
      <c r="M2383" t="s">
        <v>649</v>
      </c>
      <c r="N2383" t="s">
        <v>14395</v>
      </c>
      <c r="P2383" t="s">
        <v>14396</v>
      </c>
      <c r="Q2383" t="s">
        <v>14397</v>
      </c>
      <c r="R2383" t="s">
        <v>12323</v>
      </c>
      <c r="S2383" s="10">
        <v>39128</v>
      </c>
      <c r="T2383">
        <f t="shared" si="37"/>
        <v>750297</v>
      </c>
      <c r="U2383">
        <f>Table1[[#This Row],[License Number2]]</f>
        <v>750297</v>
      </c>
    </row>
    <row r="2384" spans="1:21" x14ac:dyDescent="0.35">
      <c r="A2384">
        <v>750304</v>
      </c>
      <c r="B2384" t="s">
        <v>13951</v>
      </c>
      <c r="C2384" t="s">
        <v>21</v>
      </c>
      <c r="D2384" t="s">
        <v>14398</v>
      </c>
      <c r="E2384" s="3">
        <v>4</v>
      </c>
      <c r="F2384" s="3">
        <v>4</v>
      </c>
      <c r="G2384" s="3">
        <v>6</v>
      </c>
      <c r="H2384" s="3">
        <v>750304</v>
      </c>
      <c r="I2384" t="s">
        <v>14399</v>
      </c>
      <c r="J2384" t="s">
        <v>14375</v>
      </c>
      <c r="K2384" s="7">
        <v>98374</v>
      </c>
      <c r="L2384" t="s">
        <v>14400</v>
      </c>
      <c r="M2384" t="s">
        <v>26</v>
      </c>
      <c r="N2384" t="s">
        <v>14401</v>
      </c>
      <c r="O2384" t="s">
        <v>14402</v>
      </c>
      <c r="P2384" t="s">
        <v>14403</v>
      </c>
      <c r="Q2384" t="s">
        <v>14404</v>
      </c>
      <c r="R2384" t="s">
        <v>12323</v>
      </c>
      <c r="S2384" s="10">
        <v>39134</v>
      </c>
      <c r="T2384">
        <f t="shared" si="37"/>
        <v>750304</v>
      </c>
      <c r="U2384">
        <f>Table1[[#This Row],[License Number2]]</f>
        <v>750304</v>
      </c>
    </row>
    <row r="2385" spans="1:21" x14ac:dyDescent="0.35">
      <c r="A2385">
        <v>750367</v>
      </c>
      <c r="B2385" t="s">
        <v>13951</v>
      </c>
      <c r="C2385" t="s">
        <v>21</v>
      </c>
      <c r="D2385" t="s">
        <v>14386</v>
      </c>
      <c r="E2385" s="3">
        <v>12</v>
      </c>
      <c r="F2385" s="3">
        <v>6</v>
      </c>
      <c r="G2385" s="3">
        <v>6</v>
      </c>
      <c r="H2385" s="3">
        <v>750367</v>
      </c>
      <c r="I2385" t="s">
        <v>14405</v>
      </c>
      <c r="J2385" t="s">
        <v>13961</v>
      </c>
      <c r="K2385" s="7">
        <v>98404</v>
      </c>
      <c r="L2385" t="s">
        <v>14406</v>
      </c>
      <c r="M2385" t="s">
        <v>34</v>
      </c>
      <c r="N2385" t="s">
        <v>14407</v>
      </c>
      <c r="O2385" t="s">
        <v>14390</v>
      </c>
      <c r="P2385" t="s">
        <v>14408</v>
      </c>
      <c r="Q2385" t="s">
        <v>14391</v>
      </c>
      <c r="R2385" t="s">
        <v>12323</v>
      </c>
      <c r="S2385" s="10">
        <v>39176</v>
      </c>
      <c r="T2385">
        <f t="shared" si="37"/>
        <v>750367</v>
      </c>
      <c r="U2385">
        <f>Table1[[#This Row],[License Number2]]</f>
        <v>750367</v>
      </c>
    </row>
    <row r="2386" spans="1:21" x14ac:dyDescent="0.35">
      <c r="A2386">
        <v>750420</v>
      </c>
      <c r="B2386" t="s">
        <v>13951</v>
      </c>
      <c r="C2386" t="s">
        <v>21</v>
      </c>
      <c r="D2386" t="s">
        <v>14409</v>
      </c>
      <c r="E2386" s="3">
        <v>3</v>
      </c>
      <c r="F2386" s="3">
        <v>5</v>
      </c>
      <c r="G2386" s="3">
        <v>5</v>
      </c>
      <c r="H2386" s="3">
        <v>750420</v>
      </c>
      <c r="I2386" t="s">
        <v>14410</v>
      </c>
      <c r="J2386" t="s">
        <v>13961</v>
      </c>
      <c r="K2386" s="7">
        <v>98444</v>
      </c>
      <c r="L2386" t="s">
        <v>14411</v>
      </c>
      <c r="M2386" t="s">
        <v>26</v>
      </c>
      <c r="N2386" t="s">
        <v>14412</v>
      </c>
      <c r="P2386" t="s">
        <v>14413</v>
      </c>
      <c r="Q2386" t="s">
        <v>14414</v>
      </c>
      <c r="R2386" t="s">
        <v>12323</v>
      </c>
      <c r="S2386" s="10">
        <v>39212</v>
      </c>
      <c r="T2386">
        <f t="shared" si="37"/>
        <v>750420</v>
      </c>
      <c r="U2386">
        <f>Table1[[#This Row],[License Number2]]</f>
        <v>750420</v>
      </c>
    </row>
    <row r="2387" spans="1:21" x14ac:dyDescent="0.35">
      <c r="A2387">
        <v>750425</v>
      </c>
      <c r="B2387" t="s">
        <v>13951</v>
      </c>
      <c r="C2387" t="s">
        <v>21</v>
      </c>
      <c r="D2387" t="s">
        <v>14415</v>
      </c>
      <c r="E2387" s="3" t="s">
        <v>145</v>
      </c>
      <c r="F2387" s="3" t="s">
        <v>145</v>
      </c>
      <c r="G2387" s="3" t="s">
        <v>145</v>
      </c>
      <c r="H2387" s="13">
        <v>750425</v>
      </c>
      <c r="I2387" t="s">
        <v>14416</v>
      </c>
      <c r="J2387" t="s">
        <v>13961</v>
      </c>
      <c r="K2387" s="7">
        <v>98443</v>
      </c>
      <c r="L2387" t="s">
        <v>14417</v>
      </c>
      <c r="M2387" t="s">
        <v>649</v>
      </c>
      <c r="N2387" t="s">
        <v>14418</v>
      </c>
      <c r="O2387" t="s">
        <v>14419</v>
      </c>
      <c r="Q2387" t="s">
        <v>14420</v>
      </c>
      <c r="R2387" t="s">
        <v>12323</v>
      </c>
      <c r="S2387" s="10">
        <v>39213</v>
      </c>
      <c r="T2387">
        <f t="shared" si="37"/>
        <v>750425</v>
      </c>
      <c r="U2387">
        <f>Table1[[#This Row],[License Number2]]</f>
        <v>750425</v>
      </c>
    </row>
    <row r="2388" spans="1:21" x14ac:dyDescent="0.35">
      <c r="A2388">
        <v>750428</v>
      </c>
      <c r="B2388" t="s">
        <v>13951</v>
      </c>
      <c r="C2388" t="s">
        <v>21</v>
      </c>
      <c r="D2388" t="s">
        <v>14421</v>
      </c>
      <c r="E2388" s="3">
        <v>4</v>
      </c>
      <c r="F2388" s="3">
        <v>4</v>
      </c>
      <c r="G2388" s="3">
        <v>6</v>
      </c>
      <c r="H2388" s="3">
        <v>750428</v>
      </c>
      <c r="I2388" t="s">
        <v>14422</v>
      </c>
      <c r="J2388" t="s">
        <v>14423</v>
      </c>
      <c r="K2388" s="7">
        <v>98388</v>
      </c>
      <c r="L2388" t="s">
        <v>14424</v>
      </c>
      <c r="M2388" t="s">
        <v>34</v>
      </c>
      <c r="N2388" t="s">
        <v>14425</v>
      </c>
      <c r="P2388" t="s">
        <v>14426</v>
      </c>
      <c r="Q2388" t="s">
        <v>14427</v>
      </c>
      <c r="R2388" t="s">
        <v>12323</v>
      </c>
      <c r="S2388" s="10">
        <v>39217</v>
      </c>
      <c r="T2388">
        <f t="shared" si="37"/>
        <v>750428</v>
      </c>
      <c r="U2388">
        <f>Table1[[#This Row],[License Number2]]</f>
        <v>750428</v>
      </c>
    </row>
    <row r="2389" spans="1:21" x14ac:dyDescent="0.35">
      <c r="A2389">
        <v>750580</v>
      </c>
      <c r="B2389" t="s">
        <v>13951</v>
      </c>
      <c r="C2389" t="s">
        <v>21</v>
      </c>
      <c r="D2389" t="s">
        <v>14428</v>
      </c>
      <c r="E2389" s="3">
        <v>3</v>
      </c>
      <c r="F2389" s="3">
        <v>5</v>
      </c>
      <c r="G2389" s="3">
        <v>6</v>
      </c>
      <c r="H2389" s="3">
        <v>750580</v>
      </c>
      <c r="I2389" t="s">
        <v>14429</v>
      </c>
      <c r="J2389" t="s">
        <v>13961</v>
      </c>
      <c r="K2389" s="7">
        <v>98409</v>
      </c>
      <c r="L2389" t="s">
        <v>14430</v>
      </c>
      <c r="M2389" t="s">
        <v>34</v>
      </c>
      <c r="N2389" t="s">
        <v>14431</v>
      </c>
      <c r="P2389" t="s">
        <v>14432</v>
      </c>
      <c r="Q2389" t="s">
        <v>14433</v>
      </c>
      <c r="R2389" t="s">
        <v>12323</v>
      </c>
      <c r="S2389" s="10">
        <v>39303</v>
      </c>
      <c r="T2389">
        <f t="shared" si="37"/>
        <v>750580</v>
      </c>
      <c r="U2389">
        <f>Table1[[#This Row],[License Number2]]</f>
        <v>750580</v>
      </c>
    </row>
    <row r="2390" spans="1:21" x14ac:dyDescent="0.35">
      <c r="A2390">
        <v>750777</v>
      </c>
      <c r="B2390" t="s">
        <v>13951</v>
      </c>
      <c r="C2390" t="s">
        <v>21</v>
      </c>
      <c r="D2390" t="s">
        <v>14434</v>
      </c>
      <c r="E2390" s="3">
        <v>2</v>
      </c>
      <c r="F2390" s="3">
        <v>6</v>
      </c>
      <c r="G2390" s="3">
        <v>6</v>
      </c>
      <c r="H2390" s="3">
        <v>750777</v>
      </c>
      <c r="I2390" t="s">
        <v>14435</v>
      </c>
      <c r="J2390" t="s">
        <v>14436</v>
      </c>
      <c r="K2390" s="7">
        <v>98387</v>
      </c>
      <c r="L2390" t="s">
        <v>14437</v>
      </c>
      <c r="M2390" t="s">
        <v>34</v>
      </c>
      <c r="N2390" t="s">
        <v>14438</v>
      </c>
      <c r="O2390" t="s">
        <v>14439</v>
      </c>
      <c r="P2390" t="s">
        <v>14440</v>
      </c>
      <c r="R2390" t="s">
        <v>12323</v>
      </c>
      <c r="S2390" s="10">
        <v>39450</v>
      </c>
      <c r="T2390">
        <f t="shared" si="37"/>
        <v>750777</v>
      </c>
      <c r="U2390">
        <f>Table1[[#This Row],[License Number2]]</f>
        <v>750777</v>
      </c>
    </row>
    <row r="2391" spans="1:21" x14ac:dyDescent="0.35">
      <c r="A2391">
        <v>750859</v>
      </c>
      <c r="B2391" t="s">
        <v>13951</v>
      </c>
      <c r="C2391" t="s">
        <v>21</v>
      </c>
      <c r="D2391" t="s">
        <v>14441</v>
      </c>
      <c r="E2391" s="3">
        <v>3</v>
      </c>
      <c r="F2391" s="3">
        <v>4</v>
      </c>
      <c r="G2391" s="3">
        <v>6</v>
      </c>
      <c r="H2391" s="3">
        <v>750859</v>
      </c>
      <c r="I2391" t="s">
        <v>14442</v>
      </c>
      <c r="J2391" t="s">
        <v>14307</v>
      </c>
      <c r="K2391" s="7">
        <v>98499</v>
      </c>
      <c r="L2391" t="s">
        <v>14443</v>
      </c>
      <c r="M2391" t="s">
        <v>34</v>
      </c>
      <c r="N2391" t="s">
        <v>14444</v>
      </c>
      <c r="P2391" t="s">
        <v>14445</v>
      </c>
      <c r="R2391" t="s">
        <v>12323</v>
      </c>
      <c r="S2391" s="10">
        <v>39533</v>
      </c>
      <c r="T2391">
        <f t="shared" si="37"/>
        <v>750859</v>
      </c>
      <c r="U2391">
        <f>Table1[[#This Row],[License Number2]]</f>
        <v>750859</v>
      </c>
    </row>
    <row r="2392" spans="1:21" x14ac:dyDescent="0.35">
      <c r="A2392">
        <v>750869</v>
      </c>
      <c r="B2392" t="s">
        <v>13951</v>
      </c>
      <c r="C2392" t="s">
        <v>21</v>
      </c>
      <c r="D2392" t="s">
        <v>14446</v>
      </c>
      <c r="E2392" s="3">
        <v>4</v>
      </c>
      <c r="F2392" s="3">
        <v>4</v>
      </c>
      <c r="G2392" s="3">
        <v>6</v>
      </c>
      <c r="H2392" s="3">
        <v>750869</v>
      </c>
      <c r="I2392" t="s">
        <v>14447</v>
      </c>
      <c r="J2392" t="s">
        <v>14307</v>
      </c>
      <c r="K2392" s="7">
        <v>98498</v>
      </c>
      <c r="L2392" t="s">
        <v>14448</v>
      </c>
      <c r="M2392" t="s">
        <v>34</v>
      </c>
      <c r="N2392" t="s">
        <v>14449</v>
      </c>
      <c r="P2392" t="s">
        <v>14450</v>
      </c>
      <c r="R2392" t="s">
        <v>12323</v>
      </c>
      <c r="S2392" s="10">
        <v>39546</v>
      </c>
      <c r="T2392">
        <f t="shared" si="37"/>
        <v>750869</v>
      </c>
      <c r="U2392">
        <f>Table1[[#This Row],[License Number2]]</f>
        <v>750869</v>
      </c>
    </row>
    <row r="2393" spans="1:21" x14ac:dyDescent="0.35">
      <c r="A2393">
        <v>750874</v>
      </c>
      <c r="B2393" t="s">
        <v>13951</v>
      </c>
      <c r="C2393" t="s">
        <v>21</v>
      </c>
      <c r="D2393" t="s">
        <v>14451</v>
      </c>
      <c r="E2393" s="3">
        <v>2</v>
      </c>
      <c r="F2393" s="3">
        <v>5</v>
      </c>
      <c r="G2393" s="3">
        <v>5</v>
      </c>
      <c r="H2393" s="3">
        <v>750874</v>
      </c>
      <c r="I2393" t="s">
        <v>14452</v>
      </c>
      <c r="J2393" t="s">
        <v>14307</v>
      </c>
      <c r="K2393" s="7">
        <v>98409</v>
      </c>
      <c r="L2393" t="s">
        <v>14453</v>
      </c>
      <c r="M2393" t="s">
        <v>34</v>
      </c>
      <c r="N2393" t="s">
        <v>14454</v>
      </c>
      <c r="P2393" t="s">
        <v>14455</v>
      </c>
      <c r="R2393" t="s">
        <v>12323</v>
      </c>
      <c r="S2393" s="10">
        <v>39545</v>
      </c>
      <c r="T2393">
        <f t="shared" si="37"/>
        <v>750874</v>
      </c>
      <c r="U2393">
        <f>Table1[[#This Row],[License Number2]]</f>
        <v>750874</v>
      </c>
    </row>
    <row r="2394" spans="1:21" x14ac:dyDescent="0.35">
      <c r="A2394">
        <v>750879</v>
      </c>
      <c r="B2394" t="s">
        <v>13951</v>
      </c>
      <c r="C2394" t="s">
        <v>21</v>
      </c>
      <c r="D2394" t="s">
        <v>14456</v>
      </c>
      <c r="E2394" s="3">
        <v>0</v>
      </c>
      <c r="F2394" s="3">
        <v>0</v>
      </c>
      <c r="G2394" s="3">
        <v>4</v>
      </c>
      <c r="H2394" s="3">
        <v>750879</v>
      </c>
      <c r="I2394" t="s">
        <v>14457</v>
      </c>
      <c r="J2394" t="s">
        <v>13954</v>
      </c>
      <c r="K2394" s="7">
        <v>98444</v>
      </c>
      <c r="L2394" t="s">
        <v>14458</v>
      </c>
      <c r="M2394" t="s">
        <v>34</v>
      </c>
      <c r="N2394" t="s">
        <v>14459</v>
      </c>
      <c r="P2394" t="s">
        <v>14460</v>
      </c>
      <c r="R2394" t="s">
        <v>12323</v>
      </c>
      <c r="S2394" s="10">
        <v>39553</v>
      </c>
      <c r="T2394">
        <f t="shared" si="37"/>
        <v>750879</v>
      </c>
      <c r="U2394">
        <f>Table1[[#This Row],[License Number2]]</f>
        <v>750879</v>
      </c>
    </row>
    <row r="2395" spans="1:21" x14ac:dyDescent="0.35">
      <c r="A2395">
        <v>750882</v>
      </c>
      <c r="B2395" t="s">
        <v>13951</v>
      </c>
      <c r="C2395" t="s">
        <v>21</v>
      </c>
      <c r="D2395" t="s">
        <v>14461</v>
      </c>
      <c r="E2395" s="3">
        <v>3</v>
      </c>
      <c r="F2395" s="3">
        <v>3</v>
      </c>
      <c r="G2395" s="3">
        <v>6</v>
      </c>
      <c r="H2395" s="3">
        <v>750882</v>
      </c>
      <c r="I2395" t="s">
        <v>14462</v>
      </c>
      <c r="J2395" t="s">
        <v>13954</v>
      </c>
      <c r="K2395" s="7">
        <v>98408</v>
      </c>
      <c r="L2395" t="s">
        <v>14463</v>
      </c>
      <c r="M2395" t="s">
        <v>34</v>
      </c>
      <c r="N2395" t="s">
        <v>14464</v>
      </c>
      <c r="P2395" t="s">
        <v>14465</v>
      </c>
      <c r="R2395" t="s">
        <v>12323</v>
      </c>
      <c r="S2395" s="10">
        <v>39556</v>
      </c>
      <c r="T2395">
        <f t="shared" si="37"/>
        <v>750882</v>
      </c>
      <c r="U2395">
        <f>Table1[[#This Row],[License Number2]]</f>
        <v>750882</v>
      </c>
    </row>
    <row r="2396" spans="1:21" x14ac:dyDescent="0.35">
      <c r="A2396">
        <v>750884</v>
      </c>
      <c r="B2396" t="s">
        <v>13951</v>
      </c>
      <c r="C2396" t="s">
        <v>21</v>
      </c>
      <c r="D2396" t="s">
        <v>12888</v>
      </c>
      <c r="E2396" s="3" t="s">
        <v>145</v>
      </c>
      <c r="F2396" s="3" t="s">
        <v>145</v>
      </c>
      <c r="G2396" s="3" t="s">
        <v>145</v>
      </c>
      <c r="H2396" s="13">
        <v>750884</v>
      </c>
      <c r="I2396" t="s">
        <v>14466</v>
      </c>
      <c r="J2396" t="s">
        <v>13945</v>
      </c>
      <c r="K2396" s="7">
        <v>98332</v>
      </c>
      <c r="L2396" t="s">
        <v>14467</v>
      </c>
      <c r="M2396" t="s">
        <v>34</v>
      </c>
      <c r="N2396" t="s">
        <v>14468</v>
      </c>
      <c r="O2396" t="s">
        <v>14469</v>
      </c>
      <c r="P2396" t="s">
        <v>14470</v>
      </c>
      <c r="R2396" t="s">
        <v>12323</v>
      </c>
      <c r="S2396" s="10">
        <v>39562</v>
      </c>
      <c r="T2396">
        <f t="shared" si="37"/>
        <v>750884</v>
      </c>
      <c r="U2396">
        <f>Table1[[#This Row],[License Number2]]</f>
        <v>750884</v>
      </c>
    </row>
    <row r="2397" spans="1:21" x14ac:dyDescent="0.35">
      <c r="A2397">
        <v>750889</v>
      </c>
      <c r="B2397" t="s">
        <v>13951</v>
      </c>
      <c r="C2397" t="s">
        <v>21</v>
      </c>
      <c r="D2397" t="s">
        <v>14471</v>
      </c>
      <c r="E2397" s="3">
        <v>2</v>
      </c>
      <c r="F2397" s="3">
        <v>4</v>
      </c>
      <c r="G2397" s="3">
        <v>5</v>
      </c>
      <c r="H2397" s="3">
        <v>750889</v>
      </c>
      <c r="I2397" t="s">
        <v>14472</v>
      </c>
      <c r="J2397" t="s">
        <v>14473</v>
      </c>
      <c r="K2397" s="7">
        <v>98466</v>
      </c>
      <c r="L2397" t="s">
        <v>14474</v>
      </c>
      <c r="M2397" t="s">
        <v>34</v>
      </c>
      <c r="N2397" t="s">
        <v>14366</v>
      </c>
      <c r="P2397" t="s">
        <v>14367</v>
      </c>
      <c r="R2397" t="s">
        <v>12323</v>
      </c>
      <c r="S2397" s="10">
        <v>39562</v>
      </c>
      <c r="T2397">
        <f t="shared" si="37"/>
        <v>750889</v>
      </c>
      <c r="U2397">
        <f>Table1[[#This Row],[License Number2]]</f>
        <v>750889</v>
      </c>
    </row>
    <row r="2398" spans="1:21" x14ac:dyDescent="0.35">
      <c r="A2398">
        <v>750910</v>
      </c>
      <c r="B2398" t="s">
        <v>13951</v>
      </c>
      <c r="C2398" t="s">
        <v>21</v>
      </c>
      <c r="D2398" t="s">
        <v>14475</v>
      </c>
      <c r="E2398" s="3">
        <v>2</v>
      </c>
      <c r="F2398" s="3">
        <v>6</v>
      </c>
      <c r="G2398" s="3">
        <v>6</v>
      </c>
      <c r="H2398" s="3">
        <v>750910</v>
      </c>
      <c r="I2398" t="s">
        <v>14476</v>
      </c>
      <c r="J2398" t="s">
        <v>14307</v>
      </c>
      <c r="K2398" s="7">
        <v>98498</v>
      </c>
      <c r="L2398" t="s">
        <v>14477</v>
      </c>
      <c r="M2398" t="s">
        <v>34</v>
      </c>
      <c r="N2398" t="s">
        <v>14478</v>
      </c>
      <c r="P2398" t="s">
        <v>14479</v>
      </c>
      <c r="R2398" t="s">
        <v>12323</v>
      </c>
      <c r="S2398" s="10">
        <v>39573</v>
      </c>
      <c r="T2398">
        <f t="shared" si="37"/>
        <v>750910</v>
      </c>
      <c r="U2398">
        <f>Table1[[#This Row],[License Number2]]</f>
        <v>750910</v>
      </c>
    </row>
    <row r="2399" spans="1:21" x14ac:dyDescent="0.35">
      <c r="A2399">
        <v>750921</v>
      </c>
      <c r="B2399" t="s">
        <v>13951</v>
      </c>
      <c r="C2399" t="s">
        <v>21</v>
      </c>
      <c r="D2399" t="s">
        <v>14480</v>
      </c>
      <c r="E2399" s="3">
        <v>3</v>
      </c>
      <c r="F2399" s="3">
        <v>2</v>
      </c>
      <c r="G2399" s="3">
        <v>5</v>
      </c>
      <c r="H2399" s="3">
        <v>750921</v>
      </c>
      <c r="I2399" t="s">
        <v>14481</v>
      </c>
      <c r="J2399" t="s">
        <v>14482</v>
      </c>
      <c r="K2399" s="7">
        <v>98498</v>
      </c>
      <c r="L2399" t="s">
        <v>14483</v>
      </c>
      <c r="M2399" t="s">
        <v>34</v>
      </c>
      <c r="N2399" t="s">
        <v>14484</v>
      </c>
      <c r="P2399" t="s">
        <v>14485</v>
      </c>
      <c r="R2399" t="s">
        <v>12323</v>
      </c>
      <c r="S2399" s="10">
        <v>39576</v>
      </c>
      <c r="T2399">
        <f t="shared" si="37"/>
        <v>750921</v>
      </c>
      <c r="U2399">
        <f>Table1[[#This Row],[License Number2]]</f>
        <v>750921</v>
      </c>
    </row>
    <row r="2400" spans="1:21" x14ac:dyDescent="0.35">
      <c r="A2400">
        <v>750994</v>
      </c>
      <c r="B2400" t="s">
        <v>13951</v>
      </c>
      <c r="C2400" t="s">
        <v>21</v>
      </c>
      <c r="D2400" t="s">
        <v>14486</v>
      </c>
      <c r="E2400" s="3">
        <v>4</v>
      </c>
      <c r="F2400" s="3">
        <v>5</v>
      </c>
      <c r="G2400" s="3">
        <v>5</v>
      </c>
      <c r="H2400" s="3">
        <v>750994</v>
      </c>
      <c r="I2400" t="s">
        <v>14487</v>
      </c>
      <c r="J2400" t="s">
        <v>13954</v>
      </c>
      <c r="K2400" s="7">
        <v>98404</v>
      </c>
      <c r="L2400" t="s">
        <v>14488</v>
      </c>
      <c r="M2400" t="s">
        <v>34</v>
      </c>
      <c r="N2400" t="s">
        <v>14489</v>
      </c>
      <c r="P2400" t="s">
        <v>14490</v>
      </c>
      <c r="R2400" t="s">
        <v>12323</v>
      </c>
      <c r="S2400" s="10">
        <v>39630</v>
      </c>
      <c r="T2400">
        <f t="shared" si="37"/>
        <v>750994</v>
      </c>
      <c r="U2400">
        <f>Table1[[#This Row],[License Number2]]</f>
        <v>750994</v>
      </c>
    </row>
    <row r="2401" spans="1:21" x14ac:dyDescent="0.35">
      <c r="A2401">
        <v>751084</v>
      </c>
      <c r="B2401" t="s">
        <v>13951</v>
      </c>
      <c r="C2401" t="s">
        <v>21</v>
      </c>
      <c r="D2401" t="s">
        <v>14491</v>
      </c>
      <c r="E2401" s="3">
        <v>4</v>
      </c>
      <c r="F2401" s="3">
        <v>6</v>
      </c>
      <c r="G2401" s="3">
        <v>6</v>
      </c>
      <c r="H2401" s="3">
        <v>751084</v>
      </c>
      <c r="I2401" t="s">
        <v>14492</v>
      </c>
      <c r="J2401" t="s">
        <v>14307</v>
      </c>
      <c r="K2401" s="7">
        <v>98499</v>
      </c>
      <c r="L2401" t="s">
        <v>14493</v>
      </c>
      <c r="M2401" t="s">
        <v>34</v>
      </c>
      <c r="N2401" t="s">
        <v>14494</v>
      </c>
      <c r="O2401" t="s">
        <v>14349</v>
      </c>
      <c r="P2401" t="s">
        <v>14495</v>
      </c>
      <c r="Q2401" t="s">
        <v>14496</v>
      </c>
      <c r="R2401" t="s">
        <v>12323</v>
      </c>
      <c r="S2401" s="10">
        <v>39721</v>
      </c>
      <c r="T2401">
        <f t="shared" si="37"/>
        <v>751084</v>
      </c>
      <c r="U2401">
        <f>Table1[[#This Row],[License Number2]]</f>
        <v>751084</v>
      </c>
    </row>
    <row r="2402" spans="1:21" x14ac:dyDescent="0.35">
      <c r="A2402">
        <v>751155</v>
      </c>
      <c r="B2402" t="s">
        <v>13951</v>
      </c>
      <c r="C2402" t="s">
        <v>21</v>
      </c>
      <c r="D2402" t="s">
        <v>14497</v>
      </c>
      <c r="E2402" s="3">
        <v>3</v>
      </c>
      <c r="F2402" s="3">
        <v>3</v>
      </c>
      <c r="G2402" s="3">
        <v>6</v>
      </c>
      <c r="H2402" s="3">
        <v>751155</v>
      </c>
      <c r="I2402" t="s">
        <v>14498</v>
      </c>
      <c r="J2402" t="s">
        <v>13954</v>
      </c>
      <c r="K2402" s="7">
        <v>98406</v>
      </c>
      <c r="L2402" t="s">
        <v>14499</v>
      </c>
      <c r="M2402" t="s">
        <v>34</v>
      </c>
      <c r="N2402" t="s">
        <v>14500</v>
      </c>
      <c r="P2402" t="s">
        <v>14501</v>
      </c>
      <c r="R2402" t="s">
        <v>12323</v>
      </c>
      <c r="S2402" s="10">
        <v>39785</v>
      </c>
      <c r="T2402">
        <f t="shared" si="37"/>
        <v>751155</v>
      </c>
      <c r="U2402">
        <f>Table1[[#This Row],[License Number2]]</f>
        <v>751155</v>
      </c>
    </row>
    <row r="2403" spans="1:21" x14ac:dyDescent="0.35">
      <c r="A2403">
        <v>751190</v>
      </c>
      <c r="B2403" t="s">
        <v>13951</v>
      </c>
      <c r="C2403" t="s">
        <v>21</v>
      </c>
      <c r="D2403" t="s">
        <v>14502</v>
      </c>
      <c r="E2403" s="3">
        <v>3</v>
      </c>
      <c r="F2403" s="3">
        <v>5</v>
      </c>
      <c r="G2403" s="3">
        <v>5</v>
      </c>
      <c r="H2403" s="3">
        <v>751190</v>
      </c>
      <c r="I2403" t="s">
        <v>14503</v>
      </c>
      <c r="J2403" t="s">
        <v>14307</v>
      </c>
      <c r="K2403" s="7">
        <v>98499</v>
      </c>
      <c r="L2403" t="s">
        <v>14504</v>
      </c>
      <c r="M2403" t="s">
        <v>34</v>
      </c>
      <c r="N2403" t="s">
        <v>14505</v>
      </c>
      <c r="O2403" t="s">
        <v>14506</v>
      </c>
      <c r="P2403" t="s">
        <v>14507</v>
      </c>
      <c r="R2403" t="s">
        <v>12323</v>
      </c>
      <c r="S2403" s="10">
        <v>39827</v>
      </c>
      <c r="T2403">
        <f t="shared" si="37"/>
        <v>751190</v>
      </c>
      <c r="U2403">
        <f>Table1[[#This Row],[License Number2]]</f>
        <v>751190</v>
      </c>
    </row>
    <row r="2404" spans="1:21" x14ac:dyDescent="0.35">
      <c r="A2404">
        <v>751191</v>
      </c>
      <c r="B2404" t="s">
        <v>13951</v>
      </c>
      <c r="C2404" t="s">
        <v>21</v>
      </c>
      <c r="D2404" t="s">
        <v>14502</v>
      </c>
      <c r="E2404" s="3">
        <v>3</v>
      </c>
      <c r="F2404" s="3">
        <v>5</v>
      </c>
      <c r="G2404" s="3">
        <v>6</v>
      </c>
      <c r="H2404" s="3">
        <v>751191</v>
      </c>
      <c r="I2404" t="s">
        <v>14508</v>
      </c>
      <c r="J2404" t="s">
        <v>14307</v>
      </c>
      <c r="K2404" s="7">
        <v>98499</v>
      </c>
      <c r="L2404" t="s">
        <v>14509</v>
      </c>
      <c r="M2404" t="s">
        <v>34</v>
      </c>
      <c r="N2404" t="s">
        <v>14510</v>
      </c>
      <c r="P2404" t="s">
        <v>14511</v>
      </c>
      <c r="R2404" t="s">
        <v>12323</v>
      </c>
      <c r="S2404" s="10">
        <v>39827</v>
      </c>
      <c r="T2404">
        <f t="shared" si="37"/>
        <v>751191</v>
      </c>
      <c r="U2404">
        <f>Table1[[#This Row],[License Number2]]</f>
        <v>751191</v>
      </c>
    </row>
    <row r="2405" spans="1:21" x14ac:dyDescent="0.35">
      <c r="A2405">
        <v>751192</v>
      </c>
      <c r="B2405" t="s">
        <v>13951</v>
      </c>
      <c r="C2405" t="s">
        <v>21</v>
      </c>
      <c r="D2405" t="s">
        <v>14502</v>
      </c>
      <c r="E2405" s="3">
        <v>3</v>
      </c>
      <c r="F2405" s="3">
        <v>4</v>
      </c>
      <c r="G2405" s="3">
        <v>5</v>
      </c>
      <c r="H2405" s="3">
        <v>751192</v>
      </c>
      <c r="I2405" t="s">
        <v>14512</v>
      </c>
      <c r="J2405" t="s">
        <v>14307</v>
      </c>
      <c r="K2405" s="7">
        <v>98499</v>
      </c>
      <c r="L2405" t="s">
        <v>14513</v>
      </c>
      <c r="M2405" t="s">
        <v>34</v>
      </c>
      <c r="N2405" t="s">
        <v>14514</v>
      </c>
      <c r="P2405" t="s">
        <v>14507</v>
      </c>
      <c r="R2405" t="s">
        <v>12323</v>
      </c>
      <c r="S2405" s="10">
        <v>39827</v>
      </c>
      <c r="T2405">
        <f t="shared" si="37"/>
        <v>751192</v>
      </c>
      <c r="U2405">
        <f>Table1[[#This Row],[License Number2]]</f>
        <v>751192</v>
      </c>
    </row>
    <row r="2406" spans="1:21" x14ac:dyDescent="0.35">
      <c r="A2406">
        <v>751219</v>
      </c>
      <c r="B2406" t="s">
        <v>13951</v>
      </c>
      <c r="C2406" t="s">
        <v>21</v>
      </c>
      <c r="D2406" t="s">
        <v>14515</v>
      </c>
      <c r="E2406" s="3">
        <v>2</v>
      </c>
      <c r="F2406" s="3">
        <v>4</v>
      </c>
      <c r="G2406" s="3">
        <v>6</v>
      </c>
      <c r="H2406" s="3">
        <v>751219</v>
      </c>
      <c r="I2406" t="s">
        <v>14516</v>
      </c>
      <c r="J2406" t="s">
        <v>14517</v>
      </c>
      <c r="K2406" s="7">
        <v>98338</v>
      </c>
      <c r="L2406" t="s">
        <v>14518</v>
      </c>
      <c r="M2406" t="s">
        <v>34</v>
      </c>
      <c r="N2406" t="s">
        <v>14519</v>
      </c>
      <c r="O2406" t="s">
        <v>14520</v>
      </c>
      <c r="P2406" t="s">
        <v>14521</v>
      </c>
      <c r="Q2406" t="s">
        <v>14522</v>
      </c>
      <c r="R2406" t="s">
        <v>12323</v>
      </c>
      <c r="S2406" s="10">
        <v>39855</v>
      </c>
      <c r="T2406">
        <f t="shared" si="37"/>
        <v>751219</v>
      </c>
      <c r="U2406">
        <f>Table1[[#This Row],[License Number2]]</f>
        <v>751219</v>
      </c>
    </row>
    <row r="2407" spans="1:21" x14ac:dyDescent="0.35">
      <c r="A2407">
        <v>751225</v>
      </c>
      <c r="B2407" t="s">
        <v>13951</v>
      </c>
      <c r="C2407" t="s">
        <v>21</v>
      </c>
      <c r="D2407" t="s">
        <v>14523</v>
      </c>
      <c r="E2407" s="3">
        <v>3</v>
      </c>
      <c r="F2407" s="3">
        <v>4</v>
      </c>
      <c r="G2407" s="3">
        <v>6</v>
      </c>
      <c r="H2407" s="3">
        <v>751225</v>
      </c>
      <c r="I2407" t="s">
        <v>14524</v>
      </c>
      <c r="J2407" t="s">
        <v>13954</v>
      </c>
      <c r="K2407" s="7">
        <v>98446</v>
      </c>
      <c r="L2407" t="s">
        <v>14525</v>
      </c>
      <c r="M2407" t="s">
        <v>34</v>
      </c>
      <c r="N2407" t="s">
        <v>14526</v>
      </c>
      <c r="P2407" t="s">
        <v>14527</v>
      </c>
      <c r="R2407" t="s">
        <v>12323</v>
      </c>
      <c r="S2407" s="10">
        <v>39857</v>
      </c>
      <c r="T2407">
        <f t="shared" si="37"/>
        <v>751225</v>
      </c>
      <c r="U2407">
        <f>Table1[[#This Row],[License Number2]]</f>
        <v>751225</v>
      </c>
    </row>
    <row r="2408" spans="1:21" x14ac:dyDescent="0.35">
      <c r="A2408">
        <v>751312</v>
      </c>
      <c r="B2408" t="s">
        <v>13951</v>
      </c>
      <c r="C2408" t="s">
        <v>21</v>
      </c>
      <c r="D2408" t="s">
        <v>14528</v>
      </c>
      <c r="E2408" s="3">
        <v>2</v>
      </c>
      <c r="F2408" s="3">
        <v>5</v>
      </c>
      <c r="G2408" s="3">
        <v>6</v>
      </c>
      <c r="H2408" s="3">
        <v>751312</v>
      </c>
      <c r="I2408" t="s">
        <v>14529</v>
      </c>
      <c r="J2408" t="s">
        <v>14482</v>
      </c>
      <c r="K2408" s="7">
        <v>98498</v>
      </c>
      <c r="L2408" t="s">
        <v>14530</v>
      </c>
      <c r="M2408" t="s">
        <v>34</v>
      </c>
      <c r="N2408" t="s">
        <v>14531</v>
      </c>
      <c r="P2408" t="s">
        <v>14532</v>
      </c>
      <c r="R2408" t="s">
        <v>12323</v>
      </c>
      <c r="S2408" s="10">
        <v>39939</v>
      </c>
      <c r="T2408">
        <f t="shared" si="37"/>
        <v>751312</v>
      </c>
      <c r="U2408">
        <f>Table1[[#This Row],[License Number2]]</f>
        <v>751312</v>
      </c>
    </row>
    <row r="2409" spans="1:21" x14ac:dyDescent="0.35">
      <c r="A2409">
        <v>751356</v>
      </c>
      <c r="B2409" t="s">
        <v>13951</v>
      </c>
      <c r="C2409" t="s">
        <v>21</v>
      </c>
      <c r="D2409" t="s">
        <v>14533</v>
      </c>
      <c r="E2409" s="3">
        <v>5</v>
      </c>
      <c r="F2409" s="3">
        <v>4</v>
      </c>
      <c r="G2409" s="3">
        <v>6</v>
      </c>
      <c r="H2409" s="3">
        <v>751356</v>
      </c>
      <c r="I2409" t="s">
        <v>14534</v>
      </c>
      <c r="J2409" t="s">
        <v>14000</v>
      </c>
      <c r="K2409" s="7">
        <v>98329</v>
      </c>
      <c r="L2409" t="s">
        <v>14535</v>
      </c>
      <c r="M2409" t="s">
        <v>34</v>
      </c>
      <c r="N2409" t="s">
        <v>14536</v>
      </c>
      <c r="P2409" t="s">
        <v>14537</v>
      </c>
      <c r="R2409" t="s">
        <v>12323</v>
      </c>
      <c r="S2409" s="10">
        <v>39995</v>
      </c>
      <c r="T2409">
        <f t="shared" si="37"/>
        <v>751356</v>
      </c>
      <c r="U2409">
        <f>Table1[[#This Row],[License Number2]]</f>
        <v>751356</v>
      </c>
    </row>
    <row r="2410" spans="1:21" x14ac:dyDescent="0.35">
      <c r="A2410">
        <v>751379</v>
      </c>
      <c r="B2410" t="s">
        <v>13951</v>
      </c>
      <c r="C2410" t="s">
        <v>21</v>
      </c>
      <c r="D2410" t="s">
        <v>14538</v>
      </c>
      <c r="E2410" s="3" t="s">
        <v>145</v>
      </c>
      <c r="F2410" s="3" t="s">
        <v>145</v>
      </c>
      <c r="G2410" s="3" t="s">
        <v>145</v>
      </c>
      <c r="H2410" s="13">
        <v>751379</v>
      </c>
      <c r="I2410" t="s">
        <v>14539</v>
      </c>
      <c r="J2410" t="s">
        <v>14436</v>
      </c>
      <c r="K2410" s="7">
        <v>98387</v>
      </c>
      <c r="L2410" t="s">
        <v>14540</v>
      </c>
      <c r="M2410" t="s">
        <v>34</v>
      </c>
      <c r="N2410" t="s">
        <v>14541</v>
      </c>
      <c r="O2410" t="s">
        <v>5887</v>
      </c>
      <c r="P2410" t="s">
        <v>14542</v>
      </c>
      <c r="Q2410" t="s">
        <v>5889</v>
      </c>
      <c r="R2410" t="s">
        <v>12323</v>
      </c>
      <c r="S2410" s="10">
        <v>40021</v>
      </c>
      <c r="T2410">
        <f t="shared" si="37"/>
        <v>751379</v>
      </c>
      <c r="U2410">
        <f>Table1[[#This Row],[License Number2]]</f>
        <v>751379</v>
      </c>
    </row>
    <row r="2411" spans="1:21" x14ac:dyDescent="0.35">
      <c r="A2411">
        <v>751411</v>
      </c>
      <c r="B2411" t="s">
        <v>13951</v>
      </c>
      <c r="C2411" t="s">
        <v>21</v>
      </c>
      <c r="D2411" t="s">
        <v>14543</v>
      </c>
      <c r="E2411" s="3">
        <v>2</v>
      </c>
      <c r="F2411" s="3">
        <v>4</v>
      </c>
      <c r="G2411" s="3">
        <v>6</v>
      </c>
      <c r="H2411" s="3">
        <v>751411</v>
      </c>
      <c r="I2411" t="s">
        <v>14544</v>
      </c>
      <c r="J2411" t="s">
        <v>14375</v>
      </c>
      <c r="K2411" s="7">
        <v>98373</v>
      </c>
      <c r="L2411" t="s">
        <v>14545</v>
      </c>
      <c r="M2411" t="s">
        <v>34</v>
      </c>
      <c r="N2411" t="s">
        <v>14546</v>
      </c>
      <c r="O2411" t="s">
        <v>14547</v>
      </c>
      <c r="P2411" t="s">
        <v>14548</v>
      </c>
      <c r="R2411" t="s">
        <v>12323</v>
      </c>
      <c r="S2411" s="10">
        <v>40057</v>
      </c>
      <c r="T2411">
        <f t="shared" si="37"/>
        <v>751411</v>
      </c>
      <c r="U2411">
        <f>Table1[[#This Row],[License Number2]]</f>
        <v>751411</v>
      </c>
    </row>
    <row r="2412" spans="1:21" x14ac:dyDescent="0.35">
      <c r="A2412">
        <v>751497</v>
      </c>
      <c r="B2412" t="s">
        <v>13951</v>
      </c>
      <c r="C2412" t="s">
        <v>21</v>
      </c>
      <c r="D2412" t="s">
        <v>14549</v>
      </c>
      <c r="E2412" s="3">
        <v>2</v>
      </c>
      <c r="F2412" s="3">
        <v>3</v>
      </c>
      <c r="G2412" s="3">
        <v>5</v>
      </c>
      <c r="H2412" s="3">
        <v>751497</v>
      </c>
      <c r="I2412" t="s">
        <v>14550</v>
      </c>
      <c r="J2412" t="s">
        <v>14375</v>
      </c>
      <c r="K2412" s="7">
        <v>98374</v>
      </c>
      <c r="L2412" t="s">
        <v>14551</v>
      </c>
      <c r="M2412" t="s">
        <v>34</v>
      </c>
      <c r="N2412" t="s">
        <v>14552</v>
      </c>
      <c r="P2412" t="s">
        <v>14553</v>
      </c>
      <c r="Q2412" t="s">
        <v>14554</v>
      </c>
      <c r="R2412" t="s">
        <v>12323</v>
      </c>
      <c r="S2412" s="10">
        <v>40134</v>
      </c>
      <c r="T2412">
        <f t="shared" si="37"/>
        <v>751497</v>
      </c>
      <c r="U2412">
        <f>Table1[[#This Row],[License Number2]]</f>
        <v>751497</v>
      </c>
    </row>
    <row r="2413" spans="1:21" x14ac:dyDescent="0.35">
      <c r="A2413">
        <v>751587</v>
      </c>
      <c r="B2413" t="s">
        <v>13951</v>
      </c>
      <c r="C2413" t="s">
        <v>21</v>
      </c>
      <c r="D2413" t="s">
        <v>14555</v>
      </c>
      <c r="E2413" s="3">
        <v>2</v>
      </c>
      <c r="F2413" s="3">
        <v>5</v>
      </c>
      <c r="G2413" s="3">
        <v>6</v>
      </c>
      <c r="H2413" s="3">
        <v>751587</v>
      </c>
      <c r="I2413" t="s">
        <v>14556</v>
      </c>
      <c r="J2413" t="s">
        <v>14307</v>
      </c>
      <c r="K2413" s="7">
        <v>98499</v>
      </c>
      <c r="L2413" t="s">
        <v>14557</v>
      </c>
      <c r="M2413" t="s">
        <v>34</v>
      </c>
      <c r="N2413" t="s">
        <v>14558</v>
      </c>
      <c r="P2413" t="s">
        <v>14559</v>
      </c>
      <c r="Q2413" t="s">
        <v>14560</v>
      </c>
      <c r="R2413" t="s">
        <v>12323</v>
      </c>
      <c r="S2413" s="10">
        <v>40226</v>
      </c>
      <c r="T2413">
        <f t="shared" si="37"/>
        <v>751587</v>
      </c>
      <c r="U2413">
        <f>Table1[[#This Row],[License Number2]]</f>
        <v>751587</v>
      </c>
    </row>
    <row r="2414" spans="1:21" x14ac:dyDescent="0.35">
      <c r="A2414">
        <v>751592</v>
      </c>
      <c r="B2414" t="s">
        <v>13951</v>
      </c>
      <c r="C2414" t="s">
        <v>21</v>
      </c>
      <c r="D2414" t="s">
        <v>14561</v>
      </c>
      <c r="E2414" s="3">
        <v>3</v>
      </c>
      <c r="F2414" s="3">
        <v>6</v>
      </c>
      <c r="G2414" s="3">
        <v>6</v>
      </c>
      <c r="H2414" s="3">
        <v>751592</v>
      </c>
      <c r="I2414" t="s">
        <v>14562</v>
      </c>
      <c r="J2414" t="s">
        <v>14375</v>
      </c>
      <c r="K2414" s="7">
        <v>98372</v>
      </c>
      <c r="L2414" t="s">
        <v>14563</v>
      </c>
      <c r="M2414" t="s">
        <v>34</v>
      </c>
      <c r="N2414" t="s">
        <v>14564</v>
      </c>
      <c r="O2414" t="s">
        <v>14565</v>
      </c>
      <c r="P2414" t="s">
        <v>14566</v>
      </c>
      <c r="R2414" t="s">
        <v>12323</v>
      </c>
      <c r="S2414" s="10">
        <v>40232</v>
      </c>
      <c r="T2414">
        <f t="shared" si="37"/>
        <v>751592</v>
      </c>
      <c r="U2414">
        <f>Table1[[#This Row],[License Number2]]</f>
        <v>751592</v>
      </c>
    </row>
    <row r="2415" spans="1:21" x14ac:dyDescent="0.35">
      <c r="A2415">
        <v>751594</v>
      </c>
      <c r="B2415" t="s">
        <v>13951</v>
      </c>
      <c r="C2415" t="s">
        <v>21</v>
      </c>
      <c r="D2415" t="s">
        <v>14567</v>
      </c>
      <c r="E2415" s="3" t="s">
        <v>145</v>
      </c>
      <c r="F2415" s="3" t="s">
        <v>145</v>
      </c>
      <c r="G2415" s="3" t="s">
        <v>145</v>
      </c>
      <c r="H2415" s="13">
        <v>751594</v>
      </c>
      <c r="I2415" t="s">
        <v>14568</v>
      </c>
      <c r="J2415" t="s">
        <v>14436</v>
      </c>
      <c r="K2415" s="7">
        <v>98387</v>
      </c>
      <c r="L2415" t="s">
        <v>14569</v>
      </c>
      <c r="M2415" t="s">
        <v>34</v>
      </c>
      <c r="N2415" t="s">
        <v>14570</v>
      </c>
      <c r="O2415" t="s">
        <v>14571</v>
      </c>
      <c r="P2415" t="s">
        <v>14572</v>
      </c>
      <c r="Q2415" t="s">
        <v>14573</v>
      </c>
      <c r="R2415" t="s">
        <v>12323</v>
      </c>
      <c r="S2415" s="10">
        <v>40232</v>
      </c>
      <c r="T2415">
        <f t="shared" si="37"/>
        <v>751594</v>
      </c>
      <c r="U2415">
        <f>Table1[[#This Row],[License Number2]]</f>
        <v>751594</v>
      </c>
    </row>
    <row r="2416" spans="1:21" x14ac:dyDescent="0.35">
      <c r="A2416">
        <v>751610</v>
      </c>
      <c r="B2416" t="s">
        <v>13951</v>
      </c>
      <c r="C2416" t="s">
        <v>21</v>
      </c>
      <c r="D2416" t="s">
        <v>14574</v>
      </c>
      <c r="E2416" s="3">
        <v>3</v>
      </c>
      <c r="F2416" s="3">
        <v>2</v>
      </c>
      <c r="G2416" s="3">
        <v>6</v>
      </c>
      <c r="H2416" s="3">
        <v>751610</v>
      </c>
      <c r="I2416" t="s">
        <v>14575</v>
      </c>
      <c r="J2416" t="s">
        <v>13954</v>
      </c>
      <c r="K2416" s="7">
        <v>98444</v>
      </c>
      <c r="L2416" t="s">
        <v>14576</v>
      </c>
      <c r="M2416" t="s">
        <v>26</v>
      </c>
      <c r="N2416" t="s">
        <v>14577</v>
      </c>
      <c r="O2416" t="s">
        <v>14578</v>
      </c>
      <c r="P2416" t="s">
        <v>14579</v>
      </c>
      <c r="Q2416" t="s">
        <v>14580</v>
      </c>
      <c r="R2416" t="s">
        <v>12323</v>
      </c>
      <c r="S2416" s="10">
        <v>40249</v>
      </c>
      <c r="T2416">
        <f t="shared" si="37"/>
        <v>751610</v>
      </c>
      <c r="U2416">
        <f>Table1[[#This Row],[License Number2]]</f>
        <v>751610</v>
      </c>
    </row>
    <row r="2417" spans="1:21" x14ac:dyDescent="0.35">
      <c r="A2417">
        <v>751645</v>
      </c>
      <c r="B2417" t="s">
        <v>13951</v>
      </c>
      <c r="C2417" t="s">
        <v>21</v>
      </c>
      <c r="D2417" t="s">
        <v>14581</v>
      </c>
      <c r="E2417" s="3">
        <v>2</v>
      </c>
      <c r="F2417" s="3">
        <v>3</v>
      </c>
      <c r="G2417" s="3">
        <v>5</v>
      </c>
      <c r="H2417" s="3">
        <v>751645</v>
      </c>
      <c r="I2417" t="s">
        <v>14582</v>
      </c>
      <c r="J2417" t="s">
        <v>14307</v>
      </c>
      <c r="K2417" s="7">
        <v>98498</v>
      </c>
      <c r="L2417" t="s">
        <v>14583</v>
      </c>
      <c r="M2417" t="s">
        <v>34</v>
      </c>
      <c r="N2417" t="s">
        <v>14584</v>
      </c>
      <c r="O2417" t="s">
        <v>14585</v>
      </c>
      <c r="P2417" t="s">
        <v>14586</v>
      </c>
      <c r="R2417" t="s">
        <v>12323</v>
      </c>
      <c r="S2417" s="10">
        <v>40275</v>
      </c>
      <c r="T2417">
        <f t="shared" si="37"/>
        <v>751645</v>
      </c>
      <c r="U2417">
        <f>Table1[[#This Row],[License Number2]]</f>
        <v>751645</v>
      </c>
    </row>
    <row r="2418" spans="1:21" x14ac:dyDescent="0.35">
      <c r="A2418">
        <v>751675</v>
      </c>
      <c r="B2418" t="s">
        <v>13951</v>
      </c>
      <c r="C2418" t="s">
        <v>21</v>
      </c>
      <c r="D2418" t="s">
        <v>14587</v>
      </c>
      <c r="E2418" s="3">
        <v>4</v>
      </c>
      <c r="F2418" s="3">
        <v>6</v>
      </c>
      <c r="G2418" s="3">
        <v>6</v>
      </c>
      <c r="H2418" s="3">
        <v>751675</v>
      </c>
      <c r="I2418" t="s">
        <v>14588</v>
      </c>
      <c r="J2418" t="s">
        <v>14589</v>
      </c>
      <c r="K2418" s="7">
        <v>98391</v>
      </c>
      <c r="L2418" t="s">
        <v>14590</v>
      </c>
      <c r="M2418" t="s">
        <v>34</v>
      </c>
      <c r="N2418" t="s">
        <v>14591</v>
      </c>
      <c r="O2418" t="s">
        <v>14592</v>
      </c>
      <c r="Q2418" t="s">
        <v>14593</v>
      </c>
      <c r="R2418" t="s">
        <v>12323</v>
      </c>
      <c r="S2418" s="10">
        <v>40309</v>
      </c>
      <c r="T2418">
        <f t="shared" si="37"/>
        <v>751675</v>
      </c>
      <c r="U2418">
        <f>Table1[[#This Row],[License Number2]]</f>
        <v>751675</v>
      </c>
    </row>
    <row r="2419" spans="1:21" x14ac:dyDescent="0.35">
      <c r="A2419">
        <v>751786</v>
      </c>
      <c r="B2419" t="s">
        <v>13951</v>
      </c>
      <c r="C2419" t="s">
        <v>21</v>
      </c>
      <c r="D2419" t="s">
        <v>14594</v>
      </c>
      <c r="E2419" s="3">
        <v>5</v>
      </c>
      <c r="F2419" s="3">
        <v>4</v>
      </c>
      <c r="G2419" s="3">
        <v>6</v>
      </c>
      <c r="H2419" s="3">
        <v>751786</v>
      </c>
      <c r="I2419" t="s">
        <v>14595</v>
      </c>
      <c r="J2419" t="s">
        <v>13954</v>
      </c>
      <c r="K2419" s="7">
        <v>98422</v>
      </c>
      <c r="L2419" t="s">
        <v>14596</v>
      </c>
      <c r="M2419" t="s">
        <v>34</v>
      </c>
      <c r="N2419" t="s">
        <v>14597</v>
      </c>
      <c r="O2419" t="s">
        <v>7134</v>
      </c>
      <c r="P2419" t="s">
        <v>14598</v>
      </c>
      <c r="Q2419" t="s">
        <v>14599</v>
      </c>
      <c r="R2419" t="s">
        <v>12323</v>
      </c>
      <c r="S2419" s="10">
        <v>40470</v>
      </c>
      <c r="T2419">
        <f t="shared" si="37"/>
        <v>751786</v>
      </c>
      <c r="U2419">
        <f>Table1[[#This Row],[License Number2]]</f>
        <v>751786</v>
      </c>
    </row>
    <row r="2420" spans="1:21" x14ac:dyDescent="0.35">
      <c r="A2420">
        <v>751788</v>
      </c>
      <c r="B2420" t="s">
        <v>13951</v>
      </c>
      <c r="C2420" t="s">
        <v>21</v>
      </c>
      <c r="D2420" t="s">
        <v>14600</v>
      </c>
      <c r="E2420" s="3" t="s">
        <v>145</v>
      </c>
      <c r="F2420" s="3" t="s">
        <v>145</v>
      </c>
      <c r="G2420" s="3" t="s">
        <v>145</v>
      </c>
      <c r="H2420" s="13">
        <v>751788</v>
      </c>
      <c r="I2420" t="s">
        <v>14601</v>
      </c>
      <c r="J2420" t="s">
        <v>14307</v>
      </c>
      <c r="K2420" s="7">
        <v>98498</v>
      </c>
      <c r="L2420" t="s">
        <v>14602</v>
      </c>
      <c r="M2420" t="s">
        <v>34</v>
      </c>
      <c r="N2420" t="s">
        <v>14603</v>
      </c>
      <c r="O2420" t="s">
        <v>14604</v>
      </c>
      <c r="P2420" t="s">
        <v>14605</v>
      </c>
      <c r="Q2420" t="s">
        <v>14606</v>
      </c>
      <c r="R2420" t="s">
        <v>12323</v>
      </c>
      <c r="S2420" s="10">
        <v>40471</v>
      </c>
      <c r="T2420">
        <f t="shared" si="37"/>
        <v>751788</v>
      </c>
      <c r="U2420">
        <f>Table1[[#This Row],[License Number2]]</f>
        <v>751788</v>
      </c>
    </row>
    <row r="2421" spans="1:21" x14ac:dyDescent="0.35">
      <c r="A2421">
        <v>751792</v>
      </c>
      <c r="B2421" t="s">
        <v>13951</v>
      </c>
      <c r="C2421" t="s">
        <v>21</v>
      </c>
      <c r="D2421" t="s">
        <v>14607</v>
      </c>
      <c r="E2421" s="3">
        <v>2</v>
      </c>
      <c r="F2421" s="3">
        <v>4</v>
      </c>
      <c r="G2421" s="3">
        <v>6</v>
      </c>
      <c r="H2421" s="3">
        <v>751792</v>
      </c>
      <c r="I2421" t="s">
        <v>14608</v>
      </c>
      <c r="J2421" t="s">
        <v>14375</v>
      </c>
      <c r="K2421" s="7">
        <v>98372</v>
      </c>
      <c r="L2421" t="s">
        <v>14609</v>
      </c>
      <c r="M2421" t="s">
        <v>34</v>
      </c>
      <c r="N2421" t="s">
        <v>14610</v>
      </c>
      <c r="P2421" t="s">
        <v>14611</v>
      </c>
      <c r="Q2421" t="s">
        <v>14612</v>
      </c>
      <c r="R2421" t="s">
        <v>12323</v>
      </c>
      <c r="S2421" s="10">
        <v>40477</v>
      </c>
      <c r="T2421">
        <f t="shared" si="37"/>
        <v>751792</v>
      </c>
      <c r="U2421">
        <f>Table1[[#This Row],[License Number2]]</f>
        <v>751792</v>
      </c>
    </row>
    <row r="2422" spans="1:21" x14ac:dyDescent="0.35">
      <c r="A2422">
        <v>751796</v>
      </c>
      <c r="B2422" t="s">
        <v>13951</v>
      </c>
      <c r="C2422" t="s">
        <v>21</v>
      </c>
      <c r="D2422" t="s">
        <v>14613</v>
      </c>
      <c r="E2422" s="3">
        <v>4</v>
      </c>
      <c r="F2422" s="3">
        <v>4</v>
      </c>
      <c r="G2422" s="3">
        <v>6</v>
      </c>
      <c r="H2422" s="3">
        <v>751796</v>
      </c>
      <c r="I2422" t="s">
        <v>14614</v>
      </c>
      <c r="J2422" t="s">
        <v>14307</v>
      </c>
      <c r="K2422" s="7">
        <v>98499</v>
      </c>
      <c r="L2422" t="s">
        <v>14615</v>
      </c>
      <c r="M2422" t="s">
        <v>34</v>
      </c>
      <c r="N2422" t="s">
        <v>14616</v>
      </c>
      <c r="O2422" t="s">
        <v>14617</v>
      </c>
      <c r="P2422" t="s">
        <v>14618</v>
      </c>
      <c r="Q2422" t="s">
        <v>14619</v>
      </c>
      <c r="R2422" t="s">
        <v>12323</v>
      </c>
      <c r="S2422" s="10">
        <v>40483</v>
      </c>
      <c r="T2422">
        <f t="shared" si="37"/>
        <v>751796</v>
      </c>
      <c r="U2422">
        <f>Table1[[#This Row],[License Number2]]</f>
        <v>751796</v>
      </c>
    </row>
    <row r="2423" spans="1:21" x14ac:dyDescent="0.35">
      <c r="A2423">
        <v>751808</v>
      </c>
      <c r="B2423" t="s">
        <v>13951</v>
      </c>
      <c r="C2423" t="s">
        <v>21</v>
      </c>
      <c r="D2423" t="s">
        <v>14620</v>
      </c>
      <c r="E2423" s="3">
        <v>4</v>
      </c>
      <c r="F2423" s="3">
        <v>4</v>
      </c>
      <c r="G2423" s="3">
        <v>6</v>
      </c>
      <c r="H2423" s="3">
        <v>751808</v>
      </c>
      <c r="I2423" t="s">
        <v>14621</v>
      </c>
      <c r="J2423" t="s">
        <v>14436</v>
      </c>
      <c r="K2423" s="7">
        <v>98387</v>
      </c>
      <c r="L2423" t="s">
        <v>14622</v>
      </c>
      <c r="M2423" t="s">
        <v>34</v>
      </c>
      <c r="N2423" t="s">
        <v>14623</v>
      </c>
      <c r="O2423" t="s">
        <v>14624</v>
      </c>
      <c r="Q2423" t="s">
        <v>14625</v>
      </c>
      <c r="R2423" t="s">
        <v>12323</v>
      </c>
      <c r="S2423" s="10">
        <v>40497</v>
      </c>
      <c r="T2423">
        <f t="shared" si="37"/>
        <v>751808</v>
      </c>
      <c r="U2423">
        <f>Table1[[#This Row],[License Number2]]</f>
        <v>751808</v>
      </c>
    </row>
    <row r="2424" spans="1:21" x14ac:dyDescent="0.35">
      <c r="A2424">
        <v>751821</v>
      </c>
      <c r="B2424" t="s">
        <v>13951</v>
      </c>
      <c r="C2424" t="s">
        <v>21</v>
      </c>
      <c r="D2424" t="s">
        <v>14626</v>
      </c>
      <c r="E2424" s="3">
        <v>6</v>
      </c>
      <c r="F2424" s="3">
        <v>6</v>
      </c>
      <c r="G2424" s="3">
        <v>6</v>
      </c>
      <c r="H2424" s="3">
        <v>751821</v>
      </c>
      <c r="I2424" t="s">
        <v>14627</v>
      </c>
      <c r="J2424" t="s">
        <v>14628</v>
      </c>
      <c r="K2424" s="7">
        <v>98388</v>
      </c>
      <c r="L2424" t="s">
        <v>14629</v>
      </c>
      <c r="M2424" t="s">
        <v>34</v>
      </c>
      <c r="N2424" t="s">
        <v>14630</v>
      </c>
      <c r="O2424" t="s">
        <v>14631</v>
      </c>
      <c r="P2424" t="s">
        <v>14632</v>
      </c>
      <c r="Q2424" t="s">
        <v>14633</v>
      </c>
      <c r="R2424" t="s">
        <v>12323</v>
      </c>
      <c r="S2424" s="10">
        <v>40501</v>
      </c>
      <c r="T2424">
        <f t="shared" si="37"/>
        <v>751821</v>
      </c>
      <c r="U2424">
        <f>Table1[[#This Row],[License Number2]]</f>
        <v>751821</v>
      </c>
    </row>
    <row r="2425" spans="1:21" x14ac:dyDescent="0.35">
      <c r="A2425">
        <v>751837</v>
      </c>
      <c r="B2425" t="s">
        <v>13951</v>
      </c>
      <c r="C2425" t="s">
        <v>21</v>
      </c>
      <c r="D2425" t="s">
        <v>14634</v>
      </c>
      <c r="E2425" s="3">
        <v>5</v>
      </c>
      <c r="F2425" s="3">
        <v>5</v>
      </c>
      <c r="G2425" s="3">
        <v>6</v>
      </c>
      <c r="H2425" s="3">
        <v>751837</v>
      </c>
      <c r="I2425" t="s">
        <v>14635</v>
      </c>
      <c r="J2425" t="s">
        <v>14473</v>
      </c>
      <c r="K2425" s="7">
        <v>98466</v>
      </c>
      <c r="L2425" t="s">
        <v>14636</v>
      </c>
      <c r="M2425" t="s">
        <v>34</v>
      </c>
      <c r="N2425" t="s">
        <v>14637</v>
      </c>
      <c r="O2425" t="s">
        <v>14138</v>
      </c>
      <c r="P2425" t="s">
        <v>14638</v>
      </c>
      <c r="Q2425" t="s">
        <v>14639</v>
      </c>
      <c r="R2425" t="s">
        <v>12323</v>
      </c>
      <c r="S2425" s="10">
        <v>40534</v>
      </c>
      <c r="T2425">
        <f t="shared" si="37"/>
        <v>751837</v>
      </c>
      <c r="U2425">
        <f>Table1[[#This Row],[License Number2]]</f>
        <v>751837</v>
      </c>
    </row>
    <row r="2426" spans="1:21" x14ac:dyDescent="0.35">
      <c r="A2426">
        <v>751849</v>
      </c>
      <c r="B2426" t="s">
        <v>13951</v>
      </c>
      <c r="C2426" t="s">
        <v>21</v>
      </c>
      <c r="D2426" t="s">
        <v>14640</v>
      </c>
      <c r="E2426" s="3">
        <v>2</v>
      </c>
      <c r="F2426" s="3">
        <v>5</v>
      </c>
      <c r="G2426" s="3">
        <v>6</v>
      </c>
      <c r="H2426" s="3">
        <v>751849</v>
      </c>
      <c r="I2426" t="s">
        <v>14641</v>
      </c>
      <c r="J2426" t="s">
        <v>14642</v>
      </c>
      <c r="K2426" s="7">
        <v>98580</v>
      </c>
      <c r="L2426" t="s">
        <v>14643</v>
      </c>
      <c r="M2426" t="s">
        <v>34</v>
      </c>
      <c r="N2426" t="s">
        <v>14644</v>
      </c>
      <c r="R2426" t="s">
        <v>12323</v>
      </c>
      <c r="S2426" s="10">
        <v>40547</v>
      </c>
      <c r="T2426">
        <f t="shared" si="37"/>
        <v>751849</v>
      </c>
      <c r="U2426">
        <f>Table1[[#This Row],[License Number2]]</f>
        <v>751849</v>
      </c>
    </row>
    <row r="2427" spans="1:21" x14ac:dyDescent="0.35">
      <c r="A2427">
        <v>751868</v>
      </c>
      <c r="B2427" t="s">
        <v>13951</v>
      </c>
      <c r="C2427" t="s">
        <v>21</v>
      </c>
      <c r="D2427" t="s">
        <v>14645</v>
      </c>
      <c r="E2427" s="3">
        <v>3</v>
      </c>
      <c r="F2427" s="3">
        <v>3</v>
      </c>
      <c r="G2427" s="3">
        <v>3</v>
      </c>
      <c r="H2427" s="3">
        <v>751868</v>
      </c>
      <c r="I2427" t="s">
        <v>14646</v>
      </c>
      <c r="J2427" t="s">
        <v>14647</v>
      </c>
      <c r="K2427" s="7">
        <v>98360</v>
      </c>
      <c r="L2427" t="s">
        <v>14648</v>
      </c>
      <c r="M2427" t="s">
        <v>34</v>
      </c>
      <c r="N2427" t="s">
        <v>14649</v>
      </c>
      <c r="O2427" t="s">
        <v>14650</v>
      </c>
      <c r="Q2427" t="s">
        <v>14651</v>
      </c>
      <c r="R2427" t="s">
        <v>12323</v>
      </c>
      <c r="S2427" s="10">
        <v>40577</v>
      </c>
      <c r="T2427">
        <f t="shared" si="37"/>
        <v>751868</v>
      </c>
      <c r="U2427">
        <f>Table1[[#This Row],[License Number2]]</f>
        <v>751868</v>
      </c>
    </row>
    <row r="2428" spans="1:21" x14ac:dyDescent="0.35">
      <c r="A2428">
        <v>751874</v>
      </c>
      <c r="B2428" t="s">
        <v>13951</v>
      </c>
      <c r="C2428" t="s">
        <v>21</v>
      </c>
      <c r="D2428" t="s">
        <v>14652</v>
      </c>
      <c r="E2428" s="3">
        <v>5</v>
      </c>
      <c r="F2428" s="3">
        <v>5</v>
      </c>
      <c r="G2428" s="3">
        <v>6</v>
      </c>
      <c r="H2428" s="3">
        <v>751874</v>
      </c>
      <c r="I2428" t="s">
        <v>14653</v>
      </c>
      <c r="J2428" t="s">
        <v>13954</v>
      </c>
      <c r="K2428" s="7">
        <v>98444</v>
      </c>
      <c r="L2428" t="s">
        <v>14654</v>
      </c>
      <c r="M2428" t="s">
        <v>34</v>
      </c>
      <c r="N2428" t="s">
        <v>14655</v>
      </c>
      <c r="O2428" t="s">
        <v>14656</v>
      </c>
      <c r="P2428" t="s">
        <v>14657</v>
      </c>
      <c r="R2428" t="s">
        <v>12323</v>
      </c>
      <c r="S2428" s="10">
        <v>40591</v>
      </c>
      <c r="T2428">
        <f t="shared" si="37"/>
        <v>751874</v>
      </c>
      <c r="U2428">
        <f>Table1[[#This Row],[License Number2]]</f>
        <v>751874</v>
      </c>
    </row>
    <row r="2429" spans="1:21" x14ac:dyDescent="0.35">
      <c r="A2429">
        <v>751902</v>
      </c>
      <c r="B2429" t="s">
        <v>13951</v>
      </c>
      <c r="C2429" t="s">
        <v>21</v>
      </c>
      <c r="D2429" t="s">
        <v>14658</v>
      </c>
      <c r="E2429" s="3">
        <v>5</v>
      </c>
      <c r="F2429" s="3">
        <v>6</v>
      </c>
      <c r="G2429" s="3">
        <v>6</v>
      </c>
      <c r="H2429" s="3">
        <v>751902</v>
      </c>
      <c r="I2429" t="s">
        <v>14659</v>
      </c>
      <c r="J2429" t="s">
        <v>13954</v>
      </c>
      <c r="K2429" s="7">
        <v>98422</v>
      </c>
      <c r="L2429" t="s">
        <v>14660</v>
      </c>
      <c r="M2429" t="s">
        <v>34</v>
      </c>
      <c r="N2429" t="s">
        <v>14661</v>
      </c>
      <c r="O2429" t="s">
        <v>14662</v>
      </c>
      <c r="P2429" t="s">
        <v>14663</v>
      </c>
      <c r="Q2429" t="s">
        <v>14664</v>
      </c>
      <c r="R2429" t="s">
        <v>12323</v>
      </c>
      <c r="S2429" s="10">
        <v>40634</v>
      </c>
      <c r="T2429">
        <f t="shared" si="37"/>
        <v>751902</v>
      </c>
      <c r="U2429">
        <f>Table1[[#This Row],[License Number2]]</f>
        <v>751902</v>
      </c>
    </row>
    <row r="2430" spans="1:21" x14ac:dyDescent="0.35">
      <c r="A2430">
        <v>751905</v>
      </c>
      <c r="B2430" t="s">
        <v>13951</v>
      </c>
      <c r="C2430" t="s">
        <v>21</v>
      </c>
      <c r="D2430" t="s">
        <v>14665</v>
      </c>
      <c r="E2430" s="3">
        <v>10</v>
      </c>
      <c r="F2430" s="3">
        <v>5</v>
      </c>
      <c r="G2430" s="3">
        <v>6</v>
      </c>
      <c r="H2430" s="3">
        <v>751905</v>
      </c>
      <c r="I2430" t="s">
        <v>14666</v>
      </c>
      <c r="J2430" t="s">
        <v>14307</v>
      </c>
      <c r="K2430" s="7">
        <v>98499</v>
      </c>
      <c r="L2430" t="s">
        <v>8360</v>
      </c>
      <c r="M2430" t="s">
        <v>34</v>
      </c>
      <c r="N2430" t="s">
        <v>14667</v>
      </c>
      <c r="O2430" t="s">
        <v>14668</v>
      </c>
      <c r="P2430" t="s">
        <v>14669</v>
      </c>
      <c r="Q2430" t="s">
        <v>14670</v>
      </c>
      <c r="R2430" t="s">
        <v>12323</v>
      </c>
      <c r="S2430" s="10">
        <v>40637</v>
      </c>
      <c r="T2430">
        <f t="shared" si="37"/>
        <v>751905</v>
      </c>
      <c r="U2430">
        <f>Table1[[#This Row],[License Number2]]</f>
        <v>751905</v>
      </c>
    </row>
    <row r="2431" spans="1:21" x14ac:dyDescent="0.35">
      <c r="A2431">
        <v>751907</v>
      </c>
      <c r="B2431" t="s">
        <v>13951</v>
      </c>
      <c r="C2431" t="s">
        <v>21</v>
      </c>
      <c r="D2431" t="s">
        <v>14671</v>
      </c>
      <c r="E2431" s="3" t="s">
        <v>145</v>
      </c>
      <c r="F2431" s="3" t="s">
        <v>145</v>
      </c>
      <c r="G2431" s="3" t="s">
        <v>145</v>
      </c>
      <c r="H2431" s="13">
        <v>751907</v>
      </c>
      <c r="I2431" t="s">
        <v>14672</v>
      </c>
      <c r="J2431" t="s">
        <v>13954</v>
      </c>
      <c r="K2431" s="7">
        <v>98445</v>
      </c>
      <c r="L2431" t="s">
        <v>14673</v>
      </c>
      <c r="M2431" t="s">
        <v>649</v>
      </c>
      <c r="N2431" t="s">
        <v>14674</v>
      </c>
      <c r="O2431" t="s">
        <v>14675</v>
      </c>
      <c r="P2431" t="s">
        <v>14676</v>
      </c>
      <c r="Q2431" t="s">
        <v>14677</v>
      </c>
      <c r="R2431" t="s">
        <v>12323</v>
      </c>
      <c r="S2431" s="10">
        <v>40640</v>
      </c>
      <c r="T2431">
        <f t="shared" si="37"/>
        <v>751907</v>
      </c>
      <c r="U2431">
        <f>Table1[[#This Row],[License Number2]]</f>
        <v>751907</v>
      </c>
    </row>
    <row r="2432" spans="1:21" x14ac:dyDescent="0.35">
      <c r="A2432">
        <v>751994</v>
      </c>
      <c r="B2432" t="s">
        <v>13951</v>
      </c>
      <c r="C2432" t="s">
        <v>21</v>
      </c>
      <c r="D2432" t="s">
        <v>14678</v>
      </c>
      <c r="E2432" s="3">
        <v>4</v>
      </c>
      <c r="F2432" s="3">
        <v>6</v>
      </c>
      <c r="G2432" s="3">
        <v>6</v>
      </c>
      <c r="H2432" s="3">
        <v>751994</v>
      </c>
      <c r="I2432" t="s">
        <v>14679</v>
      </c>
      <c r="J2432" t="s">
        <v>13954</v>
      </c>
      <c r="K2432" s="7">
        <v>98407</v>
      </c>
      <c r="L2432" t="s">
        <v>14680</v>
      </c>
      <c r="M2432" t="s">
        <v>34</v>
      </c>
      <c r="N2432" t="s">
        <v>14681</v>
      </c>
      <c r="O2432" t="s">
        <v>14682</v>
      </c>
      <c r="P2432" t="s">
        <v>14683</v>
      </c>
      <c r="Q2432" t="s">
        <v>14684</v>
      </c>
      <c r="R2432" t="s">
        <v>12323</v>
      </c>
      <c r="S2432" s="10">
        <v>40746</v>
      </c>
      <c r="T2432">
        <f t="shared" si="37"/>
        <v>751994</v>
      </c>
      <c r="U2432">
        <f>Table1[[#This Row],[License Number2]]</f>
        <v>751994</v>
      </c>
    </row>
    <row r="2433" spans="1:21" x14ac:dyDescent="0.35">
      <c r="A2433">
        <v>751995</v>
      </c>
      <c r="B2433" t="s">
        <v>13951</v>
      </c>
      <c r="C2433" t="s">
        <v>21</v>
      </c>
      <c r="D2433" t="s">
        <v>14685</v>
      </c>
      <c r="E2433" s="3" t="s">
        <v>145</v>
      </c>
      <c r="F2433" s="3" t="s">
        <v>145</v>
      </c>
      <c r="G2433" s="3" t="s">
        <v>145</v>
      </c>
      <c r="H2433" s="13">
        <v>751995</v>
      </c>
      <c r="I2433" t="s">
        <v>14686</v>
      </c>
      <c r="J2433" t="s">
        <v>13954</v>
      </c>
      <c r="K2433" s="7">
        <v>98405</v>
      </c>
      <c r="L2433" t="s">
        <v>14687</v>
      </c>
      <c r="M2433" t="s">
        <v>34</v>
      </c>
      <c r="N2433" t="s">
        <v>14688</v>
      </c>
      <c r="O2433" t="s">
        <v>14689</v>
      </c>
      <c r="P2433" t="s">
        <v>14690</v>
      </c>
      <c r="Q2433" t="s">
        <v>14691</v>
      </c>
      <c r="R2433" t="s">
        <v>12323</v>
      </c>
      <c r="S2433" s="10">
        <v>40750</v>
      </c>
      <c r="T2433">
        <f t="shared" si="37"/>
        <v>751995</v>
      </c>
      <c r="U2433">
        <f>Table1[[#This Row],[License Number2]]</f>
        <v>751995</v>
      </c>
    </row>
    <row r="2434" spans="1:21" x14ac:dyDescent="0.35">
      <c r="A2434">
        <v>751998</v>
      </c>
      <c r="B2434" t="s">
        <v>13951</v>
      </c>
      <c r="C2434" t="s">
        <v>21</v>
      </c>
      <c r="D2434" t="s">
        <v>14692</v>
      </c>
      <c r="E2434" s="3">
        <v>2</v>
      </c>
      <c r="F2434" s="3">
        <v>9</v>
      </c>
      <c r="G2434" s="3">
        <v>6</v>
      </c>
      <c r="H2434" s="3">
        <v>751998</v>
      </c>
      <c r="I2434" t="s">
        <v>14693</v>
      </c>
      <c r="J2434" t="s">
        <v>14307</v>
      </c>
      <c r="K2434" s="7">
        <v>98499</v>
      </c>
      <c r="L2434" t="s">
        <v>14694</v>
      </c>
      <c r="M2434" t="s">
        <v>34</v>
      </c>
      <c r="N2434" t="s">
        <v>14695</v>
      </c>
      <c r="O2434" t="s">
        <v>14696</v>
      </c>
      <c r="P2434" t="s">
        <v>14697</v>
      </c>
      <c r="Q2434" t="s">
        <v>14698</v>
      </c>
      <c r="R2434" t="s">
        <v>12323</v>
      </c>
      <c r="S2434" s="10">
        <v>40756</v>
      </c>
      <c r="T2434">
        <f t="shared" ref="T2434:T2497" si="38">H2434</f>
        <v>751998</v>
      </c>
      <c r="U2434">
        <f>Table1[[#This Row],[License Number2]]</f>
        <v>751998</v>
      </c>
    </row>
    <row r="2435" spans="1:21" x14ac:dyDescent="0.35">
      <c r="A2435">
        <v>752056</v>
      </c>
      <c r="B2435" t="s">
        <v>13951</v>
      </c>
      <c r="C2435" t="s">
        <v>21</v>
      </c>
      <c r="D2435" t="s">
        <v>14699</v>
      </c>
      <c r="E2435" s="3">
        <v>5</v>
      </c>
      <c r="F2435" s="3">
        <v>4</v>
      </c>
      <c r="G2435" s="3">
        <v>6</v>
      </c>
      <c r="H2435" s="3">
        <v>752056</v>
      </c>
      <c r="I2435" t="s">
        <v>14700</v>
      </c>
      <c r="J2435" t="s">
        <v>14375</v>
      </c>
      <c r="K2435" s="7">
        <v>98372</v>
      </c>
      <c r="L2435" t="s">
        <v>10802</v>
      </c>
      <c r="M2435" t="s">
        <v>34</v>
      </c>
      <c r="N2435" t="s">
        <v>14701</v>
      </c>
      <c r="O2435" t="s">
        <v>14702</v>
      </c>
      <c r="P2435" t="s">
        <v>14703</v>
      </c>
      <c r="Q2435" t="s">
        <v>14704</v>
      </c>
      <c r="R2435" t="s">
        <v>12323</v>
      </c>
      <c r="S2435" s="10">
        <v>40816</v>
      </c>
      <c r="T2435">
        <f t="shared" si="38"/>
        <v>752056</v>
      </c>
      <c r="U2435">
        <f>Table1[[#This Row],[License Number2]]</f>
        <v>752056</v>
      </c>
    </row>
    <row r="2436" spans="1:21" x14ac:dyDescent="0.35">
      <c r="A2436">
        <v>752079</v>
      </c>
      <c r="B2436" t="s">
        <v>13951</v>
      </c>
      <c r="C2436" t="s">
        <v>21</v>
      </c>
      <c r="D2436" t="s">
        <v>14705</v>
      </c>
      <c r="E2436" s="3">
        <v>4</v>
      </c>
      <c r="F2436" s="3">
        <v>5</v>
      </c>
      <c r="G2436" s="3">
        <v>5</v>
      </c>
      <c r="H2436" s="3">
        <v>752079</v>
      </c>
      <c r="I2436" t="s">
        <v>14706</v>
      </c>
      <c r="J2436" t="s">
        <v>14375</v>
      </c>
      <c r="K2436" s="7">
        <v>98372</v>
      </c>
      <c r="L2436" t="s">
        <v>14707</v>
      </c>
      <c r="M2436" t="s">
        <v>34</v>
      </c>
      <c r="N2436" t="s">
        <v>14708</v>
      </c>
      <c r="O2436" t="s">
        <v>14709</v>
      </c>
      <c r="Q2436" t="s">
        <v>14710</v>
      </c>
      <c r="R2436" t="s">
        <v>12323</v>
      </c>
      <c r="S2436" s="10">
        <v>40835</v>
      </c>
      <c r="T2436">
        <f t="shared" si="38"/>
        <v>752079</v>
      </c>
      <c r="U2436">
        <f>Table1[[#This Row],[License Number2]]</f>
        <v>752079</v>
      </c>
    </row>
    <row r="2437" spans="1:21" x14ac:dyDescent="0.35">
      <c r="A2437">
        <v>752080</v>
      </c>
      <c r="B2437" t="s">
        <v>13951</v>
      </c>
      <c r="C2437" t="s">
        <v>21</v>
      </c>
      <c r="D2437" t="s">
        <v>14538</v>
      </c>
      <c r="E2437" s="3">
        <v>4</v>
      </c>
      <c r="F2437" s="3">
        <v>5</v>
      </c>
      <c r="G2437" s="3">
        <v>6</v>
      </c>
      <c r="H2437" s="3">
        <v>752080</v>
      </c>
      <c r="I2437" t="s">
        <v>14711</v>
      </c>
      <c r="J2437" t="s">
        <v>14375</v>
      </c>
      <c r="K2437" s="7">
        <v>98374</v>
      </c>
      <c r="L2437" t="s">
        <v>14712</v>
      </c>
      <c r="M2437" t="s">
        <v>34</v>
      </c>
      <c r="N2437" t="s">
        <v>14713</v>
      </c>
      <c r="O2437" t="s">
        <v>5887</v>
      </c>
      <c r="Q2437" t="s">
        <v>14714</v>
      </c>
      <c r="R2437" t="s">
        <v>12323</v>
      </c>
      <c r="S2437" s="10">
        <v>40837</v>
      </c>
      <c r="T2437">
        <f t="shared" si="38"/>
        <v>752080</v>
      </c>
      <c r="U2437">
        <f>Table1[[#This Row],[License Number2]]</f>
        <v>752080</v>
      </c>
    </row>
    <row r="2438" spans="1:21" x14ac:dyDescent="0.35">
      <c r="A2438">
        <v>752157</v>
      </c>
      <c r="B2438" t="s">
        <v>13951</v>
      </c>
      <c r="C2438" t="s">
        <v>21</v>
      </c>
      <c r="D2438" t="s">
        <v>14715</v>
      </c>
      <c r="E2438" s="3">
        <v>5</v>
      </c>
      <c r="F2438" s="3">
        <v>5</v>
      </c>
      <c r="G2438" s="3">
        <v>5</v>
      </c>
      <c r="H2438" s="3">
        <v>752157</v>
      </c>
      <c r="I2438" t="s">
        <v>14716</v>
      </c>
      <c r="J2438" t="s">
        <v>13954</v>
      </c>
      <c r="K2438" s="7">
        <v>98446</v>
      </c>
      <c r="L2438" t="s">
        <v>14717</v>
      </c>
      <c r="M2438" t="s">
        <v>34</v>
      </c>
      <c r="N2438" t="s">
        <v>14718</v>
      </c>
      <c r="O2438" t="s">
        <v>14719</v>
      </c>
      <c r="Q2438" t="s">
        <v>14720</v>
      </c>
      <c r="R2438" t="s">
        <v>12323</v>
      </c>
      <c r="S2438" s="10">
        <v>40954</v>
      </c>
      <c r="T2438">
        <f t="shared" si="38"/>
        <v>752157</v>
      </c>
      <c r="U2438">
        <f>Table1[[#This Row],[License Number2]]</f>
        <v>752157</v>
      </c>
    </row>
    <row r="2439" spans="1:21" x14ac:dyDescent="0.35">
      <c r="A2439">
        <v>752158</v>
      </c>
      <c r="B2439" t="s">
        <v>13951</v>
      </c>
      <c r="C2439" t="s">
        <v>21</v>
      </c>
      <c r="D2439" t="s">
        <v>14721</v>
      </c>
      <c r="E2439" s="3">
        <v>2</v>
      </c>
      <c r="F2439" s="3">
        <v>4</v>
      </c>
      <c r="G2439" s="3">
        <v>4</v>
      </c>
      <c r="H2439" s="3">
        <v>752158</v>
      </c>
      <c r="I2439" t="s">
        <v>14722</v>
      </c>
      <c r="J2439" t="s">
        <v>13954</v>
      </c>
      <c r="K2439" s="7">
        <v>98446</v>
      </c>
      <c r="L2439" t="s">
        <v>14723</v>
      </c>
      <c r="M2439" t="s">
        <v>34</v>
      </c>
      <c r="N2439" t="s">
        <v>14724</v>
      </c>
      <c r="O2439" t="s">
        <v>14725</v>
      </c>
      <c r="P2439" t="s">
        <v>14726</v>
      </c>
      <c r="Q2439" t="s">
        <v>14727</v>
      </c>
      <c r="R2439" t="s">
        <v>12323</v>
      </c>
      <c r="S2439" s="10">
        <v>40956</v>
      </c>
      <c r="T2439">
        <f t="shared" si="38"/>
        <v>752158</v>
      </c>
      <c r="U2439">
        <f>Table1[[#This Row],[License Number2]]</f>
        <v>752158</v>
      </c>
    </row>
    <row r="2440" spans="1:21" x14ac:dyDescent="0.35">
      <c r="A2440">
        <v>752191</v>
      </c>
      <c r="B2440" t="s">
        <v>13951</v>
      </c>
      <c r="C2440" t="s">
        <v>21</v>
      </c>
      <c r="D2440" t="s">
        <v>14728</v>
      </c>
      <c r="E2440" s="3" t="s">
        <v>145</v>
      </c>
      <c r="F2440" s="3" t="s">
        <v>145</v>
      </c>
      <c r="G2440" s="3" t="s">
        <v>145</v>
      </c>
      <c r="H2440" s="13">
        <v>752191</v>
      </c>
      <c r="I2440" t="s">
        <v>14729</v>
      </c>
      <c r="J2440" t="s">
        <v>13945</v>
      </c>
      <c r="K2440" s="7">
        <v>98335</v>
      </c>
      <c r="L2440" t="s">
        <v>14730</v>
      </c>
      <c r="M2440" t="s">
        <v>34</v>
      </c>
      <c r="N2440" t="s">
        <v>14731</v>
      </c>
      <c r="O2440" t="s">
        <v>14732</v>
      </c>
      <c r="Q2440" t="s">
        <v>14733</v>
      </c>
      <c r="R2440" t="s">
        <v>12323</v>
      </c>
      <c r="S2440" s="10">
        <v>40996</v>
      </c>
      <c r="T2440">
        <f t="shared" si="38"/>
        <v>752191</v>
      </c>
      <c r="U2440">
        <f>Table1[[#This Row],[License Number2]]</f>
        <v>752191</v>
      </c>
    </row>
    <row r="2441" spans="1:21" x14ac:dyDescent="0.35">
      <c r="A2441">
        <v>752192</v>
      </c>
      <c r="B2441" t="s">
        <v>13951</v>
      </c>
      <c r="C2441" t="s">
        <v>21</v>
      </c>
      <c r="D2441" t="s">
        <v>14734</v>
      </c>
      <c r="E2441" s="4">
        <v>9</v>
      </c>
      <c r="F2441" s="4">
        <v>5</v>
      </c>
      <c r="G2441" s="4">
        <v>5</v>
      </c>
      <c r="H2441" s="3">
        <v>752192</v>
      </c>
      <c r="I2441" t="s">
        <v>14735</v>
      </c>
      <c r="J2441" t="s">
        <v>13945</v>
      </c>
      <c r="K2441" s="7">
        <v>98335</v>
      </c>
      <c r="L2441" t="s">
        <v>14736</v>
      </c>
      <c r="M2441" t="s">
        <v>34</v>
      </c>
      <c r="N2441" t="s">
        <v>14737</v>
      </c>
      <c r="O2441" t="s">
        <v>14738</v>
      </c>
      <c r="P2441" t="s">
        <v>14739</v>
      </c>
      <c r="Q2441" t="s">
        <v>14740</v>
      </c>
      <c r="R2441" t="s">
        <v>12323</v>
      </c>
      <c r="S2441" s="10">
        <v>40997</v>
      </c>
      <c r="T2441">
        <f t="shared" si="38"/>
        <v>752192</v>
      </c>
      <c r="U2441">
        <f>Table1[[#This Row],[License Number2]]</f>
        <v>752192</v>
      </c>
    </row>
    <row r="2442" spans="1:21" x14ac:dyDescent="0.35">
      <c r="A2442">
        <v>752195</v>
      </c>
      <c r="B2442" t="s">
        <v>13951</v>
      </c>
      <c r="C2442" t="s">
        <v>21</v>
      </c>
      <c r="D2442" t="s">
        <v>14741</v>
      </c>
      <c r="E2442" s="3">
        <v>4</v>
      </c>
      <c r="F2442" s="3">
        <v>6</v>
      </c>
      <c r="G2442" s="3">
        <v>6</v>
      </c>
      <c r="H2442" s="3">
        <v>752195</v>
      </c>
      <c r="I2442" t="s">
        <v>14742</v>
      </c>
      <c r="J2442" t="s">
        <v>14375</v>
      </c>
      <c r="K2442" s="7">
        <v>98372</v>
      </c>
      <c r="L2442" t="s">
        <v>14743</v>
      </c>
      <c r="M2442" t="s">
        <v>34</v>
      </c>
      <c r="N2442" t="s">
        <v>14744</v>
      </c>
      <c r="O2442" t="s">
        <v>14745</v>
      </c>
      <c r="P2442" t="s">
        <v>14746</v>
      </c>
      <c r="Q2442" t="s">
        <v>14747</v>
      </c>
      <c r="R2442" t="s">
        <v>12323</v>
      </c>
      <c r="S2442" s="10">
        <v>41003</v>
      </c>
      <c r="T2442">
        <f t="shared" si="38"/>
        <v>752195</v>
      </c>
      <c r="U2442">
        <f>Table1[[#This Row],[License Number2]]</f>
        <v>752195</v>
      </c>
    </row>
    <row r="2443" spans="1:21" x14ac:dyDescent="0.35">
      <c r="A2443">
        <v>752213</v>
      </c>
      <c r="B2443" t="s">
        <v>13951</v>
      </c>
      <c r="C2443" t="s">
        <v>21</v>
      </c>
      <c r="D2443" t="s">
        <v>14748</v>
      </c>
      <c r="E2443" s="3">
        <v>3</v>
      </c>
      <c r="F2443" s="3">
        <v>4</v>
      </c>
      <c r="G2443" s="3">
        <v>6</v>
      </c>
      <c r="H2443" s="3">
        <v>752213</v>
      </c>
      <c r="I2443" t="s">
        <v>14749</v>
      </c>
      <c r="J2443" t="s">
        <v>13954</v>
      </c>
      <c r="K2443" s="7">
        <v>98406</v>
      </c>
      <c r="L2443" t="s">
        <v>14750</v>
      </c>
      <c r="M2443" t="s">
        <v>34</v>
      </c>
      <c r="N2443" t="s">
        <v>14751</v>
      </c>
      <c r="O2443" t="s">
        <v>14752</v>
      </c>
      <c r="P2443" t="s">
        <v>14753</v>
      </c>
      <c r="Q2443" t="s">
        <v>14754</v>
      </c>
      <c r="R2443" t="s">
        <v>12323</v>
      </c>
      <c r="S2443" s="10">
        <v>41019</v>
      </c>
      <c r="T2443">
        <f t="shared" si="38"/>
        <v>752213</v>
      </c>
      <c r="U2443">
        <f>Table1[[#This Row],[License Number2]]</f>
        <v>752213</v>
      </c>
    </row>
    <row r="2444" spans="1:21" x14ac:dyDescent="0.35">
      <c r="A2444">
        <v>752221</v>
      </c>
      <c r="B2444" t="s">
        <v>13951</v>
      </c>
      <c r="C2444" t="s">
        <v>21</v>
      </c>
      <c r="D2444" t="s">
        <v>14755</v>
      </c>
      <c r="E2444" s="3">
        <v>2</v>
      </c>
      <c r="F2444" s="3">
        <v>3</v>
      </c>
      <c r="G2444" s="3">
        <v>4</v>
      </c>
      <c r="H2444" s="3">
        <v>752221</v>
      </c>
      <c r="I2444" t="s">
        <v>14756</v>
      </c>
      <c r="J2444" t="s">
        <v>14375</v>
      </c>
      <c r="K2444" s="7">
        <v>98374</v>
      </c>
      <c r="L2444" t="s">
        <v>14757</v>
      </c>
      <c r="M2444" t="s">
        <v>34</v>
      </c>
      <c r="N2444" t="s">
        <v>14758</v>
      </c>
      <c r="O2444" t="s">
        <v>14759</v>
      </c>
      <c r="P2444" t="s">
        <v>14760</v>
      </c>
      <c r="R2444" t="s">
        <v>12323</v>
      </c>
      <c r="S2444" s="10">
        <v>41029</v>
      </c>
      <c r="T2444">
        <f t="shared" si="38"/>
        <v>752221</v>
      </c>
      <c r="U2444">
        <f>Table1[[#This Row],[License Number2]]</f>
        <v>752221</v>
      </c>
    </row>
    <row r="2445" spans="1:21" x14ac:dyDescent="0.35">
      <c r="A2445">
        <v>752241</v>
      </c>
      <c r="B2445" t="s">
        <v>13951</v>
      </c>
      <c r="C2445" t="s">
        <v>21</v>
      </c>
      <c r="D2445" t="s">
        <v>14761</v>
      </c>
      <c r="E2445" s="3">
        <v>3</v>
      </c>
      <c r="F2445" s="3">
        <v>5</v>
      </c>
      <c r="G2445" s="3">
        <v>6</v>
      </c>
      <c r="H2445" s="3">
        <v>752241</v>
      </c>
      <c r="I2445" t="s">
        <v>14762</v>
      </c>
      <c r="J2445" t="s">
        <v>13954</v>
      </c>
      <c r="K2445" s="7">
        <v>98445</v>
      </c>
      <c r="L2445" t="s">
        <v>14763</v>
      </c>
      <c r="M2445" t="s">
        <v>34</v>
      </c>
      <c r="N2445" t="s">
        <v>14764</v>
      </c>
      <c r="O2445" t="s">
        <v>5969</v>
      </c>
      <c r="P2445" t="s">
        <v>14765</v>
      </c>
      <c r="Q2445" t="s">
        <v>14766</v>
      </c>
      <c r="R2445" t="s">
        <v>12323</v>
      </c>
      <c r="S2445" s="10">
        <v>41059</v>
      </c>
      <c r="T2445">
        <f t="shared" si="38"/>
        <v>752241</v>
      </c>
      <c r="U2445">
        <f>Table1[[#This Row],[License Number2]]</f>
        <v>752241</v>
      </c>
    </row>
    <row r="2446" spans="1:21" x14ac:dyDescent="0.35">
      <c r="A2446">
        <v>752299</v>
      </c>
      <c r="B2446" t="s">
        <v>13951</v>
      </c>
      <c r="C2446" t="s">
        <v>21</v>
      </c>
      <c r="D2446" t="s">
        <v>14767</v>
      </c>
      <c r="E2446" s="3">
        <v>6</v>
      </c>
      <c r="F2446" s="3">
        <v>4</v>
      </c>
      <c r="G2446" s="3">
        <v>6</v>
      </c>
      <c r="H2446" s="3">
        <v>752299</v>
      </c>
      <c r="I2446" t="s">
        <v>14768</v>
      </c>
      <c r="J2446" t="s">
        <v>14473</v>
      </c>
      <c r="K2446" s="7">
        <v>98466</v>
      </c>
      <c r="L2446" t="s">
        <v>14769</v>
      </c>
      <c r="M2446" t="s">
        <v>34</v>
      </c>
      <c r="N2446" t="s">
        <v>14770</v>
      </c>
      <c r="O2446" t="s">
        <v>14771</v>
      </c>
      <c r="P2446" t="s">
        <v>14772</v>
      </c>
      <c r="Q2446" t="s">
        <v>14773</v>
      </c>
      <c r="R2446" t="s">
        <v>12323</v>
      </c>
      <c r="S2446" s="10">
        <v>41165</v>
      </c>
      <c r="T2446">
        <f t="shared" si="38"/>
        <v>752299</v>
      </c>
      <c r="U2446">
        <f>Table1[[#This Row],[License Number2]]</f>
        <v>752299</v>
      </c>
    </row>
    <row r="2447" spans="1:21" x14ac:dyDescent="0.35">
      <c r="A2447">
        <v>752302</v>
      </c>
      <c r="B2447" t="s">
        <v>13951</v>
      </c>
      <c r="C2447" t="s">
        <v>21</v>
      </c>
      <c r="D2447" t="s">
        <v>14774</v>
      </c>
      <c r="E2447" s="3">
        <v>2</v>
      </c>
      <c r="F2447" s="3">
        <v>5</v>
      </c>
      <c r="G2447" s="3">
        <v>6</v>
      </c>
      <c r="H2447" s="3">
        <v>752302</v>
      </c>
      <c r="I2447" t="s">
        <v>14775</v>
      </c>
      <c r="J2447" t="s">
        <v>13954</v>
      </c>
      <c r="K2447" s="7">
        <v>98445</v>
      </c>
      <c r="L2447" t="s">
        <v>7597</v>
      </c>
      <c r="M2447" t="s">
        <v>34</v>
      </c>
      <c r="N2447" t="s">
        <v>14776</v>
      </c>
      <c r="O2447" t="s">
        <v>14777</v>
      </c>
      <c r="P2447" t="s">
        <v>14778</v>
      </c>
      <c r="Q2447" t="s">
        <v>14779</v>
      </c>
      <c r="R2447" t="s">
        <v>12323</v>
      </c>
      <c r="S2447" s="10">
        <v>41169</v>
      </c>
      <c r="T2447">
        <f t="shared" si="38"/>
        <v>752302</v>
      </c>
      <c r="U2447">
        <f>Table1[[#This Row],[License Number2]]</f>
        <v>752302</v>
      </c>
    </row>
    <row r="2448" spans="1:21" x14ac:dyDescent="0.35">
      <c r="A2448">
        <v>752308</v>
      </c>
      <c r="B2448" t="s">
        <v>13951</v>
      </c>
      <c r="C2448" t="s">
        <v>21</v>
      </c>
      <c r="D2448" t="s">
        <v>14780</v>
      </c>
      <c r="E2448" s="3">
        <v>4</v>
      </c>
      <c r="F2448" s="3">
        <v>6</v>
      </c>
      <c r="G2448" s="3">
        <v>6</v>
      </c>
      <c r="H2448" s="3">
        <v>752308</v>
      </c>
      <c r="I2448" t="s">
        <v>14781</v>
      </c>
      <c r="J2448" t="s">
        <v>14307</v>
      </c>
      <c r="K2448" s="7">
        <v>98499</v>
      </c>
      <c r="L2448" t="s">
        <v>14782</v>
      </c>
      <c r="M2448" t="s">
        <v>34</v>
      </c>
      <c r="N2448" t="s">
        <v>14783</v>
      </c>
      <c r="O2448" t="s">
        <v>14784</v>
      </c>
      <c r="P2448" t="s">
        <v>14785</v>
      </c>
      <c r="R2448" t="s">
        <v>12323</v>
      </c>
      <c r="S2448" s="10">
        <v>41183</v>
      </c>
      <c r="T2448">
        <f t="shared" si="38"/>
        <v>752308</v>
      </c>
      <c r="U2448">
        <f>Table1[[#This Row],[License Number2]]</f>
        <v>752308</v>
      </c>
    </row>
    <row r="2449" spans="1:21" x14ac:dyDescent="0.35">
      <c r="A2449">
        <v>752325</v>
      </c>
      <c r="B2449" t="s">
        <v>13951</v>
      </c>
      <c r="C2449" t="s">
        <v>21</v>
      </c>
      <c r="D2449" t="s">
        <v>14786</v>
      </c>
      <c r="E2449" s="3">
        <v>3</v>
      </c>
      <c r="F2449" s="3">
        <v>6</v>
      </c>
      <c r="G2449" s="3">
        <v>6</v>
      </c>
      <c r="H2449" s="3">
        <v>752325</v>
      </c>
      <c r="I2449" t="s">
        <v>14787</v>
      </c>
      <c r="J2449" t="s">
        <v>14307</v>
      </c>
      <c r="K2449" s="7">
        <v>98498</v>
      </c>
      <c r="L2449" t="s">
        <v>14788</v>
      </c>
      <c r="M2449" t="s">
        <v>34</v>
      </c>
      <c r="N2449" t="s">
        <v>14789</v>
      </c>
      <c r="P2449" t="s">
        <v>14790</v>
      </c>
      <c r="Q2449" t="s">
        <v>14791</v>
      </c>
      <c r="R2449" t="s">
        <v>12323</v>
      </c>
      <c r="S2449" s="10">
        <v>41214</v>
      </c>
      <c r="T2449">
        <f t="shared" si="38"/>
        <v>752325</v>
      </c>
      <c r="U2449">
        <f>Table1[[#This Row],[License Number2]]</f>
        <v>752325</v>
      </c>
    </row>
    <row r="2450" spans="1:21" x14ac:dyDescent="0.35">
      <c r="A2450">
        <v>752347</v>
      </c>
      <c r="B2450" t="s">
        <v>13951</v>
      </c>
      <c r="C2450" t="s">
        <v>21</v>
      </c>
      <c r="D2450" t="s">
        <v>14792</v>
      </c>
      <c r="E2450" s="3">
        <v>5</v>
      </c>
      <c r="F2450" s="3">
        <v>6</v>
      </c>
      <c r="G2450" s="3">
        <v>6</v>
      </c>
      <c r="H2450" s="3">
        <v>752347</v>
      </c>
      <c r="I2450" t="s">
        <v>14793</v>
      </c>
      <c r="J2450" t="s">
        <v>14307</v>
      </c>
      <c r="K2450" s="7">
        <v>98498</v>
      </c>
      <c r="L2450" t="s">
        <v>14794</v>
      </c>
      <c r="M2450" t="s">
        <v>34</v>
      </c>
      <c r="N2450" t="s">
        <v>14795</v>
      </c>
      <c r="O2450" t="s">
        <v>14796</v>
      </c>
      <c r="P2450" t="s">
        <v>14797</v>
      </c>
      <c r="Q2450" t="s">
        <v>14798</v>
      </c>
      <c r="R2450" t="s">
        <v>12323</v>
      </c>
      <c r="S2450" s="10">
        <v>41247</v>
      </c>
      <c r="T2450">
        <f t="shared" si="38"/>
        <v>752347</v>
      </c>
      <c r="U2450">
        <f>Table1[[#This Row],[License Number2]]</f>
        <v>752347</v>
      </c>
    </row>
    <row r="2451" spans="1:21" x14ac:dyDescent="0.35">
      <c r="A2451">
        <v>752392</v>
      </c>
      <c r="B2451" t="s">
        <v>13951</v>
      </c>
      <c r="C2451" t="s">
        <v>21</v>
      </c>
      <c r="D2451" t="s">
        <v>14799</v>
      </c>
      <c r="E2451" s="3">
        <v>4</v>
      </c>
      <c r="F2451" s="3">
        <v>5</v>
      </c>
      <c r="G2451" s="3">
        <v>6</v>
      </c>
      <c r="H2451" s="3">
        <v>752392</v>
      </c>
      <c r="I2451" t="s">
        <v>14800</v>
      </c>
      <c r="J2451" t="s">
        <v>14801</v>
      </c>
      <c r="K2451" s="7">
        <v>98349</v>
      </c>
      <c r="L2451" t="s">
        <v>14802</v>
      </c>
      <c r="M2451" t="s">
        <v>34</v>
      </c>
      <c r="N2451" t="s">
        <v>14803</v>
      </c>
      <c r="O2451" t="s">
        <v>14804</v>
      </c>
      <c r="P2451" t="s">
        <v>14805</v>
      </c>
      <c r="Q2451" t="s">
        <v>14806</v>
      </c>
      <c r="R2451" t="s">
        <v>12323</v>
      </c>
      <c r="S2451" s="10">
        <v>41346</v>
      </c>
      <c r="T2451">
        <f t="shared" si="38"/>
        <v>752392</v>
      </c>
      <c r="U2451">
        <f>Table1[[#This Row],[License Number2]]</f>
        <v>752392</v>
      </c>
    </row>
    <row r="2452" spans="1:21" x14ac:dyDescent="0.35">
      <c r="A2452">
        <v>752395</v>
      </c>
      <c r="B2452" t="s">
        <v>13951</v>
      </c>
      <c r="C2452" t="s">
        <v>21</v>
      </c>
      <c r="D2452" t="s">
        <v>14807</v>
      </c>
      <c r="E2452" s="3">
        <v>5</v>
      </c>
      <c r="F2452" s="3">
        <v>6</v>
      </c>
      <c r="G2452" s="3">
        <v>6</v>
      </c>
      <c r="H2452" s="3">
        <v>752395</v>
      </c>
      <c r="I2452" t="s">
        <v>14808</v>
      </c>
      <c r="J2452" t="s">
        <v>14307</v>
      </c>
      <c r="K2452" s="7">
        <v>98499</v>
      </c>
      <c r="L2452" t="s">
        <v>14809</v>
      </c>
      <c r="M2452" t="s">
        <v>34</v>
      </c>
      <c r="N2452" t="s">
        <v>14810</v>
      </c>
      <c r="O2452" t="s">
        <v>14811</v>
      </c>
      <c r="P2452" t="s">
        <v>14812</v>
      </c>
      <c r="Q2452" t="s">
        <v>14813</v>
      </c>
      <c r="R2452" t="s">
        <v>12323</v>
      </c>
      <c r="S2452" s="10">
        <v>41351</v>
      </c>
      <c r="T2452">
        <f t="shared" si="38"/>
        <v>752395</v>
      </c>
      <c r="U2452">
        <f>Table1[[#This Row],[License Number2]]</f>
        <v>752395</v>
      </c>
    </row>
    <row r="2453" spans="1:21" x14ac:dyDescent="0.35">
      <c r="A2453">
        <v>752405</v>
      </c>
      <c r="B2453" t="s">
        <v>13951</v>
      </c>
      <c r="C2453" t="s">
        <v>21</v>
      </c>
      <c r="D2453" t="s">
        <v>14814</v>
      </c>
      <c r="E2453" s="3">
        <v>2</v>
      </c>
      <c r="F2453" s="3">
        <v>4</v>
      </c>
      <c r="G2453" s="3">
        <v>6</v>
      </c>
      <c r="H2453" s="3">
        <v>752405</v>
      </c>
      <c r="I2453" t="s">
        <v>14815</v>
      </c>
      <c r="J2453" t="s">
        <v>14307</v>
      </c>
      <c r="K2453" s="7">
        <v>98498</v>
      </c>
      <c r="L2453" t="s">
        <v>14816</v>
      </c>
      <c r="M2453" t="s">
        <v>34</v>
      </c>
      <c r="N2453" t="s">
        <v>14817</v>
      </c>
      <c r="O2453" t="s">
        <v>14818</v>
      </c>
      <c r="P2453" t="s">
        <v>14819</v>
      </c>
      <c r="Q2453" t="s">
        <v>14820</v>
      </c>
      <c r="R2453" t="s">
        <v>12323</v>
      </c>
      <c r="S2453" s="10">
        <v>41367</v>
      </c>
      <c r="T2453">
        <f t="shared" si="38"/>
        <v>752405</v>
      </c>
      <c r="U2453">
        <f>Table1[[#This Row],[License Number2]]</f>
        <v>752405</v>
      </c>
    </row>
    <row r="2454" spans="1:21" x14ac:dyDescent="0.35">
      <c r="A2454">
        <v>752461</v>
      </c>
      <c r="B2454" t="s">
        <v>13951</v>
      </c>
      <c r="C2454" t="s">
        <v>21</v>
      </c>
      <c r="D2454" t="s">
        <v>14821</v>
      </c>
      <c r="E2454" s="3">
        <v>5</v>
      </c>
      <c r="F2454" s="3">
        <v>6</v>
      </c>
      <c r="G2454" s="3">
        <v>6</v>
      </c>
      <c r="H2454" s="3">
        <v>752461</v>
      </c>
      <c r="I2454" t="s">
        <v>14822</v>
      </c>
      <c r="J2454" t="s">
        <v>14307</v>
      </c>
      <c r="K2454" s="7">
        <v>98498</v>
      </c>
      <c r="L2454" t="s">
        <v>14823</v>
      </c>
      <c r="M2454" t="s">
        <v>34</v>
      </c>
      <c r="N2454" t="s">
        <v>14824</v>
      </c>
      <c r="O2454" t="s">
        <v>14825</v>
      </c>
      <c r="Q2454" t="s">
        <v>14826</v>
      </c>
      <c r="R2454" t="s">
        <v>12323</v>
      </c>
      <c r="S2454" s="10">
        <v>41477</v>
      </c>
      <c r="T2454">
        <f t="shared" si="38"/>
        <v>752461</v>
      </c>
      <c r="U2454">
        <f>Table1[[#This Row],[License Number2]]</f>
        <v>752461</v>
      </c>
    </row>
    <row r="2455" spans="1:21" x14ac:dyDescent="0.35">
      <c r="A2455">
        <v>752469</v>
      </c>
      <c r="B2455" t="s">
        <v>13951</v>
      </c>
      <c r="C2455" t="s">
        <v>21</v>
      </c>
      <c r="D2455" t="s">
        <v>14827</v>
      </c>
      <c r="E2455" s="3">
        <v>6</v>
      </c>
      <c r="F2455" s="3">
        <v>4</v>
      </c>
      <c r="G2455" s="3">
        <v>4</v>
      </c>
      <c r="H2455" s="3">
        <v>752469</v>
      </c>
      <c r="I2455" t="s">
        <v>14828</v>
      </c>
      <c r="J2455" t="s">
        <v>14473</v>
      </c>
      <c r="K2455" s="7">
        <v>98466</v>
      </c>
      <c r="L2455" t="s">
        <v>14829</v>
      </c>
      <c r="M2455" t="s">
        <v>34</v>
      </c>
      <c r="N2455" t="s">
        <v>14830</v>
      </c>
      <c r="O2455" t="s">
        <v>14831</v>
      </c>
      <c r="P2455" t="s">
        <v>14832</v>
      </c>
      <c r="Q2455" t="s">
        <v>14833</v>
      </c>
      <c r="R2455" t="s">
        <v>12323</v>
      </c>
      <c r="S2455" s="10">
        <v>41487</v>
      </c>
      <c r="T2455">
        <f t="shared" si="38"/>
        <v>752469</v>
      </c>
      <c r="U2455">
        <f>Table1[[#This Row],[License Number2]]</f>
        <v>752469</v>
      </c>
    </row>
    <row r="2456" spans="1:21" x14ac:dyDescent="0.35">
      <c r="A2456">
        <v>752485</v>
      </c>
      <c r="B2456" t="s">
        <v>13951</v>
      </c>
      <c r="C2456" t="s">
        <v>21</v>
      </c>
      <c r="D2456" t="s">
        <v>14834</v>
      </c>
      <c r="E2456" s="3">
        <v>3</v>
      </c>
      <c r="F2456" s="3">
        <v>3</v>
      </c>
      <c r="G2456" s="3">
        <v>6</v>
      </c>
      <c r="H2456" s="3">
        <v>752485</v>
      </c>
      <c r="I2456" t="s">
        <v>14835</v>
      </c>
      <c r="J2456" t="s">
        <v>14473</v>
      </c>
      <c r="K2456" s="7">
        <v>98466</v>
      </c>
      <c r="L2456" t="s">
        <v>14836</v>
      </c>
      <c r="M2456" t="s">
        <v>34</v>
      </c>
      <c r="N2456" t="s">
        <v>14837</v>
      </c>
      <c r="O2456" t="s">
        <v>14838</v>
      </c>
      <c r="P2456" t="s">
        <v>14839</v>
      </c>
      <c r="R2456" t="s">
        <v>12323</v>
      </c>
      <c r="S2456" s="10">
        <v>41512</v>
      </c>
      <c r="T2456">
        <f t="shared" si="38"/>
        <v>752485</v>
      </c>
      <c r="U2456">
        <f>Table1[[#This Row],[License Number2]]</f>
        <v>752485</v>
      </c>
    </row>
    <row r="2457" spans="1:21" x14ac:dyDescent="0.35">
      <c r="A2457">
        <v>752497</v>
      </c>
      <c r="B2457" t="s">
        <v>13951</v>
      </c>
      <c r="C2457" t="s">
        <v>21</v>
      </c>
      <c r="D2457" t="s">
        <v>14840</v>
      </c>
      <c r="E2457" s="3">
        <v>0</v>
      </c>
      <c r="F2457" s="3">
        <v>0</v>
      </c>
      <c r="G2457" s="3">
        <v>5</v>
      </c>
      <c r="H2457" s="3">
        <v>752497</v>
      </c>
      <c r="I2457" t="s">
        <v>14841</v>
      </c>
      <c r="J2457" t="s">
        <v>14842</v>
      </c>
      <c r="K2457" s="7">
        <v>98372</v>
      </c>
      <c r="L2457" t="s">
        <v>14843</v>
      </c>
      <c r="M2457" t="s">
        <v>34</v>
      </c>
      <c r="N2457" t="s">
        <v>14844</v>
      </c>
      <c r="O2457" t="s">
        <v>7833</v>
      </c>
      <c r="P2457" t="s">
        <v>14845</v>
      </c>
      <c r="Q2457" t="s">
        <v>14846</v>
      </c>
      <c r="R2457" t="s">
        <v>12323</v>
      </c>
      <c r="S2457" s="10">
        <v>41541</v>
      </c>
      <c r="T2457">
        <f t="shared" si="38"/>
        <v>752497</v>
      </c>
      <c r="U2457">
        <f>Table1[[#This Row],[License Number2]]</f>
        <v>752497</v>
      </c>
    </row>
    <row r="2458" spans="1:21" x14ac:dyDescent="0.35">
      <c r="A2458">
        <v>752501</v>
      </c>
      <c r="B2458" t="s">
        <v>13951</v>
      </c>
      <c r="C2458" t="s">
        <v>21</v>
      </c>
      <c r="D2458" t="s">
        <v>14847</v>
      </c>
      <c r="E2458" s="3">
        <v>2</v>
      </c>
      <c r="F2458" s="3">
        <v>4</v>
      </c>
      <c r="G2458" s="3">
        <v>4</v>
      </c>
      <c r="H2458" s="5">
        <v>752501</v>
      </c>
      <c r="I2458" t="s">
        <v>14848</v>
      </c>
      <c r="J2458" t="s">
        <v>13954</v>
      </c>
      <c r="K2458" s="7">
        <v>98465</v>
      </c>
      <c r="N2458" t="s">
        <v>14849</v>
      </c>
      <c r="O2458" t="s">
        <v>14850</v>
      </c>
      <c r="Q2458" t="s">
        <v>14851</v>
      </c>
      <c r="R2458" t="s">
        <v>12323</v>
      </c>
      <c r="S2458" s="10">
        <v>41549</v>
      </c>
      <c r="T2458">
        <f t="shared" si="38"/>
        <v>752501</v>
      </c>
      <c r="U2458">
        <f>Table1[[#This Row],[License Number2]]</f>
        <v>752501</v>
      </c>
    </row>
    <row r="2459" spans="1:21" x14ac:dyDescent="0.35">
      <c r="A2459">
        <v>752509</v>
      </c>
      <c r="B2459" t="s">
        <v>13951</v>
      </c>
      <c r="C2459" t="s">
        <v>21</v>
      </c>
      <c r="D2459" t="s">
        <v>14852</v>
      </c>
      <c r="E2459" s="3">
        <v>2</v>
      </c>
      <c r="F2459" s="3">
        <v>5</v>
      </c>
      <c r="G2459" s="3">
        <v>5</v>
      </c>
      <c r="H2459" s="3">
        <v>752509</v>
      </c>
      <c r="I2459" t="s">
        <v>14853</v>
      </c>
      <c r="J2459" t="s">
        <v>14307</v>
      </c>
      <c r="K2459" s="7">
        <v>98499</v>
      </c>
      <c r="L2459" t="s">
        <v>14854</v>
      </c>
      <c r="M2459" t="s">
        <v>34</v>
      </c>
      <c r="N2459" t="s">
        <v>14855</v>
      </c>
      <c r="O2459" t="s">
        <v>14856</v>
      </c>
      <c r="R2459" t="s">
        <v>12323</v>
      </c>
      <c r="S2459" s="10">
        <v>41564</v>
      </c>
      <c r="T2459">
        <f t="shared" si="38"/>
        <v>752509</v>
      </c>
      <c r="U2459">
        <f>Table1[[#This Row],[License Number2]]</f>
        <v>752509</v>
      </c>
    </row>
    <row r="2460" spans="1:21" x14ac:dyDescent="0.35">
      <c r="A2460">
        <v>752532</v>
      </c>
      <c r="B2460" t="s">
        <v>13951</v>
      </c>
      <c r="C2460" t="s">
        <v>21</v>
      </c>
      <c r="D2460" t="s">
        <v>14857</v>
      </c>
      <c r="E2460" s="3">
        <v>6</v>
      </c>
      <c r="F2460" s="3">
        <v>6</v>
      </c>
      <c r="G2460" s="3">
        <v>6</v>
      </c>
      <c r="H2460" s="3">
        <v>752532</v>
      </c>
      <c r="I2460" t="s">
        <v>14858</v>
      </c>
      <c r="J2460" t="s">
        <v>14307</v>
      </c>
      <c r="K2460" s="7">
        <v>98498</v>
      </c>
      <c r="L2460" t="s">
        <v>14859</v>
      </c>
      <c r="M2460" t="s">
        <v>34</v>
      </c>
      <c r="N2460" t="s">
        <v>14860</v>
      </c>
      <c r="O2460" t="s">
        <v>14138</v>
      </c>
      <c r="P2460" t="s">
        <v>14861</v>
      </c>
      <c r="Q2460" t="s">
        <v>14862</v>
      </c>
      <c r="R2460" t="s">
        <v>12323</v>
      </c>
      <c r="S2460" s="10">
        <v>41598</v>
      </c>
      <c r="T2460">
        <f t="shared" si="38"/>
        <v>752532</v>
      </c>
      <c r="U2460">
        <f>Table1[[#This Row],[License Number2]]</f>
        <v>752532</v>
      </c>
    </row>
    <row r="2461" spans="1:21" x14ac:dyDescent="0.35">
      <c r="A2461">
        <v>752559</v>
      </c>
      <c r="B2461" t="s">
        <v>13951</v>
      </c>
      <c r="C2461" t="s">
        <v>21</v>
      </c>
      <c r="D2461" t="s">
        <v>14863</v>
      </c>
      <c r="E2461" s="3">
        <v>4</v>
      </c>
      <c r="F2461" s="3">
        <v>4</v>
      </c>
      <c r="G2461" s="3">
        <v>6</v>
      </c>
      <c r="H2461" s="3">
        <v>752559</v>
      </c>
      <c r="I2461" t="s">
        <v>14864</v>
      </c>
      <c r="J2461" t="s">
        <v>13954</v>
      </c>
      <c r="K2461" s="7">
        <v>98406</v>
      </c>
      <c r="L2461" t="s">
        <v>14865</v>
      </c>
      <c r="M2461" t="s">
        <v>34</v>
      </c>
      <c r="N2461" t="s">
        <v>14866</v>
      </c>
      <c r="O2461" t="s">
        <v>14867</v>
      </c>
      <c r="P2461" t="s">
        <v>14868</v>
      </c>
      <c r="Q2461" t="s">
        <v>14869</v>
      </c>
      <c r="R2461" t="s">
        <v>12323</v>
      </c>
      <c r="S2461" s="10">
        <v>41655</v>
      </c>
      <c r="T2461">
        <f t="shared" si="38"/>
        <v>752559</v>
      </c>
      <c r="U2461">
        <f>Table1[[#This Row],[License Number2]]</f>
        <v>752559</v>
      </c>
    </row>
    <row r="2462" spans="1:21" x14ac:dyDescent="0.35">
      <c r="A2462">
        <v>752626</v>
      </c>
      <c r="B2462" t="s">
        <v>13951</v>
      </c>
      <c r="C2462" t="s">
        <v>21</v>
      </c>
      <c r="D2462" t="s">
        <v>14870</v>
      </c>
      <c r="E2462" s="3">
        <v>4</v>
      </c>
      <c r="F2462" s="3">
        <v>6</v>
      </c>
      <c r="G2462" s="3">
        <v>6</v>
      </c>
      <c r="H2462" s="3">
        <v>752626</v>
      </c>
      <c r="I2462" t="s">
        <v>14871</v>
      </c>
      <c r="J2462" t="s">
        <v>14375</v>
      </c>
      <c r="K2462" s="7">
        <v>98372</v>
      </c>
      <c r="L2462" t="s">
        <v>14872</v>
      </c>
      <c r="M2462" t="s">
        <v>34</v>
      </c>
      <c r="N2462" t="s">
        <v>14873</v>
      </c>
      <c r="O2462" t="s">
        <v>14874</v>
      </c>
      <c r="P2462" t="s">
        <v>14875</v>
      </c>
      <c r="R2462" t="s">
        <v>12323</v>
      </c>
      <c r="S2462" s="10">
        <v>41754</v>
      </c>
      <c r="T2462">
        <f t="shared" si="38"/>
        <v>752626</v>
      </c>
      <c r="U2462">
        <f>Table1[[#This Row],[License Number2]]</f>
        <v>752626</v>
      </c>
    </row>
    <row r="2463" spans="1:21" x14ac:dyDescent="0.35">
      <c r="A2463">
        <v>752659</v>
      </c>
      <c r="B2463" t="s">
        <v>13951</v>
      </c>
      <c r="C2463" t="s">
        <v>21</v>
      </c>
      <c r="D2463" t="s">
        <v>14876</v>
      </c>
      <c r="E2463" s="3">
        <v>4</v>
      </c>
      <c r="F2463" s="3">
        <v>5</v>
      </c>
      <c r="G2463" s="3">
        <v>6</v>
      </c>
      <c r="H2463" s="3">
        <v>752659</v>
      </c>
      <c r="I2463" t="s">
        <v>14877</v>
      </c>
      <c r="J2463" t="s">
        <v>14307</v>
      </c>
      <c r="K2463" s="7">
        <v>98499</v>
      </c>
      <c r="L2463" t="s">
        <v>14878</v>
      </c>
      <c r="M2463" t="s">
        <v>34</v>
      </c>
      <c r="N2463" t="s">
        <v>14879</v>
      </c>
      <c r="O2463" t="s">
        <v>5887</v>
      </c>
      <c r="P2463" t="s">
        <v>14880</v>
      </c>
      <c r="Q2463" t="s">
        <v>14881</v>
      </c>
      <c r="R2463" t="s">
        <v>12323</v>
      </c>
      <c r="S2463" s="10">
        <v>41813</v>
      </c>
      <c r="T2463">
        <f t="shared" si="38"/>
        <v>752659</v>
      </c>
      <c r="U2463">
        <f>Table1[[#This Row],[License Number2]]</f>
        <v>752659</v>
      </c>
    </row>
    <row r="2464" spans="1:21" x14ac:dyDescent="0.35">
      <c r="A2464">
        <v>752662</v>
      </c>
      <c r="B2464" t="s">
        <v>13951</v>
      </c>
      <c r="C2464" t="s">
        <v>21</v>
      </c>
      <c r="D2464" t="s">
        <v>14882</v>
      </c>
      <c r="E2464" s="3">
        <v>3</v>
      </c>
      <c r="F2464" s="3">
        <v>6</v>
      </c>
      <c r="G2464" s="3">
        <v>6</v>
      </c>
      <c r="H2464" s="3">
        <v>752662</v>
      </c>
      <c r="I2464" t="s">
        <v>14877</v>
      </c>
      <c r="J2464" t="s">
        <v>14307</v>
      </c>
      <c r="K2464" s="7">
        <v>98499</v>
      </c>
      <c r="L2464" t="s">
        <v>14883</v>
      </c>
      <c r="M2464" t="s">
        <v>34</v>
      </c>
      <c r="N2464" t="s">
        <v>14879</v>
      </c>
      <c r="O2464" t="s">
        <v>5887</v>
      </c>
      <c r="P2464" t="s">
        <v>14880</v>
      </c>
      <c r="Q2464" t="s">
        <v>14881</v>
      </c>
      <c r="R2464" t="s">
        <v>12323</v>
      </c>
      <c r="S2464" s="10">
        <v>41816</v>
      </c>
      <c r="T2464">
        <f t="shared" si="38"/>
        <v>752662</v>
      </c>
      <c r="U2464">
        <f>Table1[[#This Row],[License Number2]]</f>
        <v>752662</v>
      </c>
    </row>
    <row r="2465" spans="1:21" x14ac:dyDescent="0.35">
      <c r="A2465">
        <v>752699</v>
      </c>
      <c r="B2465" t="s">
        <v>13951</v>
      </c>
      <c r="C2465" t="s">
        <v>21</v>
      </c>
      <c r="D2465" t="s">
        <v>14884</v>
      </c>
      <c r="E2465" s="3">
        <v>5</v>
      </c>
      <c r="F2465" s="3">
        <v>5</v>
      </c>
      <c r="G2465" s="3">
        <v>6</v>
      </c>
      <c r="H2465" s="3">
        <v>752699</v>
      </c>
      <c r="I2465" t="s">
        <v>14885</v>
      </c>
      <c r="J2465" t="s">
        <v>14886</v>
      </c>
      <c r="K2465" s="7">
        <v>98328</v>
      </c>
      <c r="L2465" t="s">
        <v>14887</v>
      </c>
      <c r="M2465" t="s">
        <v>34</v>
      </c>
      <c r="N2465" t="s">
        <v>14888</v>
      </c>
      <c r="P2465" t="s">
        <v>14889</v>
      </c>
      <c r="R2465" t="s">
        <v>12323</v>
      </c>
      <c r="S2465" s="10">
        <v>41869</v>
      </c>
      <c r="T2465">
        <f t="shared" si="38"/>
        <v>752699</v>
      </c>
      <c r="U2465">
        <f>Table1[[#This Row],[License Number2]]</f>
        <v>752699</v>
      </c>
    </row>
    <row r="2466" spans="1:21" x14ac:dyDescent="0.35">
      <c r="A2466">
        <v>752708</v>
      </c>
      <c r="B2466" t="s">
        <v>13951</v>
      </c>
      <c r="C2466" t="s">
        <v>21</v>
      </c>
      <c r="D2466" t="s">
        <v>14890</v>
      </c>
      <c r="E2466" s="3">
        <v>4</v>
      </c>
      <c r="F2466" s="3">
        <v>6</v>
      </c>
      <c r="G2466" s="3">
        <v>6</v>
      </c>
      <c r="H2466" s="3">
        <v>752708</v>
      </c>
      <c r="I2466" t="s">
        <v>14891</v>
      </c>
      <c r="J2466" t="s">
        <v>13945</v>
      </c>
      <c r="K2466" s="7">
        <v>98335</v>
      </c>
      <c r="L2466" t="s">
        <v>14892</v>
      </c>
      <c r="M2466" t="s">
        <v>34</v>
      </c>
      <c r="N2466" t="s">
        <v>14893</v>
      </c>
      <c r="O2466" t="s">
        <v>14894</v>
      </c>
      <c r="P2466" t="s">
        <v>14895</v>
      </c>
      <c r="Q2466" t="s">
        <v>14896</v>
      </c>
      <c r="R2466" t="s">
        <v>12323</v>
      </c>
      <c r="S2466" s="10">
        <v>41880</v>
      </c>
      <c r="T2466">
        <f t="shared" si="38"/>
        <v>752708</v>
      </c>
      <c r="U2466">
        <f>Table1[[#This Row],[License Number2]]</f>
        <v>752708</v>
      </c>
    </row>
    <row r="2467" spans="1:21" x14ac:dyDescent="0.35">
      <c r="A2467">
        <v>752715</v>
      </c>
      <c r="B2467" t="s">
        <v>13951</v>
      </c>
      <c r="C2467" t="s">
        <v>21</v>
      </c>
      <c r="D2467" t="s">
        <v>14897</v>
      </c>
      <c r="E2467" s="3">
        <v>6</v>
      </c>
      <c r="F2467" s="3">
        <v>5</v>
      </c>
      <c r="G2467" s="3">
        <v>5</v>
      </c>
      <c r="H2467" s="3">
        <v>752715</v>
      </c>
      <c r="I2467" t="s">
        <v>14898</v>
      </c>
      <c r="J2467" t="s">
        <v>14517</v>
      </c>
      <c r="K2467" s="7">
        <v>98338</v>
      </c>
      <c r="L2467" t="s">
        <v>14066</v>
      </c>
      <c r="M2467" t="s">
        <v>649</v>
      </c>
      <c r="N2467" t="s">
        <v>14121</v>
      </c>
      <c r="O2467" t="s">
        <v>14068</v>
      </c>
      <c r="P2467" t="s">
        <v>14122</v>
      </c>
      <c r="Q2467" t="s">
        <v>14070</v>
      </c>
      <c r="R2467" t="s">
        <v>12323</v>
      </c>
      <c r="S2467" s="10">
        <v>41893</v>
      </c>
      <c r="T2467">
        <f t="shared" si="38"/>
        <v>752715</v>
      </c>
      <c r="U2467">
        <f>Table1[[#This Row],[License Number2]]</f>
        <v>752715</v>
      </c>
    </row>
    <row r="2468" spans="1:21" x14ac:dyDescent="0.35">
      <c r="A2468">
        <v>752741</v>
      </c>
      <c r="B2468" t="s">
        <v>13951</v>
      </c>
      <c r="C2468" t="s">
        <v>21</v>
      </c>
      <c r="D2468" t="s">
        <v>14734</v>
      </c>
      <c r="E2468" s="3">
        <v>10</v>
      </c>
      <c r="F2468" s="3">
        <v>5</v>
      </c>
      <c r="G2468" s="3">
        <v>6</v>
      </c>
      <c r="H2468" s="3">
        <v>752741</v>
      </c>
      <c r="I2468" t="s">
        <v>14899</v>
      </c>
      <c r="J2468" t="s">
        <v>13945</v>
      </c>
      <c r="K2468" s="7">
        <v>98335</v>
      </c>
      <c r="L2468" t="s">
        <v>14900</v>
      </c>
      <c r="M2468" t="s">
        <v>34</v>
      </c>
      <c r="N2468" t="s">
        <v>14737</v>
      </c>
      <c r="O2468" t="s">
        <v>14738</v>
      </c>
      <c r="P2468" t="s">
        <v>14901</v>
      </c>
      <c r="Q2468" t="s">
        <v>14902</v>
      </c>
      <c r="R2468" t="s">
        <v>12323</v>
      </c>
      <c r="S2468" s="10">
        <v>41934</v>
      </c>
      <c r="T2468">
        <f t="shared" si="38"/>
        <v>752741</v>
      </c>
      <c r="U2468">
        <f>Table1[[#This Row],[License Number2]]</f>
        <v>752741</v>
      </c>
    </row>
    <row r="2469" spans="1:21" x14ac:dyDescent="0.35">
      <c r="A2469">
        <v>752765</v>
      </c>
      <c r="B2469" t="s">
        <v>13951</v>
      </c>
      <c r="C2469" t="s">
        <v>21</v>
      </c>
      <c r="D2469" t="s">
        <v>14903</v>
      </c>
      <c r="E2469" s="3">
        <v>4</v>
      </c>
      <c r="F2469" s="3">
        <v>5</v>
      </c>
      <c r="G2469" s="3">
        <v>6</v>
      </c>
      <c r="H2469" s="3">
        <v>752765</v>
      </c>
      <c r="I2469" t="s">
        <v>14904</v>
      </c>
      <c r="J2469" t="s">
        <v>14905</v>
      </c>
      <c r="K2469" s="7">
        <v>98321</v>
      </c>
      <c r="L2469" t="s">
        <v>14906</v>
      </c>
      <c r="M2469" t="s">
        <v>34</v>
      </c>
      <c r="N2469" t="s">
        <v>14907</v>
      </c>
      <c r="O2469" t="s">
        <v>14908</v>
      </c>
      <c r="P2469" t="s">
        <v>14909</v>
      </c>
      <c r="R2469" t="s">
        <v>12323</v>
      </c>
      <c r="S2469" s="10">
        <v>41964</v>
      </c>
      <c r="T2469">
        <f t="shared" si="38"/>
        <v>752765</v>
      </c>
      <c r="U2469">
        <f>Table1[[#This Row],[License Number2]]</f>
        <v>752765</v>
      </c>
    </row>
    <row r="2470" spans="1:21" x14ac:dyDescent="0.35">
      <c r="A2470">
        <v>752770</v>
      </c>
      <c r="B2470" t="s">
        <v>13951</v>
      </c>
      <c r="C2470" t="s">
        <v>21</v>
      </c>
      <c r="D2470" t="s">
        <v>14910</v>
      </c>
      <c r="E2470" s="3">
        <v>4</v>
      </c>
      <c r="F2470" s="3">
        <v>3</v>
      </c>
      <c r="G2470" s="3">
        <v>5</v>
      </c>
      <c r="H2470" s="3">
        <v>752770</v>
      </c>
      <c r="I2470" t="s">
        <v>14911</v>
      </c>
      <c r="J2470" t="s">
        <v>14307</v>
      </c>
      <c r="K2470" s="7">
        <v>98499</v>
      </c>
      <c r="L2470" t="s">
        <v>14912</v>
      </c>
      <c r="M2470" t="s">
        <v>34</v>
      </c>
      <c r="N2470" t="s">
        <v>14913</v>
      </c>
      <c r="O2470" t="s">
        <v>14914</v>
      </c>
      <c r="P2470" t="s">
        <v>14915</v>
      </c>
      <c r="Q2470" t="s">
        <v>14916</v>
      </c>
      <c r="R2470" t="s">
        <v>12323</v>
      </c>
      <c r="S2470" s="10">
        <v>41968</v>
      </c>
      <c r="T2470">
        <f t="shared" si="38"/>
        <v>752770</v>
      </c>
      <c r="U2470">
        <f>Table1[[#This Row],[License Number2]]</f>
        <v>752770</v>
      </c>
    </row>
    <row r="2471" spans="1:21" x14ac:dyDescent="0.35">
      <c r="A2471">
        <v>752819</v>
      </c>
      <c r="B2471" t="s">
        <v>13951</v>
      </c>
      <c r="C2471" t="s">
        <v>21</v>
      </c>
      <c r="D2471" t="s">
        <v>14917</v>
      </c>
      <c r="E2471" s="3">
        <v>4</v>
      </c>
      <c r="F2471" s="3">
        <v>4</v>
      </c>
      <c r="G2471" s="3">
        <v>6</v>
      </c>
      <c r="H2471" s="3">
        <v>752819</v>
      </c>
      <c r="I2471" t="s">
        <v>14918</v>
      </c>
      <c r="J2471" t="s">
        <v>14307</v>
      </c>
      <c r="K2471" s="7">
        <v>98498</v>
      </c>
      <c r="L2471" t="s">
        <v>14919</v>
      </c>
      <c r="M2471" t="s">
        <v>34</v>
      </c>
      <c r="N2471" t="s">
        <v>14920</v>
      </c>
      <c r="O2471" t="s">
        <v>14921</v>
      </c>
      <c r="P2471" t="s">
        <v>14922</v>
      </c>
      <c r="Q2471" t="s">
        <v>14923</v>
      </c>
      <c r="R2471" t="s">
        <v>12323</v>
      </c>
      <c r="S2471" s="10">
        <v>42026</v>
      </c>
      <c r="T2471">
        <f t="shared" si="38"/>
        <v>752819</v>
      </c>
      <c r="U2471">
        <f>Table1[[#This Row],[License Number2]]</f>
        <v>752819</v>
      </c>
    </row>
    <row r="2472" spans="1:21" x14ac:dyDescent="0.35">
      <c r="A2472">
        <v>752825</v>
      </c>
      <c r="B2472" t="s">
        <v>13951</v>
      </c>
      <c r="C2472" t="s">
        <v>21</v>
      </c>
      <c r="D2472" t="s">
        <v>14924</v>
      </c>
      <c r="E2472" s="3">
        <v>3</v>
      </c>
      <c r="F2472" s="3">
        <v>6</v>
      </c>
      <c r="G2472" s="3">
        <v>6</v>
      </c>
      <c r="H2472" s="3">
        <v>752825</v>
      </c>
      <c r="I2472" t="s">
        <v>14925</v>
      </c>
      <c r="J2472" t="s">
        <v>13954</v>
      </c>
      <c r="K2472" s="7">
        <v>98465</v>
      </c>
      <c r="L2472" t="s">
        <v>14926</v>
      </c>
      <c r="M2472" t="s">
        <v>34</v>
      </c>
      <c r="N2472" t="s">
        <v>14927</v>
      </c>
      <c r="O2472" t="s">
        <v>14928</v>
      </c>
      <c r="P2472" t="s">
        <v>14929</v>
      </c>
      <c r="Q2472" t="s">
        <v>14930</v>
      </c>
      <c r="R2472" t="s">
        <v>12323</v>
      </c>
      <c r="S2472" s="10">
        <v>42034</v>
      </c>
      <c r="T2472">
        <f t="shared" si="38"/>
        <v>752825</v>
      </c>
      <c r="U2472">
        <f>Table1[[#This Row],[License Number2]]</f>
        <v>752825</v>
      </c>
    </row>
    <row r="2473" spans="1:21" x14ac:dyDescent="0.35">
      <c r="A2473">
        <v>752831</v>
      </c>
      <c r="B2473" t="s">
        <v>13951</v>
      </c>
      <c r="C2473" t="s">
        <v>21</v>
      </c>
      <c r="D2473" t="s">
        <v>14931</v>
      </c>
      <c r="E2473" s="3" t="s">
        <v>145</v>
      </c>
      <c r="F2473" s="3" t="s">
        <v>145</v>
      </c>
      <c r="G2473" s="3" t="s">
        <v>145</v>
      </c>
      <c r="H2473" s="13">
        <v>752831</v>
      </c>
      <c r="I2473" t="s">
        <v>14932</v>
      </c>
      <c r="J2473" t="s">
        <v>14589</v>
      </c>
      <c r="K2473" s="7">
        <v>98391</v>
      </c>
      <c r="L2473" t="s">
        <v>14933</v>
      </c>
      <c r="M2473" t="s">
        <v>34</v>
      </c>
      <c r="N2473" t="s">
        <v>14934</v>
      </c>
      <c r="O2473" t="s">
        <v>14935</v>
      </c>
      <c r="P2473" t="s">
        <v>14936</v>
      </c>
      <c r="Q2473" t="s">
        <v>14937</v>
      </c>
      <c r="R2473" t="s">
        <v>12323</v>
      </c>
      <c r="S2473" s="10">
        <v>42048</v>
      </c>
      <c r="T2473">
        <f t="shared" si="38"/>
        <v>752831</v>
      </c>
      <c r="U2473">
        <f>Table1[[#This Row],[License Number2]]</f>
        <v>752831</v>
      </c>
    </row>
    <row r="2474" spans="1:21" x14ac:dyDescent="0.35">
      <c r="A2474">
        <v>752861</v>
      </c>
      <c r="B2474" t="s">
        <v>13951</v>
      </c>
      <c r="C2474" t="s">
        <v>21</v>
      </c>
      <c r="D2474" t="s">
        <v>14938</v>
      </c>
      <c r="E2474" s="3">
        <v>3</v>
      </c>
      <c r="F2474" s="3">
        <v>5</v>
      </c>
      <c r="G2474" s="3">
        <v>6</v>
      </c>
      <c r="H2474" s="3">
        <v>752861</v>
      </c>
      <c r="I2474" t="s">
        <v>14939</v>
      </c>
      <c r="J2474" t="s">
        <v>13954</v>
      </c>
      <c r="K2474" s="7">
        <v>98409</v>
      </c>
      <c r="L2474" t="s">
        <v>14940</v>
      </c>
      <c r="M2474" t="s">
        <v>34</v>
      </c>
      <c r="N2474" t="s">
        <v>14941</v>
      </c>
      <c r="P2474" t="s">
        <v>14942</v>
      </c>
      <c r="Q2474" t="s">
        <v>14943</v>
      </c>
      <c r="R2474" t="s">
        <v>12323</v>
      </c>
      <c r="S2474" s="10">
        <v>42109</v>
      </c>
      <c r="T2474">
        <f t="shared" si="38"/>
        <v>752861</v>
      </c>
      <c r="U2474">
        <f>Table1[[#This Row],[License Number2]]</f>
        <v>752861</v>
      </c>
    </row>
    <row r="2475" spans="1:21" x14ac:dyDescent="0.35">
      <c r="A2475">
        <v>752868</v>
      </c>
      <c r="B2475" t="s">
        <v>13951</v>
      </c>
      <c r="C2475" t="s">
        <v>21</v>
      </c>
      <c r="D2475" t="s">
        <v>14944</v>
      </c>
      <c r="E2475" s="3">
        <v>10</v>
      </c>
      <c r="F2475" s="3">
        <v>4</v>
      </c>
      <c r="G2475" s="3">
        <v>6</v>
      </c>
      <c r="H2475" s="3">
        <v>752868</v>
      </c>
      <c r="I2475" t="s">
        <v>14945</v>
      </c>
      <c r="J2475" t="s">
        <v>14307</v>
      </c>
      <c r="K2475" s="7">
        <v>98499</v>
      </c>
      <c r="L2475" t="s">
        <v>14946</v>
      </c>
      <c r="M2475" t="s">
        <v>34</v>
      </c>
      <c r="N2475" t="s">
        <v>14947</v>
      </c>
      <c r="O2475" t="s">
        <v>14668</v>
      </c>
      <c r="P2475" t="s">
        <v>14948</v>
      </c>
      <c r="Q2475" t="s">
        <v>14949</v>
      </c>
      <c r="R2475" t="s">
        <v>12323</v>
      </c>
      <c r="S2475" s="10">
        <v>42129</v>
      </c>
      <c r="T2475">
        <f t="shared" si="38"/>
        <v>752868</v>
      </c>
      <c r="U2475">
        <f>Table1[[#This Row],[License Number2]]</f>
        <v>752868</v>
      </c>
    </row>
    <row r="2476" spans="1:21" x14ac:dyDescent="0.35">
      <c r="A2476">
        <v>752883</v>
      </c>
      <c r="B2476" t="s">
        <v>13951</v>
      </c>
      <c r="C2476" t="s">
        <v>21</v>
      </c>
      <c r="D2476" t="s">
        <v>14950</v>
      </c>
      <c r="E2476" s="3">
        <v>4</v>
      </c>
      <c r="F2476" s="3">
        <v>6</v>
      </c>
      <c r="G2476" s="3">
        <v>6</v>
      </c>
      <c r="H2476" s="3">
        <v>752883</v>
      </c>
      <c r="I2476" t="s">
        <v>14951</v>
      </c>
      <c r="J2476" t="s">
        <v>14307</v>
      </c>
      <c r="K2476" s="7">
        <v>98499</v>
      </c>
      <c r="L2476" t="s">
        <v>14952</v>
      </c>
      <c r="M2476" t="s">
        <v>34</v>
      </c>
      <c r="N2476" t="s">
        <v>14953</v>
      </c>
      <c r="O2476" t="s">
        <v>14954</v>
      </c>
      <c r="P2476" t="s">
        <v>14955</v>
      </c>
      <c r="Q2476" t="s">
        <v>14956</v>
      </c>
      <c r="R2476" t="s">
        <v>12323</v>
      </c>
      <c r="S2476" s="10">
        <v>42157</v>
      </c>
      <c r="T2476">
        <f t="shared" si="38"/>
        <v>752883</v>
      </c>
      <c r="U2476">
        <f>Table1[[#This Row],[License Number2]]</f>
        <v>752883</v>
      </c>
    </row>
    <row r="2477" spans="1:21" x14ac:dyDescent="0.35">
      <c r="A2477">
        <v>752884</v>
      </c>
      <c r="B2477" t="s">
        <v>13951</v>
      </c>
      <c r="C2477" t="s">
        <v>21</v>
      </c>
      <c r="D2477" t="s">
        <v>14957</v>
      </c>
      <c r="E2477" s="3">
        <v>3</v>
      </c>
      <c r="F2477" s="3">
        <v>4</v>
      </c>
      <c r="G2477" s="3">
        <v>6</v>
      </c>
      <c r="H2477" s="3">
        <v>752884</v>
      </c>
      <c r="I2477" t="s">
        <v>14958</v>
      </c>
      <c r="J2477" t="s">
        <v>14307</v>
      </c>
      <c r="K2477" s="7">
        <v>98498</v>
      </c>
      <c r="L2477" t="s">
        <v>14959</v>
      </c>
      <c r="M2477" t="s">
        <v>34</v>
      </c>
      <c r="N2477" t="s">
        <v>14960</v>
      </c>
      <c r="O2477" t="s">
        <v>14961</v>
      </c>
      <c r="P2477" t="s">
        <v>14962</v>
      </c>
      <c r="R2477" t="s">
        <v>12323</v>
      </c>
      <c r="S2477" s="10">
        <v>42160</v>
      </c>
      <c r="T2477">
        <f t="shared" si="38"/>
        <v>752884</v>
      </c>
      <c r="U2477">
        <f>Table1[[#This Row],[License Number2]]</f>
        <v>752884</v>
      </c>
    </row>
    <row r="2478" spans="1:21" x14ac:dyDescent="0.35">
      <c r="A2478">
        <v>752897</v>
      </c>
      <c r="B2478" t="s">
        <v>13951</v>
      </c>
      <c r="C2478" t="s">
        <v>21</v>
      </c>
      <c r="D2478" t="s">
        <v>14963</v>
      </c>
      <c r="E2478" s="3">
        <v>2</v>
      </c>
      <c r="F2478" s="3">
        <v>6</v>
      </c>
      <c r="G2478" s="3">
        <v>6</v>
      </c>
      <c r="H2478" s="3">
        <v>752897</v>
      </c>
      <c r="I2478" t="s">
        <v>14964</v>
      </c>
      <c r="J2478" t="s">
        <v>13954</v>
      </c>
      <c r="K2478" s="7">
        <v>98404</v>
      </c>
      <c r="L2478" t="s">
        <v>14965</v>
      </c>
      <c r="M2478" t="s">
        <v>34</v>
      </c>
      <c r="N2478" t="s">
        <v>14966</v>
      </c>
      <c r="O2478" t="s">
        <v>14967</v>
      </c>
      <c r="P2478" t="s">
        <v>14968</v>
      </c>
      <c r="Q2478" t="s">
        <v>14969</v>
      </c>
      <c r="R2478" t="s">
        <v>12323</v>
      </c>
      <c r="S2478" s="10">
        <v>42174</v>
      </c>
      <c r="T2478">
        <f t="shared" si="38"/>
        <v>752897</v>
      </c>
      <c r="U2478">
        <f>Table1[[#This Row],[License Number2]]</f>
        <v>752897</v>
      </c>
    </row>
    <row r="2479" spans="1:21" x14ac:dyDescent="0.35">
      <c r="A2479">
        <v>752902</v>
      </c>
      <c r="B2479" t="s">
        <v>13951</v>
      </c>
      <c r="C2479" t="s">
        <v>21</v>
      </c>
      <c r="D2479" t="s">
        <v>14970</v>
      </c>
      <c r="E2479" s="3" t="s">
        <v>145</v>
      </c>
      <c r="F2479" s="3" t="s">
        <v>145</v>
      </c>
      <c r="G2479" s="3" t="s">
        <v>145</v>
      </c>
      <c r="H2479" s="13">
        <v>752902</v>
      </c>
      <c r="I2479" t="s">
        <v>14971</v>
      </c>
      <c r="J2479" t="s">
        <v>13945</v>
      </c>
      <c r="K2479" s="7">
        <v>98335</v>
      </c>
      <c r="L2479" t="s">
        <v>14972</v>
      </c>
      <c r="M2479" t="s">
        <v>34</v>
      </c>
      <c r="N2479" t="s">
        <v>14225</v>
      </c>
      <c r="O2479" t="s">
        <v>14973</v>
      </c>
      <c r="P2479" t="s">
        <v>14974</v>
      </c>
      <c r="Q2479" t="s">
        <v>14975</v>
      </c>
      <c r="R2479" t="s">
        <v>12323</v>
      </c>
      <c r="S2479" s="10">
        <v>42185</v>
      </c>
      <c r="T2479">
        <f t="shared" si="38"/>
        <v>752902</v>
      </c>
      <c r="U2479">
        <f>Table1[[#This Row],[License Number2]]</f>
        <v>752902</v>
      </c>
    </row>
    <row r="2480" spans="1:21" x14ac:dyDescent="0.35">
      <c r="A2480">
        <v>752903</v>
      </c>
      <c r="B2480" t="s">
        <v>13951</v>
      </c>
      <c r="C2480" t="s">
        <v>21</v>
      </c>
      <c r="D2480" t="s">
        <v>14976</v>
      </c>
      <c r="E2480" s="3" t="s">
        <v>145</v>
      </c>
      <c r="F2480" s="3" t="s">
        <v>145</v>
      </c>
      <c r="G2480" s="3" t="s">
        <v>145</v>
      </c>
      <c r="H2480" s="13">
        <v>752903</v>
      </c>
      <c r="I2480" t="s">
        <v>14977</v>
      </c>
      <c r="J2480" t="s">
        <v>12318</v>
      </c>
      <c r="K2480" s="7">
        <v>98354</v>
      </c>
      <c r="L2480" t="s">
        <v>14978</v>
      </c>
      <c r="M2480" t="s">
        <v>34</v>
      </c>
      <c r="N2480" t="s">
        <v>14979</v>
      </c>
      <c r="O2480" t="s">
        <v>14980</v>
      </c>
      <c r="P2480" t="s">
        <v>14981</v>
      </c>
      <c r="Q2480" t="s">
        <v>14982</v>
      </c>
      <c r="R2480" t="s">
        <v>12323</v>
      </c>
      <c r="S2480" s="10">
        <v>42186</v>
      </c>
      <c r="T2480">
        <f t="shared" si="38"/>
        <v>752903</v>
      </c>
      <c r="U2480">
        <f>Table1[[#This Row],[License Number2]]</f>
        <v>752903</v>
      </c>
    </row>
    <row r="2481" spans="1:21" x14ac:dyDescent="0.35">
      <c r="A2481">
        <v>752918</v>
      </c>
      <c r="B2481" t="s">
        <v>13951</v>
      </c>
      <c r="C2481" t="s">
        <v>21</v>
      </c>
      <c r="D2481" t="s">
        <v>14983</v>
      </c>
      <c r="E2481" s="3">
        <v>4</v>
      </c>
      <c r="F2481" s="3">
        <v>4</v>
      </c>
      <c r="G2481" s="3">
        <v>6</v>
      </c>
      <c r="H2481" s="3">
        <v>752918</v>
      </c>
      <c r="I2481" t="s">
        <v>14984</v>
      </c>
      <c r="J2481" t="s">
        <v>14307</v>
      </c>
      <c r="K2481" s="7">
        <v>98499</v>
      </c>
      <c r="L2481" t="s">
        <v>14985</v>
      </c>
      <c r="M2481" t="s">
        <v>34</v>
      </c>
      <c r="N2481" t="s">
        <v>14986</v>
      </c>
      <c r="O2481" t="s">
        <v>14987</v>
      </c>
      <c r="P2481" t="s">
        <v>14988</v>
      </c>
      <c r="Q2481" t="s">
        <v>14989</v>
      </c>
      <c r="R2481" t="s">
        <v>12323</v>
      </c>
      <c r="S2481" s="10">
        <v>42214</v>
      </c>
      <c r="T2481">
        <f t="shared" si="38"/>
        <v>752918</v>
      </c>
      <c r="U2481">
        <f>Table1[[#This Row],[License Number2]]</f>
        <v>752918</v>
      </c>
    </row>
    <row r="2482" spans="1:21" x14ac:dyDescent="0.35">
      <c r="A2482">
        <v>752924</v>
      </c>
      <c r="B2482" t="s">
        <v>13951</v>
      </c>
      <c r="C2482" t="s">
        <v>21</v>
      </c>
      <c r="D2482" t="s">
        <v>14990</v>
      </c>
      <c r="E2482" s="3">
        <v>4</v>
      </c>
      <c r="F2482" s="3">
        <v>4</v>
      </c>
      <c r="G2482" s="3">
        <v>6</v>
      </c>
      <c r="H2482" s="3">
        <v>752924</v>
      </c>
      <c r="I2482" t="s">
        <v>14991</v>
      </c>
      <c r="J2482" t="s">
        <v>14307</v>
      </c>
      <c r="K2482" s="7">
        <v>98499</v>
      </c>
      <c r="L2482" t="s">
        <v>14992</v>
      </c>
      <c r="M2482" t="s">
        <v>34</v>
      </c>
      <c r="N2482" t="s">
        <v>14993</v>
      </c>
      <c r="O2482" t="s">
        <v>14994</v>
      </c>
      <c r="P2482" t="s">
        <v>14995</v>
      </c>
      <c r="Q2482" t="s">
        <v>14996</v>
      </c>
      <c r="R2482" t="s">
        <v>12323</v>
      </c>
      <c r="S2482" s="10">
        <v>42219</v>
      </c>
      <c r="T2482">
        <f t="shared" si="38"/>
        <v>752924</v>
      </c>
      <c r="U2482">
        <f>Table1[[#This Row],[License Number2]]</f>
        <v>752924</v>
      </c>
    </row>
    <row r="2483" spans="1:21" x14ac:dyDescent="0.35">
      <c r="A2483">
        <v>752933</v>
      </c>
      <c r="B2483" t="s">
        <v>13951</v>
      </c>
      <c r="C2483" t="s">
        <v>21</v>
      </c>
      <c r="D2483" t="s">
        <v>5883</v>
      </c>
      <c r="E2483" s="3">
        <v>3</v>
      </c>
      <c r="F2483" s="3">
        <v>5</v>
      </c>
      <c r="G2483" s="3">
        <v>6</v>
      </c>
      <c r="H2483" s="3">
        <v>752933</v>
      </c>
      <c r="I2483" t="s">
        <v>14997</v>
      </c>
      <c r="J2483" t="s">
        <v>13961</v>
      </c>
      <c r="K2483" s="7">
        <v>98446</v>
      </c>
      <c r="L2483" t="s">
        <v>14998</v>
      </c>
      <c r="M2483" t="s">
        <v>34</v>
      </c>
      <c r="N2483" t="s">
        <v>14999</v>
      </c>
      <c r="O2483" t="s">
        <v>5887</v>
      </c>
      <c r="Q2483" t="s">
        <v>15000</v>
      </c>
      <c r="R2483" t="s">
        <v>12323</v>
      </c>
      <c r="S2483" s="10">
        <v>42249</v>
      </c>
      <c r="T2483">
        <f t="shared" si="38"/>
        <v>752933</v>
      </c>
      <c r="U2483">
        <f>Table1[[#This Row],[License Number2]]</f>
        <v>752933</v>
      </c>
    </row>
    <row r="2484" spans="1:21" x14ac:dyDescent="0.35">
      <c r="A2484">
        <v>752936</v>
      </c>
      <c r="B2484" t="s">
        <v>13951</v>
      </c>
      <c r="C2484" t="s">
        <v>21</v>
      </c>
      <c r="D2484" t="s">
        <v>15001</v>
      </c>
      <c r="E2484" s="3">
        <v>4</v>
      </c>
      <c r="F2484" s="3">
        <v>5</v>
      </c>
      <c r="G2484" s="3">
        <v>6</v>
      </c>
      <c r="H2484" s="3">
        <v>752936</v>
      </c>
      <c r="I2484" t="s">
        <v>15002</v>
      </c>
      <c r="J2484" t="s">
        <v>14307</v>
      </c>
      <c r="K2484" s="7">
        <v>98499</v>
      </c>
      <c r="L2484" t="s">
        <v>15003</v>
      </c>
      <c r="M2484" t="s">
        <v>34</v>
      </c>
      <c r="N2484" t="s">
        <v>15004</v>
      </c>
      <c r="O2484" t="s">
        <v>15005</v>
      </c>
      <c r="P2484" t="s">
        <v>15006</v>
      </c>
      <c r="Q2484" t="s">
        <v>15007</v>
      </c>
      <c r="R2484" t="s">
        <v>12323</v>
      </c>
      <c r="S2484" s="10">
        <v>42250</v>
      </c>
      <c r="T2484">
        <f t="shared" si="38"/>
        <v>752936</v>
      </c>
      <c r="U2484">
        <f>Table1[[#This Row],[License Number2]]</f>
        <v>752936</v>
      </c>
    </row>
    <row r="2485" spans="1:21" x14ac:dyDescent="0.35">
      <c r="A2485">
        <v>752949</v>
      </c>
      <c r="B2485" t="s">
        <v>13951</v>
      </c>
      <c r="C2485" t="s">
        <v>21</v>
      </c>
      <c r="D2485" t="s">
        <v>15008</v>
      </c>
      <c r="E2485" s="3">
        <v>3</v>
      </c>
      <c r="F2485" s="3">
        <v>5</v>
      </c>
      <c r="G2485" s="3">
        <v>6</v>
      </c>
      <c r="H2485" s="3">
        <v>752949</v>
      </c>
      <c r="I2485" t="s">
        <v>15009</v>
      </c>
      <c r="J2485" t="s">
        <v>14517</v>
      </c>
      <c r="K2485" s="7">
        <v>98338</v>
      </c>
      <c r="L2485" t="s">
        <v>15010</v>
      </c>
      <c r="M2485" t="s">
        <v>34</v>
      </c>
      <c r="N2485" t="s">
        <v>15011</v>
      </c>
      <c r="O2485" t="s">
        <v>15012</v>
      </c>
      <c r="P2485" t="s">
        <v>15013</v>
      </c>
      <c r="Q2485" t="s">
        <v>15014</v>
      </c>
      <c r="R2485" t="s">
        <v>12323</v>
      </c>
      <c r="S2485" s="10">
        <v>42276</v>
      </c>
      <c r="T2485">
        <f t="shared" si="38"/>
        <v>752949</v>
      </c>
      <c r="U2485">
        <f>Table1[[#This Row],[License Number2]]</f>
        <v>752949</v>
      </c>
    </row>
    <row r="2486" spans="1:21" x14ac:dyDescent="0.35">
      <c r="A2486">
        <v>752958</v>
      </c>
      <c r="B2486" t="s">
        <v>13951</v>
      </c>
      <c r="C2486" t="s">
        <v>21</v>
      </c>
      <c r="D2486" t="s">
        <v>15015</v>
      </c>
      <c r="E2486" s="3">
        <v>4</v>
      </c>
      <c r="F2486" s="3">
        <v>3</v>
      </c>
      <c r="G2486" s="3">
        <v>6</v>
      </c>
      <c r="H2486" s="3">
        <v>752958</v>
      </c>
      <c r="I2486" t="s">
        <v>15016</v>
      </c>
      <c r="J2486" t="s">
        <v>13954</v>
      </c>
      <c r="K2486" s="7">
        <v>98408</v>
      </c>
      <c r="L2486" t="s">
        <v>15017</v>
      </c>
      <c r="M2486" t="s">
        <v>34</v>
      </c>
      <c r="N2486" t="s">
        <v>15018</v>
      </c>
      <c r="O2486" t="s">
        <v>15019</v>
      </c>
      <c r="P2486" t="s">
        <v>15020</v>
      </c>
      <c r="Q2486" t="s">
        <v>15021</v>
      </c>
      <c r="R2486" t="s">
        <v>12323</v>
      </c>
      <c r="S2486" s="10">
        <v>42282</v>
      </c>
      <c r="T2486">
        <f t="shared" si="38"/>
        <v>752958</v>
      </c>
      <c r="U2486">
        <f>Table1[[#This Row],[License Number2]]</f>
        <v>752958</v>
      </c>
    </row>
    <row r="2487" spans="1:21" x14ac:dyDescent="0.35">
      <c r="A2487">
        <v>752968</v>
      </c>
      <c r="B2487" t="s">
        <v>13951</v>
      </c>
      <c r="C2487" t="s">
        <v>21</v>
      </c>
      <c r="D2487" t="s">
        <v>15022</v>
      </c>
      <c r="E2487" s="3">
        <v>3</v>
      </c>
      <c r="F2487" s="3">
        <v>2</v>
      </c>
      <c r="G2487" s="3">
        <v>6</v>
      </c>
      <c r="H2487" s="3">
        <v>752968</v>
      </c>
      <c r="I2487" t="s">
        <v>15023</v>
      </c>
      <c r="J2487" t="s">
        <v>13954</v>
      </c>
      <c r="K2487" s="7">
        <v>98406</v>
      </c>
      <c r="L2487" t="s">
        <v>15024</v>
      </c>
      <c r="M2487" t="s">
        <v>34</v>
      </c>
      <c r="N2487" t="s">
        <v>15025</v>
      </c>
      <c r="O2487" t="s">
        <v>14784</v>
      </c>
      <c r="P2487" t="s">
        <v>15026</v>
      </c>
      <c r="Q2487" t="s">
        <v>15027</v>
      </c>
      <c r="R2487" t="s">
        <v>12323</v>
      </c>
      <c r="S2487" s="10">
        <v>42298</v>
      </c>
      <c r="T2487">
        <f t="shared" si="38"/>
        <v>752968</v>
      </c>
      <c r="U2487">
        <f>Table1[[#This Row],[License Number2]]</f>
        <v>752968</v>
      </c>
    </row>
    <row r="2488" spans="1:21" x14ac:dyDescent="0.35">
      <c r="A2488">
        <v>752979</v>
      </c>
      <c r="B2488" t="s">
        <v>13951</v>
      </c>
      <c r="C2488" t="s">
        <v>21</v>
      </c>
      <c r="D2488" t="s">
        <v>15028</v>
      </c>
      <c r="E2488" s="3">
        <v>9</v>
      </c>
      <c r="F2488" s="3">
        <v>5</v>
      </c>
      <c r="G2488" s="3">
        <v>6</v>
      </c>
      <c r="H2488" s="3">
        <v>752979</v>
      </c>
      <c r="I2488" t="s">
        <v>15029</v>
      </c>
      <c r="J2488" t="s">
        <v>14473</v>
      </c>
      <c r="K2488" s="7">
        <v>98466</v>
      </c>
      <c r="L2488" t="s">
        <v>15030</v>
      </c>
      <c r="M2488" t="s">
        <v>34</v>
      </c>
      <c r="N2488" t="s">
        <v>15031</v>
      </c>
      <c r="O2488" t="s">
        <v>15032</v>
      </c>
      <c r="P2488" t="s">
        <v>15033</v>
      </c>
      <c r="Q2488" t="s">
        <v>15034</v>
      </c>
      <c r="R2488" t="s">
        <v>12323</v>
      </c>
      <c r="S2488" s="10">
        <v>42307</v>
      </c>
      <c r="T2488">
        <f t="shared" si="38"/>
        <v>752979</v>
      </c>
      <c r="U2488">
        <f>Table1[[#This Row],[License Number2]]</f>
        <v>752979</v>
      </c>
    </row>
    <row r="2489" spans="1:21" x14ac:dyDescent="0.35">
      <c r="A2489">
        <v>752984</v>
      </c>
      <c r="B2489" t="s">
        <v>13951</v>
      </c>
      <c r="C2489" t="s">
        <v>21</v>
      </c>
      <c r="D2489" t="s">
        <v>15035</v>
      </c>
      <c r="E2489" s="3">
        <v>3</v>
      </c>
      <c r="F2489" s="3">
        <v>6</v>
      </c>
      <c r="G2489" s="3">
        <v>6</v>
      </c>
      <c r="H2489" s="3">
        <v>752984</v>
      </c>
      <c r="I2489" t="s">
        <v>15036</v>
      </c>
      <c r="J2489" t="s">
        <v>14473</v>
      </c>
      <c r="K2489" s="7">
        <v>98466</v>
      </c>
      <c r="L2489" t="s">
        <v>15037</v>
      </c>
      <c r="M2489" t="s">
        <v>34</v>
      </c>
      <c r="N2489" t="s">
        <v>15038</v>
      </c>
      <c r="O2489" t="s">
        <v>15039</v>
      </c>
      <c r="P2489" t="s">
        <v>15040</v>
      </c>
      <c r="Q2489" t="s">
        <v>15041</v>
      </c>
      <c r="R2489" t="s">
        <v>12323</v>
      </c>
      <c r="S2489" s="10">
        <v>42318</v>
      </c>
      <c r="T2489">
        <f t="shared" si="38"/>
        <v>752984</v>
      </c>
      <c r="U2489">
        <f>Table1[[#This Row],[License Number2]]</f>
        <v>752984</v>
      </c>
    </row>
    <row r="2490" spans="1:21" x14ac:dyDescent="0.35">
      <c r="A2490">
        <v>752993</v>
      </c>
      <c r="B2490" t="s">
        <v>13951</v>
      </c>
      <c r="C2490" t="s">
        <v>21</v>
      </c>
      <c r="D2490" t="s">
        <v>15042</v>
      </c>
      <c r="E2490" s="3">
        <v>1</v>
      </c>
      <c r="F2490" s="3">
        <v>4</v>
      </c>
      <c r="G2490" s="3">
        <v>6</v>
      </c>
      <c r="H2490" s="3">
        <v>752993</v>
      </c>
      <c r="I2490" t="s">
        <v>15043</v>
      </c>
      <c r="J2490" t="s">
        <v>14473</v>
      </c>
      <c r="K2490" s="7">
        <v>98466</v>
      </c>
      <c r="L2490" t="s">
        <v>15044</v>
      </c>
      <c r="M2490" t="s">
        <v>34</v>
      </c>
      <c r="N2490" t="s">
        <v>15045</v>
      </c>
      <c r="O2490" t="s">
        <v>15046</v>
      </c>
      <c r="P2490" t="s">
        <v>15047</v>
      </c>
      <c r="Q2490" t="s">
        <v>15048</v>
      </c>
      <c r="R2490" t="s">
        <v>12323</v>
      </c>
      <c r="S2490" s="10">
        <v>42333</v>
      </c>
      <c r="T2490">
        <f t="shared" si="38"/>
        <v>752993</v>
      </c>
      <c r="U2490">
        <f>Table1[[#This Row],[License Number2]]</f>
        <v>752993</v>
      </c>
    </row>
    <row r="2491" spans="1:21" x14ac:dyDescent="0.35">
      <c r="A2491">
        <v>752994</v>
      </c>
      <c r="B2491" t="s">
        <v>13951</v>
      </c>
      <c r="C2491" t="s">
        <v>21</v>
      </c>
      <c r="D2491" t="s">
        <v>15049</v>
      </c>
      <c r="E2491" s="3">
        <v>4</v>
      </c>
      <c r="F2491" s="3">
        <v>4</v>
      </c>
      <c r="G2491" s="3">
        <v>5</v>
      </c>
      <c r="H2491" s="3">
        <v>752994</v>
      </c>
      <c r="I2491" t="s">
        <v>15050</v>
      </c>
      <c r="J2491" t="s">
        <v>13954</v>
      </c>
      <c r="K2491" s="7">
        <v>98404</v>
      </c>
      <c r="L2491" t="s">
        <v>15051</v>
      </c>
      <c r="M2491" t="s">
        <v>34</v>
      </c>
      <c r="N2491" t="s">
        <v>15052</v>
      </c>
      <c r="O2491" t="s">
        <v>15053</v>
      </c>
      <c r="P2491" t="s">
        <v>15054</v>
      </c>
      <c r="Q2491" t="s">
        <v>15055</v>
      </c>
      <c r="R2491" t="s">
        <v>12323</v>
      </c>
      <c r="S2491" s="10">
        <v>42333</v>
      </c>
      <c r="T2491">
        <f t="shared" si="38"/>
        <v>752994</v>
      </c>
      <c r="U2491">
        <f>Table1[[#This Row],[License Number2]]</f>
        <v>752994</v>
      </c>
    </row>
    <row r="2492" spans="1:21" x14ac:dyDescent="0.35">
      <c r="A2492">
        <v>753004</v>
      </c>
      <c r="B2492" t="s">
        <v>13951</v>
      </c>
      <c r="C2492" t="s">
        <v>21</v>
      </c>
      <c r="D2492" t="s">
        <v>15056</v>
      </c>
      <c r="E2492" s="3">
        <v>4</v>
      </c>
      <c r="F2492" s="3">
        <v>4</v>
      </c>
      <c r="G2492" s="3">
        <v>6</v>
      </c>
      <c r="H2492" s="3">
        <v>753004</v>
      </c>
      <c r="I2492" t="s">
        <v>15057</v>
      </c>
      <c r="J2492" t="s">
        <v>14307</v>
      </c>
      <c r="K2492" s="7">
        <v>98498</v>
      </c>
      <c r="L2492" t="s">
        <v>15058</v>
      </c>
      <c r="M2492" t="s">
        <v>34</v>
      </c>
      <c r="N2492" t="s">
        <v>15059</v>
      </c>
      <c r="O2492" t="s">
        <v>15060</v>
      </c>
      <c r="P2492" t="s">
        <v>15061</v>
      </c>
      <c r="Q2492" t="s">
        <v>15062</v>
      </c>
      <c r="R2492" t="s">
        <v>12323</v>
      </c>
      <c r="S2492" s="10">
        <v>42349</v>
      </c>
      <c r="T2492">
        <f t="shared" si="38"/>
        <v>753004</v>
      </c>
      <c r="U2492">
        <f>Table1[[#This Row],[License Number2]]</f>
        <v>753004</v>
      </c>
    </row>
    <row r="2493" spans="1:21" x14ac:dyDescent="0.35">
      <c r="A2493">
        <v>753005</v>
      </c>
      <c r="B2493" t="s">
        <v>13951</v>
      </c>
      <c r="C2493" t="s">
        <v>21</v>
      </c>
      <c r="D2493" t="s">
        <v>15063</v>
      </c>
      <c r="E2493" s="3">
        <v>4</v>
      </c>
      <c r="F2493" s="3">
        <v>6</v>
      </c>
      <c r="G2493" s="3">
        <v>6</v>
      </c>
      <c r="H2493" s="3">
        <v>753005</v>
      </c>
      <c r="I2493" t="s">
        <v>15064</v>
      </c>
      <c r="J2493" t="s">
        <v>14307</v>
      </c>
      <c r="K2493" s="7">
        <v>98498</v>
      </c>
      <c r="L2493" t="s">
        <v>15065</v>
      </c>
      <c r="M2493" t="s">
        <v>34</v>
      </c>
      <c r="N2493" t="s">
        <v>15066</v>
      </c>
      <c r="O2493" t="s">
        <v>15067</v>
      </c>
      <c r="P2493" t="s">
        <v>15068</v>
      </c>
      <c r="Q2493" t="s">
        <v>15069</v>
      </c>
      <c r="R2493" t="s">
        <v>12323</v>
      </c>
      <c r="S2493" s="10">
        <v>42349</v>
      </c>
      <c r="T2493">
        <f t="shared" si="38"/>
        <v>753005</v>
      </c>
      <c r="U2493">
        <f>Table1[[#This Row],[License Number2]]</f>
        <v>753005</v>
      </c>
    </row>
    <row r="2494" spans="1:21" x14ac:dyDescent="0.35">
      <c r="A2494">
        <v>753016</v>
      </c>
      <c r="B2494" t="s">
        <v>13951</v>
      </c>
      <c r="C2494" t="s">
        <v>21</v>
      </c>
      <c r="D2494" t="s">
        <v>15070</v>
      </c>
      <c r="E2494" s="3">
        <v>2</v>
      </c>
      <c r="F2494" s="3">
        <v>6</v>
      </c>
      <c r="G2494" s="3">
        <v>6</v>
      </c>
      <c r="H2494" s="3">
        <v>753016</v>
      </c>
      <c r="I2494" t="s">
        <v>15071</v>
      </c>
      <c r="J2494" t="s">
        <v>13954</v>
      </c>
      <c r="K2494" s="7">
        <v>98409</v>
      </c>
      <c r="L2494" t="s">
        <v>15072</v>
      </c>
      <c r="M2494" t="s">
        <v>34</v>
      </c>
      <c r="N2494" t="s">
        <v>15073</v>
      </c>
      <c r="O2494" t="s">
        <v>15074</v>
      </c>
      <c r="P2494" t="s">
        <v>15075</v>
      </c>
      <c r="Q2494" t="s">
        <v>15076</v>
      </c>
      <c r="R2494" t="s">
        <v>12323</v>
      </c>
      <c r="S2494" s="10">
        <v>42354</v>
      </c>
      <c r="T2494">
        <f t="shared" si="38"/>
        <v>753016</v>
      </c>
      <c r="U2494">
        <f>Table1[[#This Row],[License Number2]]</f>
        <v>753016</v>
      </c>
    </row>
    <row r="2495" spans="1:21" x14ac:dyDescent="0.35">
      <c r="A2495">
        <v>753025</v>
      </c>
      <c r="B2495" t="s">
        <v>13951</v>
      </c>
      <c r="C2495" t="s">
        <v>21</v>
      </c>
      <c r="D2495" t="s">
        <v>15077</v>
      </c>
      <c r="E2495" s="3">
        <v>3</v>
      </c>
      <c r="F2495" s="3">
        <v>6</v>
      </c>
      <c r="G2495" s="3">
        <v>6</v>
      </c>
      <c r="H2495" s="3">
        <v>753025</v>
      </c>
      <c r="I2495" t="s">
        <v>15078</v>
      </c>
      <c r="J2495" t="s">
        <v>14375</v>
      </c>
      <c r="K2495" s="7">
        <v>98372</v>
      </c>
      <c r="L2495" t="s">
        <v>15079</v>
      </c>
      <c r="M2495" t="s">
        <v>34</v>
      </c>
      <c r="N2495" t="s">
        <v>15080</v>
      </c>
      <c r="O2495" t="s">
        <v>14565</v>
      </c>
      <c r="P2495" t="s">
        <v>15081</v>
      </c>
      <c r="Q2495" t="s">
        <v>15082</v>
      </c>
      <c r="R2495" t="s">
        <v>12323</v>
      </c>
      <c r="S2495" s="10">
        <v>42368</v>
      </c>
      <c r="T2495">
        <f t="shared" si="38"/>
        <v>753025</v>
      </c>
      <c r="U2495">
        <f>Table1[[#This Row],[License Number2]]</f>
        <v>753025</v>
      </c>
    </row>
    <row r="2496" spans="1:21" x14ac:dyDescent="0.35">
      <c r="A2496">
        <v>753031</v>
      </c>
      <c r="B2496" t="s">
        <v>13951</v>
      </c>
      <c r="C2496" t="s">
        <v>21</v>
      </c>
      <c r="D2496" t="s">
        <v>15083</v>
      </c>
      <c r="E2496" s="3">
        <v>2</v>
      </c>
      <c r="F2496" s="3">
        <v>5</v>
      </c>
      <c r="G2496" s="3">
        <v>6</v>
      </c>
      <c r="H2496" s="3">
        <v>753031</v>
      </c>
      <c r="I2496" t="s">
        <v>15084</v>
      </c>
      <c r="J2496" t="s">
        <v>14307</v>
      </c>
      <c r="K2496" s="7">
        <v>98498</v>
      </c>
      <c r="L2496" t="s">
        <v>15085</v>
      </c>
      <c r="M2496" t="s">
        <v>34</v>
      </c>
      <c r="N2496" t="s">
        <v>15086</v>
      </c>
      <c r="O2496" t="s">
        <v>15087</v>
      </c>
      <c r="P2496" t="s">
        <v>14797</v>
      </c>
      <c r="Q2496" t="s">
        <v>15088</v>
      </c>
      <c r="R2496" t="s">
        <v>12323</v>
      </c>
      <c r="S2496" s="10">
        <v>42380</v>
      </c>
      <c r="T2496">
        <f t="shared" si="38"/>
        <v>753031</v>
      </c>
      <c r="U2496">
        <f>Table1[[#This Row],[License Number2]]</f>
        <v>753031</v>
      </c>
    </row>
    <row r="2497" spans="1:21" x14ac:dyDescent="0.35">
      <c r="A2497">
        <v>753037</v>
      </c>
      <c r="B2497" t="s">
        <v>13951</v>
      </c>
      <c r="C2497" t="s">
        <v>21</v>
      </c>
      <c r="D2497" t="s">
        <v>15089</v>
      </c>
      <c r="E2497" s="3">
        <v>2</v>
      </c>
      <c r="F2497" s="3">
        <v>5</v>
      </c>
      <c r="G2497" s="3">
        <v>6</v>
      </c>
      <c r="H2497" s="3">
        <v>753037</v>
      </c>
      <c r="I2497" t="s">
        <v>15090</v>
      </c>
      <c r="J2497" t="s">
        <v>13954</v>
      </c>
      <c r="K2497" s="7">
        <v>98465</v>
      </c>
      <c r="L2497" t="s">
        <v>15091</v>
      </c>
      <c r="M2497" t="s">
        <v>34</v>
      </c>
      <c r="N2497" t="s">
        <v>14751</v>
      </c>
      <c r="O2497" t="s">
        <v>14752</v>
      </c>
      <c r="P2497" t="s">
        <v>15092</v>
      </c>
      <c r="Q2497" t="s">
        <v>14754</v>
      </c>
      <c r="R2497" t="s">
        <v>12323</v>
      </c>
      <c r="S2497" s="10">
        <v>42391</v>
      </c>
      <c r="T2497">
        <f t="shared" si="38"/>
        <v>753037</v>
      </c>
      <c r="U2497">
        <f>Table1[[#This Row],[License Number2]]</f>
        <v>753037</v>
      </c>
    </row>
    <row r="2498" spans="1:21" x14ac:dyDescent="0.35">
      <c r="A2498">
        <v>753063</v>
      </c>
      <c r="B2498" t="s">
        <v>13951</v>
      </c>
      <c r="C2498" t="s">
        <v>21</v>
      </c>
      <c r="D2498" t="s">
        <v>15093</v>
      </c>
      <c r="E2498" s="3">
        <v>10</v>
      </c>
      <c r="F2498" s="3">
        <v>5</v>
      </c>
      <c r="G2498" s="3">
        <v>6</v>
      </c>
      <c r="H2498" s="3">
        <v>753063</v>
      </c>
      <c r="I2498" t="s">
        <v>15094</v>
      </c>
      <c r="J2498" t="s">
        <v>14307</v>
      </c>
      <c r="K2498" s="7">
        <v>98498</v>
      </c>
      <c r="L2498" t="s">
        <v>15095</v>
      </c>
      <c r="M2498" t="s">
        <v>34</v>
      </c>
      <c r="N2498" t="s">
        <v>15096</v>
      </c>
      <c r="O2498" t="s">
        <v>15097</v>
      </c>
      <c r="P2498" t="s">
        <v>15098</v>
      </c>
      <c r="Q2498" t="s">
        <v>15099</v>
      </c>
      <c r="R2498" t="s">
        <v>12323</v>
      </c>
      <c r="S2498" s="10">
        <v>42423</v>
      </c>
      <c r="T2498">
        <f t="shared" ref="T2498:T2561" si="39">H2498</f>
        <v>753063</v>
      </c>
      <c r="U2498">
        <f>Table1[[#This Row],[License Number2]]</f>
        <v>753063</v>
      </c>
    </row>
    <row r="2499" spans="1:21" x14ac:dyDescent="0.35">
      <c r="A2499">
        <v>753070</v>
      </c>
      <c r="B2499" t="s">
        <v>13951</v>
      </c>
      <c r="C2499" t="s">
        <v>21</v>
      </c>
      <c r="D2499" t="s">
        <v>15100</v>
      </c>
      <c r="E2499" s="3">
        <v>2</v>
      </c>
      <c r="F2499" s="3">
        <v>4</v>
      </c>
      <c r="G2499" s="3">
        <v>6</v>
      </c>
      <c r="H2499" s="3">
        <v>753070</v>
      </c>
      <c r="I2499" t="s">
        <v>15101</v>
      </c>
      <c r="J2499" t="s">
        <v>14307</v>
      </c>
      <c r="K2499" s="7">
        <v>98499</v>
      </c>
      <c r="L2499" t="s">
        <v>15102</v>
      </c>
      <c r="M2499" t="s">
        <v>34</v>
      </c>
      <c r="N2499" t="s">
        <v>15103</v>
      </c>
      <c r="O2499" t="s">
        <v>15104</v>
      </c>
      <c r="P2499" t="s">
        <v>15105</v>
      </c>
      <c r="Q2499" t="s">
        <v>14779</v>
      </c>
      <c r="R2499" t="s">
        <v>12323</v>
      </c>
      <c r="S2499" s="10">
        <v>42431</v>
      </c>
      <c r="T2499">
        <f t="shared" si="39"/>
        <v>753070</v>
      </c>
      <c r="U2499">
        <f>Table1[[#This Row],[License Number2]]</f>
        <v>753070</v>
      </c>
    </row>
    <row r="2500" spans="1:21" x14ac:dyDescent="0.35">
      <c r="A2500">
        <v>753082</v>
      </c>
      <c r="B2500" t="s">
        <v>13951</v>
      </c>
      <c r="C2500" t="s">
        <v>21</v>
      </c>
      <c r="D2500" t="s">
        <v>15106</v>
      </c>
      <c r="E2500" s="3" t="s">
        <v>145</v>
      </c>
      <c r="F2500" s="3" t="s">
        <v>145</v>
      </c>
      <c r="G2500" s="3" t="s">
        <v>145</v>
      </c>
      <c r="H2500" s="13">
        <v>753082</v>
      </c>
      <c r="I2500" t="s">
        <v>15107</v>
      </c>
      <c r="J2500" t="s">
        <v>14589</v>
      </c>
      <c r="K2500" s="7">
        <v>98391</v>
      </c>
      <c r="L2500" t="s">
        <v>15108</v>
      </c>
      <c r="M2500" t="s">
        <v>34</v>
      </c>
      <c r="N2500" t="s">
        <v>15109</v>
      </c>
      <c r="O2500" t="s">
        <v>15110</v>
      </c>
      <c r="P2500" t="s">
        <v>15111</v>
      </c>
      <c r="Q2500" t="s">
        <v>15112</v>
      </c>
      <c r="R2500" t="s">
        <v>12323</v>
      </c>
      <c r="S2500" s="10">
        <v>42453</v>
      </c>
      <c r="T2500">
        <f t="shared" si="39"/>
        <v>753082</v>
      </c>
      <c r="U2500">
        <f>Table1[[#This Row],[License Number2]]</f>
        <v>753082</v>
      </c>
    </row>
    <row r="2501" spans="1:21" x14ac:dyDescent="0.35">
      <c r="A2501">
        <v>753103</v>
      </c>
      <c r="B2501" t="s">
        <v>13951</v>
      </c>
      <c r="C2501" t="s">
        <v>21</v>
      </c>
      <c r="D2501" t="s">
        <v>15113</v>
      </c>
      <c r="E2501" s="3" t="s">
        <v>145</v>
      </c>
      <c r="F2501" s="3" t="s">
        <v>145</v>
      </c>
      <c r="G2501" s="3" t="s">
        <v>145</v>
      </c>
      <c r="H2501" s="13">
        <v>753103</v>
      </c>
      <c r="I2501" t="s">
        <v>15114</v>
      </c>
      <c r="J2501" t="s">
        <v>14436</v>
      </c>
      <c r="K2501" s="7">
        <v>98387</v>
      </c>
      <c r="L2501" t="s">
        <v>15115</v>
      </c>
      <c r="M2501" t="s">
        <v>34</v>
      </c>
      <c r="N2501" t="s">
        <v>15116</v>
      </c>
      <c r="O2501" t="s">
        <v>15117</v>
      </c>
      <c r="P2501" t="s">
        <v>15118</v>
      </c>
      <c r="Q2501" t="s">
        <v>15119</v>
      </c>
      <c r="R2501" t="s">
        <v>12323</v>
      </c>
      <c r="S2501" s="10">
        <v>42481</v>
      </c>
      <c r="T2501">
        <f t="shared" si="39"/>
        <v>753103</v>
      </c>
      <c r="U2501">
        <f>Table1[[#This Row],[License Number2]]</f>
        <v>753103</v>
      </c>
    </row>
    <row r="2502" spans="1:21" x14ac:dyDescent="0.35">
      <c r="A2502">
        <v>753110</v>
      </c>
      <c r="B2502" t="s">
        <v>13951</v>
      </c>
      <c r="C2502" t="s">
        <v>21</v>
      </c>
      <c r="D2502" t="s">
        <v>15120</v>
      </c>
      <c r="E2502" s="3">
        <v>2</v>
      </c>
      <c r="F2502" s="3">
        <v>2</v>
      </c>
      <c r="G2502" s="3">
        <v>4</v>
      </c>
      <c r="H2502" s="3">
        <v>753110</v>
      </c>
      <c r="I2502" t="s">
        <v>15121</v>
      </c>
      <c r="J2502" t="s">
        <v>14044</v>
      </c>
      <c r="K2502" s="7">
        <v>98391</v>
      </c>
      <c r="L2502" t="s">
        <v>15122</v>
      </c>
      <c r="M2502" t="s">
        <v>34</v>
      </c>
      <c r="N2502" t="s">
        <v>15123</v>
      </c>
      <c r="O2502" t="s">
        <v>15124</v>
      </c>
      <c r="Q2502" t="s">
        <v>15125</v>
      </c>
      <c r="R2502" t="s">
        <v>12323</v>
      </c>
      <c r="S2502" s="10">
        <v>42500</v>
      </c>
      <c r="T2502">
        <f t="shared" si="39"/>
        <v>753110</v>
      </c>
      <c r="U2502">
        <f>Table1[[#This Row],[License Number2]]</f>
        <v>753110</v>
      </c>
    </row>
    <row r="2503" spans="1:21" x14ac:dyDescent="0.35">
      <c r="A2503">
        <v>753135</v>
      </c>
      <c r="B2503" t="s">
        <v>13951</v>
      </c>
      <c r="C2503" t="s">
        <v>21</v>
      </c>
      <c r="D2503" t="s">
        <v>15126</v>
      </c>
      <c r="E2503" s="3">
        <v>2</v>
      </c>
      <c r="F2503" s="3">
        <v>3</v>
      </c>
      <c r="G2503" s="3">
        <v>5</v>
      </c>
      <c r="H2503" s="3">
        <v>753135</v>
      </c>
      <c r="I2503" t="s">
        <v>15127</v>
      </c>
      <c r="J2503" t="s">
        <v>14905</v>
      </c>
      <c r="K2503" s="7">
        <v>98321</v>
      </c>
      <c r="L2503" t="s">
        <v>15128</v>
      </c>
      <c r="M2503" t="s">
        <v>34</v>
      </c>
      <c r="N2503" t="s">
        <v>15129</v>
      </c>
      <c r="O2503" t="s">
        <v>15130</v>
      </c>
      <c r="Q2503" t="s">
        <v>15131</v>
      </c>
      <c r="R2503" t="s">
        <v>12323</v>
      </c>
      <c r="S2503" s="10">
        <v>42541</v>
      </c>
      <c r="T2503">
        <f t="shared" si="39"/>
        <v>753135</v>
      </c>
      <c r="U2503">
        <f>Table1[[#This Row],[License Number2]]</f>
        <v>753135</v>
      </c>
    </row>
    <row r="2504" spans="1:21" x14ac:dyDescent="0.35">
      <c r="A2504">
        <v>753138</v>
      </c>
      <c r="B2504" t="s">
        <v>13951</v>
      </c>
      <c r="C2504" t="s">
        <v>21</v>
      </c>
      <c r="D2504" t="s">
        <v>15132</v>
      </c>
      <c r="E2504" s="3">
        <v>4</v>
      </c>
      <c r="F2504" s="3">
        <v>5</v>
      </c>
      <c r="G2504" s="3">
        <v>6</v>
      </c>
      <c r="H2504" s="3">
        <v>753138</v>
      </c>
      <c r="I2504" t="s">
        <v>15133</v>
      </c>
      <c r="J2504" t="s">
        <v>14375</v>
      </c>
      <c r="K2504" s="7">
        <v>98371</v>
      </c>
      <c r="L2504" t="s">
        <v>15134</v>
      </c>
      <c r="M2504" t="s">
        <v>34</v>
      </c>
      <c r="N2504" t="s">
        <v>15135</v>
      </c>
      <c r="O2504" t="s">
        <v>15136</v>
      </c>
      <c r="P2504" t="s">
        <v>15137</v>
      </c>
      <c r="Q2504" t="s">
        <v>15138</v>
      </c>
      <c r="R2504" t="s">
        <v>12323</v>
      </c>
      <c r="S2504" s="10">
        <v>42541</v>
      </c>
      <c r="T2504">
        <f t="shared" si="39"/>
        <v>753138</v>
      </c>
      <c r="U2504">
        <f>Table1[[#This Row],[License Number2]]</f>
        <v>753138</v>
      </c>
    </row>
    <row r="2505" spans="1:21" x14ac:dyDescent="0.35">
      <c r="A2505">
        <v>753142</v>
      </c>
      <c r="B2505" t="s">
        <v>13951</v>
      </c>
      <c r="C2505" t="s">
        <v>21</v>
      </c>
      <c r="D2505" t="s">
        <v>15139</v>
      </c>
      <c r="E2505" s="3">
        <v>3</v>
      </c>
      <c r="F2505" s="3">
        <v>6</v>
      </c>
      <c r="G2505" s="3">
        <v>6</v>
      </c>
      <c r="H2505" s="3">
        <v>753142</v>
      </c>
      <c r="I2505" t="s">
        <v>15140</v>
      </c>
      <c r="J2505" t="s">
        <v>14375</v>
      </c>
      <c r="K2505" s="7">
        <v>98374</v>
      </c>
      <c r="L2505" t="s">
        <v>15141</v>
      </c>
      <c r="M2505" t="s">
        <v>34</v>
      </c>
      <c r="O2505" t="s">
        <v>15142</v>
      </c>
      <c r="P2505" t="s">
        <v>15143</v>
      </c>
      <c r="Q2505" t="s">
        <v>15144</v>
      </c>
      <c r="R2505" t="s">
        <v>12323</v>
      </c>
      <c r="S2505" s="10">
        <v>42548</v>
      </c>
      <c r="T2505">
        <f t="shared" si="39"/>
        <v>753142</v>
      </c>
      <c r="U2505">
        <f>Table1[[#This Row],[License Number2]]</f>
        <v>753142</v>
      </c>
    </row>
    <row r="2506" spans="1:21" x14ac:dyDescent="0.35">
      <c r="A2506">
        <v>753151</v>
      </c>
      <c r="B2506" t="s">
        <v>13951</v>
      </c>
      <c r="C2506" t="s">
        <v>21</v>
      </c>
      <c r="D2506" t="s">
        <v>15145</v>
      </c>
      <c r="E2506" s="3">
        <v>2</v>
      </c>
      <c r="F2506" s="3">
        <v>3</v>
      </c>
      <c r="G2506" s="3">
        <v>6</v>
      </c>
      <c r="H2506" s="3">
        <v>753151</v>
      </c>
      <c r="I2506" t="s">
        <v>15146</v>
      </c>
      <c r="J2506" t="s">
        <v>14482</v>
      </c>
      <c r="K2506" s="7">
        <v>98498</v>
      </c>
      <c r="L2506" t="s">
        <v>15147</v>
      </c>
      <c r="M2506" t="s">
        <v>34</v>
      </c>
      <c r="N2506" t="s">
        <v>15148</v>
      </c>
      <c r="O2506" t="s">
        <v>15149</v>
      </c>
      <c r="Q2506" t="s">
        <v>15150</v>
      </c>
      <c r="R2506" t="s">
        <v>12323</v>
      </c>
      <c r="S2506" s="10">
        <v>42565</v>
      </c>
      <c r="T2506">
        <f t="shared" si="39"/>
        <v>753151</v>
      </c>
      <c r="U2506">
        <f>Table1[[#This Row],[License Number2]]</f>
        <v>753151</v>
      </c>
    </row>
    <row r="2507" spans="1:21" x14ac:dyDescent="0.35">
      <c r="A2507">
        <v>753155</v>
      </c>
      <c r="B2507" t="s">
        <v>13951</v>
      </c>
      <c r="C2507" t="s">
        <v>21</v>
      </c>
      <c r="D2507" t="s">
        <v>15151</v>
      </c>
      <c r="E2507" s="3">
        <v>6</v>
      </c>
      <c r="F2507" s="3">
        <v>6</v>
      </c>
      <c r="G2507" s="3">
        <v>6</v>
      </c>
      <c r="H2507" s="3">
        <v>753155</v>
      </c>
      <c r="I2507" t="s">
        <v>15152</v>
      </c>
      <c r="J2507" t="s">
        <v>13945</v>
      </c>
      <c r="K2507" s="7">
        <v>98332</v>
      </c>
      <c r="L2507" t="s">
        <v>15153</v>
      </c>
      <c r="M2507" t="s">
        <v>34</v>
      </c>
      <c r="N2507" t="s">
        <v>15154</v>
      </c>
      <c r="O2507" t="s">
        <v>15155</v>
      </c>
      <c r="P2507" t="s">
        <v>15156</v>
      </c>
      <c r="Q2507" t="s">
        <v>15157</v>
      </c>
      <c r="R2507" t="s">
        <v>12323</v>
      </c>
      <c r="S2507" s="10">
        <v>42571</v>
      </c>
      <c r="T2507">
        <f t="shared" si="39"/>
        <v>753155</v>
      </c>
      <c r="U2507">
        <f>Table1[[#This Row],[License Number2]]</f>
        <v>753155</v>
      </c>
    </row>
    <row r="2508" spans="1:21" x14ac:dyDescent="0.35">
      <c r="A2508">
        <v>753164</v>
      </c>
      <c r="B2508" t="s">
        <v>13951</v>
      </c>
      <c r="C2508" t="s">
        <v>21</v>
      </c>
      <c r="D2508" t="s">
        <v>15158</v>
      </c>
      <c r="E2508" s="3">
        <v>4</v>
      </c>
      <c r="F2508" s="3">
        <v>6</v>
      </c>
      <c r="G2508" s="3">
        <v>6</v>
      </c>
      <c r="H2508" s="3">
        <v>753164</v>
      </c>
      <c r="I2508" t="s">
        <v>15159</v>
      </c>
      <c r="J2508" t="s">
        <v>14307</v>
      </c>
      <c r="K2508" s="7">
        <v>98498</v>
      </c>
      <c r="L2508" t="s">
        <v>15160</v>
      </c>
      <c r="M2508" t="s">
        <v>34</v>
      </c>
      <c r="N2508" t="s">
        <v>15161</v>
      </c>
      <c r="O2508" t="s">
        <v>15162</v>
      </c>
      <c r="Q2508" t="s">
        <v>15163</v>
      </c>
      <c r="R2508" t="s">
        <v>12323</v>
      </c>
      <c r="S2508" s="10">
        <v>42594</v>
      </c>
      <c r="T2508">
        <f t="shared" si="39"/>
        <v>753164</v>
      </c>
      <c r="U2508">
        <f>Table1[[#This Row],[License Number2]]</f>
        <v>753164</v>
      </c>
    </row>
    <row r="2509" spans="1:21" x14ac:dyDescent="0.35">
      <c r="A2509">
        <v>753178</v>
      </c>
      <c r="B2509" t="s">
        <v>13951</v>
      </c>
      <c r="C2509" t="s">
        <v>21</v>
      </c>
      <c r="D2509" t="s">
        <v>15164</v>
      </c>
      <c r="E2509" s="3">
        <v>2</v>
      </c>
      <c r="F2509" s="3">
        <v>6</v>
      </c>
      <c r="G2509" s="3">
        <v>6</v>
      </c>
      <c r="H2509" s="3">
        <v>753178</v>
      </c>
      <c r="I2509" t="s">
        <v>15165</v>
      </c>
      <c r="J2509" t="s">
        <v>12318</v>
      </c>
      <c r="K2509" s="7">
        <v>98354</v>
      </c>
      <c r="L2509" t="s">
        <v>15166</v>
      </c>
      <c r="M2509" t="s">
        <v>34</v>
      </c>
      <c r="N2509" t="s">
        <v>15167</v>
      </c>
      <c r="O2509" t="s">
        <v>15168</v>
      </c>
      <c r="P2509" t="s">
        <v>15169</v>
      </c>
      <c r="Q2509" t="s">
        <v>15170</v>
      </c>
      <c r="R2509" t="s">
        <v>12323</v>
      </c>
      <c r="S2509" s="10">
        <v>42625</v>
      </c>
      <c r="T2509">
        <f t="shared" si="39"/>
        <v>753178</v>
      </c>
      <c r="U2509">
        <f>Table1[[#This Row],[License Number2]]</f>
        <v>753178</v>
      </c>
    </row>
    <row r="2510" spans="1:21" x14ac:dyDescent="0.35">
      <c r="A2510">
        <v>753181</v>
      </c>
      <c r="B2510" t="s">
        <v>13951</v>
      </c>
      <c r="C2510" t="s">
        <v>21</v>
      </c>
      <c r="D2510" t="s">
        <v>15171</v>
      </c>
      <c r="E2510" s="3">
        <v>5</v>
      </c>
      <c r="F2510" s="3">
        <v>6</v>
      </c>
      <c r="G2510" s="3">
        <v>6</v>
      </c>
      <c r="H2510" s="3">
        <v>753181</v>
      </c>
      <c r="I2510" t="s">
        <v>15172</v>
      </c>
      <c r="J2510" t="s">
        <v>13954</v>
      </c>
      <c r="K2510" s="7">
        <v>98406</v>
      </c>
      <c r="L2510" t="s">
        <v>15173</v>
      </c>
      <c r="M2510" t="s">
        <v>34</v>
      </c>
      <c r="N2510" t="s">
        <v>15174</v>
      </c>
      <c r="O2510" t="s">
        <v>15175</v>
      </c>
      <c r="P2510" t="s">
        <v>15176</v>
      </c>
      <c r="Q2510" t="s">
        <v>15177</v>
      </c>
      <c r="R2510" t="s">
        <v>12323</v>
      </c>
      <c r="S2510" s="10">
        <v>42629</v>
      </c>
      <c r="T2510">
        <f t="shared" si="39"/>
        <v>753181</v>
      </c>
      <c r="U2510">
        <f>Table1[[#This Row],[License Number2]]</f>
        <v>753181</v>
      </c>
    </row>
    <row r="2511" spans="1:21" x14ac:dyDescent="0.35">
      <c r="A2511">
        <v>753184</v>
      </c>
      <c r="B2511" t="s">
        <v>13951</v>
      </c>
      <c r="C2511" t="s">
        <v>21</v>
      </c>
      <c r="D2511" t="s">
        <v>15178</v>
      </c>
      <c r="E2511" s="3">
        <v>3</v>
      </c>
      <c r="F2511" s="3">
        <v>4</v>
      </c>
      <c r="G2511" s="3">
        <v>6</v>
      </c>
      <c r="H2511" s="3">
        <v>753184</v>
      </c>
      <c r="I2511" t="s">
        <v>15179</v>
      </c>
      <c r="J2511" t="s">
        <v>14473</v>
      </c>
      <c r="K2511" s="7">
        <v>98466</v>
      </c>
      <c r="L2511" t="s">
        <v>15180</v>
      </c>
      <c r="M2511" t="s">
        <v>34</v>
      </c>
      <c r="N2511" t="s">
        <v>15181</v>
      </c>
      <c r="O2511" t="s">
        <v>15182</v>
      </c>
      <c r="P2511" t="s">
        <v>15183</v>
      </c>
      <c r="Q2511" t="s">
        <v>15184</v>
      </c>
      <c r="R2511" t="s">
        <v>12323</v>
      </c>
      <c r="S2511" s="10">
        <v>42634</v>
      </c>
      <c r="T2511">
        <f t="shared" si="39"/>
        <v>753184</v>
      </c>
      <c r="U2511">
        <f>Table1[[#This Row],[License Number2]]</f>
        <v>753184</v>
      </c>
    </row>
    <row r="2512" spans="1:21" x14ac:dyDescent="0.35">
      <c r="A2512">
        <v>753201</v>
      </c>
      <c r="B2512" t="s">
        <v>13951</v>
      </c>
      <c r="C2512" t="s">
        <v>21</v>
      </c>
      <c r="D2512" t="s">
        <v>15185</v>
      </c>
      <c r="E2512" s="3">
        <v>3</v>
      </c>
      <c r="F2512" s="3">
        <v>5</v>
      </c>
      <c r="G2512" s="3">
        <v>6</v>
      </c>
      <c r="H2512" s="3">
        <v>753201</v>
      </c>
      <c r="I2512" t="s">
        <v>15186</v>
      </c>
      <c r="J2512" t="s">
        <v>13954</v>
      </c>
      <c r="K2512" s="7">
        <v>98444</v>
      </c>
      <c r="L2512" t="s">
        <v>15187</v>
      </c>
      <c r="M2512" t="s">
        <v>34</v>
      </c>
      <c r="N2512" t="s">
        <v>15188</v>
      </c>
      <c r="O2512" t="s">
        <v>15189</v>
      </c>
      <c r="Q2512" t="s">
        <v>15190</v>
      </c>
      <c r="R2512" t="s">
        <v>12323</v>
      </c>
      <c r="S2512" s="10">
        <v>42657</v>
      </c>
      <c r="T2512">
        <f t="shared" si="39"/>
        <v>753201</v>
      </c>
      <c r="U2512">
        <f>Table1[[#This Row],[License Number2]]</f>
        <v>753201</v>
      </c>
    </row>
    <row r="2513" spans="1:21" x14ac:dyDescent="0.35">
      <c r="A2513">
        <v>753202</v>
      </c>
      <c r="B2513" t="s">
        <v>13951</v>
      </c>
      <c r="C2513" t="s">
        <v>21</v>
      </c>
      <c r="D2513" t="s">
        <v>15191</v>
      </c>
      <c r="E2513" s="3">
        <v>3</v>
      </c>
      <c r="F2513" s="3">
        <v>5</v>
      </c>
      <c r="G2513" s="3">
        <v>6</v>
      </c>
      <c r="H2513" s="3">
        <v>753202</v>
      </c>
      <c r="I2513" t="s">
        <v>15192</v>
      </c>
      <c r="J2513" t="s">
        <v>13954</v>
      </c>
      <c r="K2513" s="7">
        <v>98444</v>
      </c>
      <c r="L2513" t="s">
        <v>15193</v>
      </c>
      <c r="M2513" t="s">
        <v>34</v>
      </c>
      <c r="N2513" t="s">
        <v>15194</v>
      </c>
      <c r="O2513" t="s">
        <v>15195</v>
      </c>
      <c r="Q2513" t="s">
        <v>15196</v>
      </c>
      <c r="R2513" t="s">
        <v>12323</v>
      </c>
      <c r="S2513" s="10">
        <v>42661</v>
      </c>
      <c r="T2513">
        <f t="shared" si="39"/>
        <v>753202</v>
      </c>
      <c r="U2513">
        <f>Table1[[#This Row],[License Number2]]</f>
        <v>753202</v>
      </c>
    </row>
    <row r="2514" spans="1:21" x14ac:dyDescent="0.35">
      <c r="A2514">
        <v>753208</v>
      </c>
      <c r="B2514" t="s">
        <v>13951</v>
      </c>
      <c r="C2514" t="s">
        <v>21</v>
      </c>
      <c r="D2514" t="s">
        <v>15197</v>
      </c>
      <c r="E2514" s="3">
        <v>4</v>
      </c>
      <c r="F2514" s="3">
        <v>6</v>
      </c>
      <c r="G2514" s="3">
        <v>6</v>
      </c>
      <c r="H2514" s="3">
        <v>753208</v>
      </c>
      <c r="I2514" t="s">
        <v>15198</v>
      </c>
      <c r="J2514" t="s">
        <v>14307</v>
      </c>
      <c r="K2514" s="7">
        <v>98499</v>
      </c>
      <c r="L2514" t="s">
        <v>15199</v>
      </c>
      <c r="M2514" t="s">
        <v>34</v>
      </c>
      <c r="N2514" t="s">
        <v>15200</v>
      </c>
      <c r="O2514" t="s">
        <v>15201</v>
      </c>
      <c r="P2514" t="s">
        <v>15202</v>
      </c>
      <c r="Q2514" t="s">
        <v>15203</v>
      </c>
      <c r="R2514" t="s">
        <v>12323</v>
      </c>
      <c r="S2514" s="10">
        <v>42667</v>
      </c>
      <c r="T2514">
        <f t="shared" si="39"/>
        <v>753208</v>
      </c>
      <c r="U2514">
        <f>Table1[[#This Row],[License Number2]]</f>
        <v>753208</v>
      </c>
    </row>
    <row r="2515" spans="1:21" x14ac:dyDescent="0.35">
      <c r="A2515">
        <v>753219</v>
      </c>
      <c r="B2515" t="s">
        <v>13951</v>
      </c>
      <c r="C2515" t="s">
        <v>21</v>
      </c>
      <c r="D2515" t="s">
        <v>15204</v>
      </c>
      <c r="E2515" s="3">
        <v>3</v>
      </c>
      <c r="F2515" s="3">
        <v>3</v>
      </c>
      <c r="G2515" s="3">
        <v>5</v>
      </c>
      <c r="H2515" s="3">
        <v>753219</v>
      </c>
      <c r="I2515" t="s">
        <v>15205</v>
      </c>
      <c r="J2515" t="s">
        <v>14473</v>
      </c>
      <c r="K2515" s="7">
        <v>98466</v>
      </c>
      <c r="L2515" t="s">
        <v>15206</v>
      </c>
      <c r="M2515" t="s">
        <v>34</v>
      </c>
      <c r="N2515" t="s">
        <v>15207</v>
      </c>
      <c r="O2515" t="s">
        <v>15208</v>
      </c>
      <c r="P2515" t="s">
        <v>15209</v>
      </c>
      <c r="Q2515" t="s">
        <v>15210</v>
      </c>
      <c r="R2515" t="s">
        <v>12323</v>
      </c>
      <c r="S2515" s="10">
        <v>42676</v>
      </c>
      <c r="T2515">
        <f t="shared" si="39"/>
        <v>753219</v>
      </c>
      <c r="U2515">
        <f>Table1[[#This Row],[License Number2]]</f>
        <v>753219</v>
      </c>
    </row>
    <row r="2516" spans="1:21" x14ac:dyDescent="0.35">
      <c r="A2516">
        <v>753220</v>
      </c>
      <c r="B2516" t="s">
        <v>13951</v>
      </c>
      <c r="C2516" t="s">
        <v>21</v>
      </c>
      <c r="D2516" t="s">
        <v>15211</v>
      </c>
      <c r="E2516" s="3">
        <v>2</v>
      </c>
      <c r="F2516" s="3">
        <v>5</v>
      </c>
      <c r="G2516" s="3">
        <v>6</v>
      </c>
      <c r="H2516" s="3">
        <v>753220</v>
      </c>
      <c r="I2516" t="s">
        <v>15212</v>
      </c>
      <c r="J2516" t="s">
        <v>13954</v>
      </c>
      <c r="K2516" s="7">
        <v>98408</v>
      </c>
      <c r="L2516" t="s">
        <v>15213</v>
      </c>
      <c r="M2516" t="s">
        <v>34</v>
      </c>
      <c r="N2516" t="s">
        <v>15214</v>
      </c>
      <c r="O2516" t="s">
        <v>15215</v>
      </c>
      <c r="P2516" t="s">
        <v>15216</v>
      </c>
      <c r="Q2516" t="s">
        <v>15217</v>
      </c>
      <c r="R2516" t="s">
        <v>12323</v>
      </c>
      <c r="S2516" s="10">
        <v>42676</v>
      </c>
      <c r="T2516">
        <f t="shared" si="39"/>
        <v>753220</v>
      </c>
      <c r="U2516">
        <f>Table1[[#This Row],[License Number2]]</f>
        <v>753220</v>
      </c>
    </row>
    <row r="2517" spans="1:21" x14ac:dyDescent="0.35">
      <c r="A2517">
        <v>753223</v>
      </c>
      <c r="B2517" t="s">
        <v>13951</v>
      </c>
      <c r="C2517" t="s">
        <v>21</v>
      </c>
      <c r="D2517" t="s">
        <v>15218</v>
      </c>
      <c r="E2517" s="3">
        <v>3</v>
      </c>
      <c r="F2517" s="3">
        <v>6</v>
      </c>
      <c r="G2517" s="3">
        <v>6</v>
      </c>
      <c r="H2517" s="3">
        <v>753223</v>
      </c>
      <c r="I2517" t="s">
        <v>15219</v>
      </c>
      <c r="J2517" t="s">
        <v>14307</v>
      </c>
      <c r="K2517" s="7">
        <v>98498</v>
      </c>
      <c r="L2517" t="s">
        <v>15220</v>
      </c>
      <c r="M2517" t="s">
        <v>34</v>
      </c>
      <c r="N2517" t="s">
        <v>15221</v>
      </c>
      <c r="O2517" t="s">
        <v>15222</v>
      </c>
      <c r="P2517" t="s">
        <v>15223</v>
      </c>
      <c r="Q2517" t="s">
        <v>15224</v>
      </c>
      <c r="R2517" t="s">
        <v>12323</v>
      </c>
      <c r="S2517" s="10">
        <v>42676</v>
      </c>
      <c r="T2517">
        <f t="shared" si="39"/>
        <v>753223</v>
      </c>
      <c r="U2517">
        <f>Table1[[#This Row],[License Number2]]</f>
        <v>753223</v>
      </c>
    </row>
    <row r="2518" spans="1:21" x14ac:dyDescent="0.35">
      <c r="A2518">
        <v>753238</v>
      </c>
      <c r="B2518" t="s">
        <v>13951</v>
      </c>
      <c r="C2518" t="s">
        <v>21</v>
      </c>
      <c r="D2518" t="s">
        <v>15225</v>
      </c>
      <c r="E2518" s="3">
        <v>5</v>
      </c>
      <c r="F2518" s="3">
        <v>4</v>
      </c>
      <c r="G2518" s="3">
        <v>6</v>
      </c>
      <c r="H2518" s="3">
        <v>753238</v>
      </c>
      <c r="I2518" t="s">
        <v>15226</v>
      </c>
      <c r="J2518" t="s">
        <v>13954</v>
      </c>
      <c r="K2518" s="7">
        <v>98408</v>
      </c>
      <c r="L2518" t="s">
        <v>15227</v>
      </c>
      <c r="M2518" t="s">
        <v>34</v>
      </c>
      <c r="N2518" t="s">
        <v>15228</v>
      </c>
      <c r="O2518" t="s">
        <v>5365</v>
      </c>
      <c r="P2518" t="s">
        <v>15229</v>
      </c>
      <c r="Q2518" t="s">
        <v>15230</v>
      </c>
      <c r="R2518" t="s">
        <v>12323</v>
      </c>
      <c r="S2518" s="10">
        <v>42703</v>
      </c>
      <c r="T2518">
        <f t="shared" si="39"/>
        <v>753238</v>
      </c>
      <c r="U2518">
        <f>Table1[[#This Row],[License Number2]]</f>
        <v>753238</v>
      </c>
    </row>
    <row r="2519" spans="1:21" x14ac:dyDescent="0.35">
      <c r="A2519">
        <v>753252</v>
      </c>
      <c r="B2519" t="s">
        <v>13951</v>
      </c>
      <c r="C2519" t="s">
        <v>21</v>
      </c>
      <c r="D2519" t="s">
        <v>15231</v>
      </c>
      <c r="E2519" s="3">
        <v>3</v>
      </c>
      <c r="F2519" s="3">
        <v>5</v>
      </c>
      <c r="G2519" s="3">
        <v>6</v>
      </c>
      <c r="H2519" s="3">
        <v>753252</v>
      </c>
      <c r="I2519" t="s">
        <v>15232</v>
      </c>
      <c r="J2519" t="s">
        <v>14307</v>
      </c>
      <c r="K2519" s="7">
        <v>98499</v>
      </c>
      <c r="L2519" t="s">
        <v>15233</v>
      </c>
      <c r="M2519" t="s">
        <v>34</v>
      </c>
      <c r="N2519" t="s">
        <v>15234</v>
      </c>
      <c r="O2519" t="s">
        <v>15235</v>
      </c>
      <c r="P2519" t="s">
        <v>15236</v>
      </c>
      <c r="Q2519" t="s">
        <v>15237</v>
      </c>
      <c r="R2519" t="s">
        <v>12323</v>
      </c>
      <c r="S2519" s="10">
        <v>42723</v>
      </c>
      <c r="T2519">
        <f t="shared" si="39"/>
        <v>753252</v>
      </c>
      <c r="U2519">
        <f>Table1[[#This Row],[License Number2]]</f>
        <v>753252</v>
      </c>
    </row>
    <row r="2520" spans="1:21" x14ac:dyDescent="0.35">
      <c r="A2520">
        <v>753254</v>
      </c>
      <c r="B2520" t="s">
        <v>13951</v>
      </c>
      <c r="C2520" t="s">
        <v>21</v>
      </c>
      <c r="D2520" t="s">
        <v>15238</v>
      </c>
      <c r="E2520" s="3">
        <v>3</v>
      </c>
      <c r="F2520" s="3">
        <v>5</v>
      </c>
      <c r="G2520" s="3">
        <v>6</v>
      </c>
      <c r="H2520" s="3">
        <v>753254</v>
      </c>
      <c r="I2520" t="s">
        <v>15239</v>
      </c>
      <c r="J2520" t="s">
        <v>13954</v>
      </c>
      <c r="K2520" s="7">
        <v>98404</v>
      </c>
      <c r="L2520" t="s">
        <v>15240</v>
      </c>
      <c r="M2520" t="s">
        <v>34</v>
      </c>
      <c r="N2520" t="s">
        <v>15241</v>
      </c>
      <c r="O2520" t="s">
        <v>15242</v>
      </c>
      <c r="Q2520" t="s">
        <v>15243</v>
      </c>
      <c r="R2520" t="s">
        <v>12323</v>
      </c>
      <c r="S2520" s="10">
        <v>42723</v>
      </c>
      <c r="T2520">
        <f t="shared" si="39"/>
        <v>753254</v>
      </c>
      <c r="U2520">
        <f>Table1[[#This Row],[License Number2]]</f>
        <v>753254</v>
      </c>
    </row>
    <row r="2521" spans="1:21" x14ac:dyDescent="0.35">
      <c r="A2521">
        <v>753258</v>
      </c>
      <c r="B2521" t="s">
        <v>13951</v>
      </c>
      <c r="C2521" t="s">
        <v>21</v>
      </c>
      <c r="D2521" t="s">
        <v>15244</v>
      </c>
      <c r="E2521" s="3" t="s">
        <v>145</v>
      </c>
      <c r="F2521" s="3" t="s">
        <v>145</v>
      </c>
      <c r="G2521" s="3" t="s">
        <v>145</v>
      </c>
      <c r="H2521" s="13">
        <v>753258</v>
      </c>
      <c r="I2521" t="s">
        <v>15245</v>
      </c>
      <c r="J2521" t="s">
        <v>13954</v>
      </c>
      <c r="K2521" s="7">
        <v>98444</v>
      </c>
      <c r="L2521" t="s">
        <v>15246</v>
      </c>
      <c r="M2521" t="s">
        <v>34</v>
      </c>
      <c r="N2521" t="s">
        <v>15247</v>
      </c>
      <c r="O2521" t="s">
        <v>14719</v>
      </c>
      <c r="Q2521" t="s">
        <v>14720</v>
      </c>
      <c r="R2521" t="s">
        <v>12323</v>
      </c>
      <c r="S2521" s="10">
        <v>42740</v>
      </c>
      <c r="T2521">
        <f t="shared" si="39"/>
        <v>753258</v>
      </c>
      <c r="U2521">
        <f>Table1[[#This Row],[License Number2]]</f>
        <v>753258</v>
      </c>
    </row>
    <row r="2522" spans="1:21" x14ac:dyDescent="0.35">
      <c r="A2522">
        <v>753259</v>
      </c>
      <c r="B2522" t="s">
        <v>13951</v>
      </c>
      <c r="C2522" t="s">
        <v>21</v>
      </c>
      <c r="D2522" t="s">
        <v>15248</v>
      </c>
      <c r="E2522" s="3">
        <v>3</v>
      </c>
      <c r="F2522" s="3">
        <v>6</v>
      </c>
      <c r="G2522" s="3">
        <v>6</v>
      </c>
      <c r="H2522" s="3">
        <v>753259</v>
      </c>
      <c r="I2522" t="s">
        <v>15249</v>
      </c>
      <c r="J2522" t="s">
        <v>14307</v>
      </c>
      <c r="K2522" s="7">
        <v>98499</v>
      </c>
      <c r="L2522" t="s">
        <v>15250</v>
      </c>
      <c r="M2522" t="s">
        <v>34</v>
      </c>
      <c r="N2522" t="s">
        <v>15251</v>
      </c>
      <c r="O2522" t="s">
        <v>15252</v>
      </c>
      <c r="P2522" t="s">
        <v>15253</v>
      </c>
      <c r="Q2522" t="s">
        <v>15254</v>
      </c>
      <c r="R2522" t="s">
        <v>12323</v>
      </c>
      <c r="S2522" s="10">
        <v>42740</v>
      </c>
      <c r="T2522">
        <f t="shared" si="39"/>
        <v>753259</v>
      </c>
      <c r="U2522">
        <f>Table1[[#This Row],[License Number2]]</f>
        <v>753259</v>
      </c>
    </row>
    <row r="2523" spans="1:21" x14ac:dyDescent="0.35">
      <c r="A2523">
        <v>753271</v>
      </c>
      <c r="B2523" t="s">
        <v>13951</v>
      </c>
      <c r="C2523" t="s">
        <v>21</v>
      </c>
      <c r="D2523" t="s">
        <v>15255</v>
      </c>
      <c r="E2523" s="3">
        <v>2</v>
      </c>
      <c r="F2523" s="3">
        <v>4</v>
      </c>
      <c r="G2523" s="3">
        <v>6</v>
      </c>
      <c r="H2523" s="3">
        <v>753271</v>
      </c>
      <c r="I2523" t="s">
        <v>15256</v>
      </c>
      <c r="J2523" t="s">
        <v>14436</v>
      </c>
      <c r="K2523" s="7">
        <v>98387</v>
      </c>
      <c r="L2523" t="s">
        <v>15257</v>
      </c>
      <c r="M2523" t="s">
        <v>34</v>
      </c>
      <c r="N2523" t="s">
        <v>15258</v>
      </c>
      <c r="O2523" t="s">
        <v>15259</v>
      </c>
      <c r="P2523" t="s">
        <v>15260</v>
      </c>
      <c r="Q2523" t="s">
        <v>15261</v>
      </c>
      <c r="R2523" t="s">
        <v>12323</v>
      </c>
      <c r="S2523" s="10">
        <v>42758</v>
      </c>
      <c r="T2523">
        <f t="shared" si="39"/>
        <v>753271</v>
      </c>
      <c r="U2523">
        <f>Table1[[#This Row],[License Number2]]</f>
        <v>753271</v>
      </c>
    </row>
    <row r="2524" spans="1:21" x14ac:dyDescent="0.35">
      <c r="A2524">
        <v>753276</v>
      </c>
      <c r="B2524" t="s">
        <v>13951</v>
      </c>
      <c r="C2524" t="s">
        <v>21</v>
      </c>
      <c r="D2524" t="s">
        <v>15262</v>
      </c>
      <c r="E2524" s="3">
        <v>2</v>
      </c>
      <c r="F2524" s="3">
        <v>4</v>
      </c>
      <c r="G2524" s="3">
        <v>6</v>
      </c>
      <c r="H2524" s="3">
        <v>753276</v>
      </c>
      <c r="I2524" t="s">
        <v>15263</v>
      </c>
      <c r="J2524" t="s">
        <v>14375</v>
      </c>
      <c r="K2524" s="7">
        <v>98374</v>
      </c>
      <c r="L2524" t="s">
        <v>15264</v>
      </c>
      <c r="M2524" t="s">
        <v>34</v>
      </c>
      <c r="N2524" t="s">
        <v>15265</v>
      </c>
      <c r="O2524" t="s">
        <v>15266</v>
      </c>
      <c r="Q2524" t="s">
        <v>15267</v>
      </c>
      <c r="R2524" t="s">
        <v>12323</v>
      </c>
      <c r="S2524" s="10">
        <v>42761</v>
      </c>
      <c r="T2524">
        <f t="shared" si="39"/>
        <v>753276</v>
      </c>
      <c r="U2524">
        <f>Table1[[#This Row],[License Number2]]</f>
        <v>753276</v>
      </c>
    </row>
    <row r="2525" spans="1:21" x14ac:dyDescent="0.35">
      <c r="A2525">
        <v>753278</v>
      </c>
      <c r="B2525" t="s">
        <v>13951</v>
      </c>
      <c r="C2525" t="s">
        <v>21</v>
      </c>
      <c r="D2525" t="s">
        <v>15268</v>
      </c>
      <c r="E2525" s="3">
        <v>3</v>
      </c>
      <c r="F2525" s="3">
        <v>5</v>
      </c>
      <c r="G2525" s="3">
        <v>6</v>
      </c>
      <c r="H2525" s="3">
        <v>753278</v>
      </c>
      <c r="I2525" t="s">
        <v>15269</v>
      </c>
      <c r="J2525" t="s">
        <v>14307</v>
      </c>
      <c r="K2525" s="7">
        <v>98498</v>
      </c>
      <c r="L2525" t="s">
        <v>15270</v>
      </c>
      <c r="M2525" t="s">
        <v>34</v>
      </c>
      <c r="N2525" t="s">
        <v>15271</v>
      </c>
      <c r="O2525" t="s">
        <v>13624</v>
      </c>
      <c r="P2525" t="s">
        <v>15272</v>
      </c>
      <c r="Q2525" t="s">
        <v>13626</v>
      </c>
      <c r="R2525" t="s">
        <v>12323</v>
      </c>
      <c r="S2525" s="10">
        <v>42762</v>
      </c>
      <c r="T2525">
        <f t="shared" si="39"/>
        <v>753278</v>
      </c>
      <c r="U2525">
        <f>Table1[[#This Row],[License Number2]]</f>
        <v>753278</v>
      </c>
    </row>
    <row r="2526" spans="1:21" x14ac:dyDescent="0.35">
      <c r="A2526">
        <v>753281</v>
      </c>
      <c r="B2526" t="s">
        <v>13951</v>
      </c>
      <c r="C2526" t="s">
        <v>21</v>
      </c>
      <c r="D2526" t="s">
        <v>15273</v>
      </c>
      <c r="E2526" s="3">
        <v>4</v>
      </c>
      <c r="F2526" s="3">
        <v>6</v>
      </c>
      <c r="G2526" s="3">
        <v>6</v>
      </c>
      <c r="H2526" s="3">
        <v>753281</v>
      </c>
      <c r="I2526" t="s">
        <v>15274</v>
      </c>
      <c r="J2526" t="s">
        <v>14307</v>
      </c>
      <c r="K2526" s="7">
        <v>98498</v>
      </c>
      <c r="L2526" t="s">
        <v>7290</v>
      </c>
      <c r="M2526" t="s">
        <v>34</v>
      </c>
      <c r="N2526" t="s">
        <v>15275</v>
      </c>
      <c r="O2526" t="s">
        <v>15276</v>
      </c>
      <c r="P2526" t="s">
        <v>15277</v>
      </c>
      <c r="Q2526" t="s">
        <v>15278</v>
      </c>
      <c r="R2526" t="s">
        <v>12323</v>
      </c>
      <c r="S2526" s="10">
        <v>42767</v>
      </c>
      <c r="T2526">
        <f t="shared" si="39"/>
        <v>753281</v>
      </c>
      <c r="U2526">
        <f>Table1[[#This Row],[License Number2]]</f>
        <v>753281</v>
      </c>
    </row>
    <row r="2527" spans="1:21" x14ac:dyDescent="0.35">
      <c r="A2527">
        <v>753287</v>
      </c>
      <c r="B2527" t="s">
        <v>13951</v>
      </c>
      <c r="C2527" t="s">
        <v>21</v>
      </c>
      <c r="D2527" t="s">
        <v>15279</v>
      </c>
      <c r="E2527" s="3">
        <v>2</v>
      </c>
      <c r="F2527" s="3">
        <v>5</v>
      </c>
      <c r="G2527" s="3">
        <v>6</v>
      </c>
      <c r="H2527" s="3">
        <v>753287</v>
      </c>
      <c r="I2527" t="s">
        <v>15280</v>
      </c>
      <c r="J2527" t="s">
        <v>13961</v>
      </c>
      <c r="K2527" s="7">
        <v>98404</v>
      </c>
      <c r="L2527" t="s">
        <v>15281</v>
      </c>
      <c r="M2527" t="s">
        <v>34</v>
      </c>
      <c r="N2527" t="s">
        <v>15282</v>
      </c>
      <c r="O2527" t="s">
        <v>15283</v>
      </c>
      <c r="P2527" t="s">
        <v>15284</v>
      </c>
      <c r="Q2527" t="s">
        <v>15285</v>
      </c>
      <c r="R2527" t="s">
        <v>12323</v>
      </c>
      <c r="S2527" s="10">
        <v>42780</v>
      </c>
      <c r="T2527">
        <f t="shared" si="39"/>
        <v>753287</v>
      </c>
      <c r="U2527">
        <f>Table1[[#This Row],[License Number2]]</f>
        <v>753287</v>
      </c>
    </row>
    <row r="2528" spans="1:21" x14ac:dyDescent="0.35">
      <c r="A2528">
        <v>753304</v>
      </c>
      <c r="B2528" t="s">
        <v>13951</v>
      </c>
      <c r="C2528" t="s">
        <v>21</v>
      </c>
      <c r="D2528" t="s">
        <v>15286</v>
      </c>
      <c r="E2528" s="3" t="s">
        <v>145</v>
      </c>
      <c r="F2528" s="3" t="s">
        <v>145</v>
      </c>
      <c r="G2528" s="3" t="s">
        <v>145</v>
      </c>
      <c r="H2528" s="13">
        <v>753304</v>
      </c>
      <c r="I2528" t="s">
        <v>15287</v>
      </c>
      <c r="J2528" t="s">
        <v>13954</v>
      </c>
      <c r="K2528" s="7">
        <v>98407</v>
      </c>
      <c r="L2528" t="s">
        <v>15288</v>
      </c>
      <c r="M2528" t="s">
        <v>34</v>
      </c>
      <c r="N2528" t="s">
        <v>15289</v>
      </c>
      <c r="O2528" t="s">
        <v>15290</v>
      </c>
      <c r="P2528" t="s">
        <v>15291</v>
      </c>
      <c r="Q2528" t="s">
        <v>15292</v>
      </c>
      <c r="R2528" t="s">
        <v>12323</v>
      </c>
      <c r="S2528" s="10">
        <v>42814</v>
      </c>
      <c r="T2528">
        <f t="shared" si="39"/>
        <v>753304</v>
      </c>
      <c r="U2528">
        <f>Table1[[#This Row],[License Number2]]</f>
        <v>753304</v>
      </c>
    </row>
    <row r="2529" spans="1:21" x14ac:dyDescent="0.35">
      <c r="A2529">
        <v>753311</v>
      </c>
      <c r="B2529" t="s">
        <v>13951</v>
      </c>
      <c r="C2529" t="s">
        <v>21</v>
      </c>
      <c r="D2529" t="s">
        <v>15293</v>
      </c>
      <c r="E2529" s="3">
        <v>3</v>
      </c>
      <c r="F2529" s="3">
        <v>4</v>
      </c>
      <c r="G2529" s="3">
        <v>6</v>
      </c>
      <c r="H2529" s="3">
        <v>753311</v>
      </c>
      <c r="I2529" t="s">
        <v>15294</v>
      </c>
      <c r="J2529" t="s">
        <v>13954</v>
      </c>
      <c r="K2529" s="7">
        <v>98444</v>
      </c>
      <c r="L2529" t="s">
        <v>15295</v>
      </c>
      <c r="M2529" t="s">
        <v>34</v>
      </c>
      <c r="N2529" t="s">
        <v>15296</v>
      </c>
      <c r="P2529" t="s">
        <v>15297</v>
      </c>
      <c r="Q2529" t="s">
        <v>15298</v>
      </c>
      <c r="R2529" t="s">
        <v>12323</v>
      </c>
      <c r="S2529" s="10">
        <v>42816</v>
      </c>
      <c r="T2529">
        <f t="shared" si="39"/>
        <v>753311</v>
      </c>
      <c r="U2529">
        <f>Table1[[#This Row],[License Number2]]</f>
        <v>753311</v>
      </c>
    </row>
    <row r="2530" spans="1:21" x14ac:dyDescent="0.35">
      <c r="A2530">
        <v>753318</v>
      </c>
      <c r="B2530" t="s">
        <v>13951</v>
      </c>
      <c r="C2530" t="s">
        <v>21</v>
      </c>
      <c r="D2530" t="s">
        <v>15299</v>
      </c>
      <c r="E2530" s="3">
        <v>5</v>
      </c>
      <c r="F2530" s="3">
        <v>5</v>
      </c>
      <c r="G2530" s="3">
        <v>5</v>
      </c>
      <c r="H2530" s="3">
        <v>753318</v>
      </c>
      <c r="I2530" t="s">
        <v>15300</v>
      </c>
      <c r="J2530" t="s">
        <v>14375</v>
      </c>
      <c r="K2530" s="7">
        <v>98372</v>
      </c>
      <c r="L2530" t="s">
        <v>15301</v>
      </c>
      <c r="M2530" t="s">
        <v>34</v>
      </c>
      <c r="N2530" t="s">
        <v>15302</v>
      </c>
      <c r="O2530" t="s">
        <v>15303</v>
      </c>
      <c r="Q2530" t="s">
        <v>15304</v>
      </c>
      <c r="R2530" t="s">
        <v>12323</v>
      </c>
      <c r="S2530" s="10">
        <v>42822</v>
      </c>
      <c r="T2530">
        <f t="shared" si="39"/>
        <v>753318</v>
      </c>
      <c r="U2530">
        <f>Table1[[#This Row],[License Number2]]</f>
        <v>753318</v>
      </c>
    </row>
    <row r="2531" spans="1:21" x14ac:dyDescent="0.35">
      <c r="A2531">
        <v>753339</v>
      </c>
      <c r="B2531" t="s">
        <v>13951</v>
      </c>
      <c r="C2531" t="s">
        <v>21</v>
      </c>
      <c r="D2531" t="s">
        <v>15305</v>
      </c>
      <c r="E2531" s="3">
        <v>3</v>
      </c>
      <c r="F2531" s="3">
        <v>4</v>
      </c>
      <c r="G2531" s="3">
        <v>6</v>
      </c>
      <c r="H2531" s="3">
        <v>753339</v>
      </c>
      <c r="I2531" t="s">
        <v>15306</v>
      </c>
      <c r="J2531" t="s">
        <v>14307</v>
      </c>
      <c r="K2531" s="7">
        <v>98498</v>
      </c>
      <c r="L2531" t="s">
        <v>15307</v>
      </c>
      <c r="M2531" t="s">
        <v>34</v>
      </c>
      <c r="N2531" t="s">
        <v>15308</v>
      </c>
      <c r="O2531" t="s">
        <v>15309</v>
      </c>
      <c r="Q2531" t="s">
        <v>15310</v>
      </c>
      <c r="R2531" t="s">
        <v>12323</v>
      </c>
      <c r="S2531" s="10">
        <v>42857</v>
      </c>
      <c r="T2531">
        <f t="shared" si="39"/>
        <v>753339</v>
      </c>
      <c r="U2531">
        <f>Table1[[#This Row],[License Number2]]</f>
        <v>753339</v>
      </c>
    </row>
    <row r="2532" spans="1:21" x14ac:dyDescent="0.35">
      <c r="A2532">
        <v>753370</v>
      </c>
      <c r="B2532" t="s">
        <v>13951</v>
      </c>
      <c r="C2532" t="s">
        <v>21</v>
      </c>
      <c r="D2532" t="s">
        <v>15311</v>
      </c>
      <c r="E2532" s="3" t="s">
        <v>145</v>
      </c>
      <c r="F2532" s="3" t="s">
        <v>145</v>
      </c>
      <c r="G2532" s="3" t="s">
        <v>145</v>
      </c>
      <c r="H2532" s="13">
        <v>753370</v>
      </c>
      <c r="I2532" t="s">
        <v>15312</v>
      </c>
      <c r="J2532" t="s">
        <v>14375</v>
      </c>
      <c r="K2532" s="7">
        <v>98374</v>
      </c>
      <c r="L2532" t="s">
        <v>15313</v>
      </c>
      <c r="M2532" t="s">
        <v>34</v>
      </c>
      <c r="N2532" t="s">
        <v>15314</v>
      </c>
      <c r="O2532" t="s">
        <v>15315</v>
      </c>
      <c r="P2532" t="s">
        <v>15316</v>
      </c>
      <c r="Q2532" t="s">
        <v>15317</v>
      </c>
      <c r="R2532" t="s">
        <v>12323</v>
      </c>
      <c r="S2532" s="10">
        <v>42908</v>
      </c>
      <c r="T2532">
        <f t="shared" si="39"/>
        <v>753370</v>
      </c>
      <c r="U2532">
        <f>Table1[[#This Row],[License Number2]]</f>
        <v>753370</v>
      </c>
    </row>
    <row r="2533" spans="1:21" x14ac:dyDescent="0.35">
      <c r="A2533">
        <v>753372</v>
      </c>
      <c r="B2533" t="s">
        <v>13951</v>
      </c>
      <c r="C2533" t="s">
        <v>21</v>
      </c>
      <c r="D2533" t="s">
        <v>15318</v>
      </c>
      <c r="E2533" s="3">
        <v>2</v>
      </c>
      <c r="F2533" s="3">
        <v>4</v>
      </c>
      <c r="G2533" s="3">
        <v>5</v>
      </c>
      <c r="H2533" s="3">
        <v>753372</v>
      </c>
      <c r="I2533" t="s">
        <v>15319</v>
      </c>
      <c r="J2533" t="s">
        <v>12318</v>
      </c>
      <c r="K2533" s="7">
        <v>98354</v>
      </c>
      <c r="L2533" t="s">
        <v>15320</v>
      </c>
      <c r="M2533" t="s">
        <v>34</v>
      </c>
      <c r="N2533" t="s">
        <v>15321</v>
      </c>
      <c r="O2533" t="s">
        <v>15322</v>
      </c>
      <c r="Q2533" t="s">
        <v>15323</v>
      </c>
      <c r="R2533" t="s">
        <v>12323</v>
      </c>
      <c r="S2533" s="10">
        <v>42913</v>
      </c>
      <c r="T2533">
        <f t="shared" si="39"/>
        <v>753372</v>
      </c>
      <c r="U2533">
        <f>Table1[[#This Row],[License Number2]]</f>
        <v>753372</v>
      </c>
    </row>
    <row r="2534" spans="1:21" x14ac:dyDescent="0.35">
      <c r="A2534">
        <v>753382</v>
      </c>
      <c r="B2534" t="s">
        <v>13951</v>
      </c>
      <c r="C2534" t="s">
        <v>21</v>
      </c>
      <c r="D2534" t="s">
        <v>15324</v>
      </c>
      <c r="E2534" s="3">
        <v>4</v>
      </c>
      <c r="F2534" s="3">
        <v>5</v>
      </c>
      <c r="G2534" s="3">
        <v>6</v>
      </c>
      <c r="H2534" s="3">
        <v>753382</v>
      </c>
      <c r="I2534" t="s">
        <v>15325</v>
      </c>
      <c r="J2534" t="s">
        <v>14375</v>
      </c>
      <c r="K2534" s="7">
        <v>98372</v>
      </c>
      <c r="L2534" t="s">
        <v>15326</v>
      </c>
      <c r="M2534" t="s">
        <v>34</v>
      </c>
      <c r="N2534" t="s">
        <v>15327</v>
      </c>
      <c r="O2534" t="s">
        <v>11259</v>
      </c>
      <c r="Q2534" t="s">
        <v>11261</v>
      </c>
      <c r="R2534" t="s">
        <v>12323</v>
      </c>
      <c r="S2534" s="10">
        <v>42923</v>
      </c>
      <c r="T2534">
        <f t="shared" si="39"/>
        <v>753382</v>
      </c>
      <c r="U2534">
        <f>Table1[[#This Row],[License Number2]]</f>
        <v>753382</v>
      </c>
    </row>
    <row r="2535" spans="1:21" x14ac:dyDescent="0.35">
      <c r="A2535">
        <v>753386</v>
      </c>
      <c r="B2535" t="s">
        <v>13951</v>
      </c>
      <c r="C2535" t="s">
        <v>21</v>
      </c>
      <c r="D2535" t="s">
        <v>15328</v>
      </c>
      <c r="E2535" s="3">
        <v>5</v>
      </c>
      <c r="F2535" s="3">
        <v>5</v>
      </c>
      <c r="G2535" s="3">
        <v>6</v>
      </c>
      <c r="H2535" s="3">
        <v>753386</v>
      </c>
      <c r="I2535" t="s">
        <v>15329</v>
      </c>
      <c r="J2535" t="s">
        <v>14307</v>
      </c>
      <c r="K2535" s="7">
        <v>98498</v>
      </c>
      <c r="L2535" t="s">
        <v>15330</v>
      </c>
      <c r="M2535" t="s">
        <v>34</v>
      </c>
      <c r="N2535" t="s">
        <v>14795</v>
      </c>
      <c r="O2535" t="s">
        <v>14796</v>
      </c>
      <c r="P2535" t="s">
        <v>14797</v>
      </c>
      <c r="Q2535" t="s">
        <v>15088</v>
      </c>
      <c r="R2535" t="s">
        <v>12323</v>
      </c>
      <c r="S2535" s="10">
        <v>42935</v>
      </c>
      <c r="T2535">
        <f t="shared" si="39"/>
        <v>753386</v>
      </c>
      <c r="U2535">
        <f>Table1[[#This Row],[License Number2]]</f>
        <v>753386</v>
      </c>
    </row>
    <row r="2536" spans="1:21" x14ac:dyDescent="0.35">
      <c r="A2536">
        <v>753401</v>
      </c>
      <c r="B2536" t="s">
        <v>13951</v>
      </c>
      <c r="C2536" t="s">
        <v>21</v>
      </c>
      <c r="D2536" t="s">
        <v>15331</v>
      </c>
      <c r="E2536" s="3">
        <v>3</v>
      </c>
      <c r="F2536" s="3">
        <v>4</v>
      </c>
      <c r="G2536" s="3">
        <v>6</v>
      </c>
      <c r="H2536" s="3">
        <v>753401</v>
      </c>
      <c r="I2536" t="s">
        <v>15332</v>
      </c>
      <c r="J2536" t="s">
        <v>14307</v>
      </c>
      <c r="K2536" s="7">
        <v>98498</v>
      </c>
      <c r="L2536" t="s">
        <v>15333</v>
      </c>
      <c r="M2536" t="s">
        <v>34</v>
      </c>
      <c r="N2536" t="s">
        <v>15334</v>
      </c>
      <c r="O2536" t="s">
        <v>15335</v>
      </c>
      <c r="P2536" t="s">
        <v>15336</v>
      </c>
      <c r="Q2536" t="s">
        <v>15337</v>
      </c>
      <c r="R2536" t="s">
        <v>12323</v>
      </c>
      <c r="S2536" s="10">
        <v>42962</v>
      </c>
      <c r="T2536">
        <f t="shared" si="39"/>
        <v>753401</v>
      </c>
      <c r="U2536">
        <f>Table1[[#This Row],[License Number2]]</f>
        <v>753401</v>
      </c>
    </row>
    <row r="2537" spans="1:21" x14ac:dyDescent="0.35">
      <c r="A2537">
        <v>753423</v>
      </c>
      <c r="B2537" t="s">
        <v>13951</v>
      </c>
      <c r="C2537" t="s">
        <v>21</v>
      </c>
      <c r="D2537" t="s">
        <v>15338</v>
      </c>
      <c r="E2537" s="3">
        <v>3</v>
      </c>
      <c r="F2537" s="3">
        <v>5</v>
      </c>
      <c r="G2537" s="3">
        <v>6</v>
      </c>
      <c r="H2537" s="3">
        <v>753423</v>
      </c>
      <c r="I2537" t="s">
        <v>15339</v>
      </c>
      <c r="J2537" t="s">
        <v>14307</v>
      </c>
      <c r="K2537" s="7">
        <v>98498</v>
      </c>
      <c r="L2537" t="s">
        <v>15340</v>
      </c>
      <c r="M2537" t="s">
        <v>34</v>
      </c>
      <c r="N2537" t="s">
        <v>15341</v>
      </c>
      <c r="O2537" t="s">
        <v>15342</v>
      </c>
      <c r="P2537" t="s">
        <v>15343</v>
      </c>
      <c r="Q2537" t="s">
        <v>15344</v>
      </c>
      <c r="R2537" t="s">
        <v>12323</v>
      </c>
      <c r="S2537" s="10">
        <v>42990</v>
      </c>
      <c r="T2537">
        <f t="shared" si="39"/>
        <v>753423</v>
      </c>
      <c r="U2537">
        <f>Table1[[#This Row],[License Number2]]</f>
        <v>753423</v>
      </c>
    </row>
    <row r="2538" spans="1:21" x14ac:dyDescent="0.35">
      <c r="A2538">
        <v>753428</v>
      </c>
      <c r="B2538" t="s">
        <v>13951</v>
      </c>
      <c r="C2538" t="s">
        <v>21</v>
      </c>
      <c r="D2538" t="s">
        <v>15345</v>
      </c>
      <c r="E2538" s="3">
        <v>1</v>
      </c>
      <c r="F2538" s="3">
        <v>2</v>
      </c>
      <c r="G2538" s="3">
        <v>5</v>
      </c>
      <c r="H2538" s="3">
        <v>753428</v>
      </c>
      <c r="I2538" t="s">
        <v>15346</v>
      </c>
      <c r="J2538" t="s">
        <v>13954</v>
      </c>
      <c r="K2538" s="7">
        <v>98445</v>
      </c>
      <c r="L2538" t="s">
        <v>15347</v>
      </c>
      <c r="M2538" t="s">
        <v>34</v>
      </c>
      <c r="N2538" t="s">
        <v>15348</v>
      </c>
      <c r="O2538" t="s">
        <v>15349</v>
      </c>
      <c r="P2538" t="s">
        <v>15350</v>
      </c>
      <c r="Q2538" t="s">
        <v>15351</v>
      </c>
      <c r="R2538" t="s">
        <v>12323</v>
      </c>
      <c r="S2538" s="10">
        <v>42993</v>
      </c>
      <c r="T2538">
        <f t="shared" si="39"/>
        <v>753428</v>
      </c>
      <c r="U2538">
        <f>Table1[[#This Row],[License Number2]]</f>
        <v>753428</v>
      </c>
    </row>
    <row r="2539" spans="1:21" x14ac:dyDescent="0.35">
      <c r="A2539">
        <v>753434</v>
      </c>
      <c r="B2539" t="s">
        <v>13951</v>
      </c>
      <c r="C2539" t="s">
        <v>21</v>
      </c>
      <c r="D2539" t="s">
        <v>15352</v>
      </c>
      <c r="E2539" s="3">
        <v>4</v>
      </c>
      <c r="F2539" s="3">
        <v>6</v>
      </c>
      <c r="G2539" s="3">
        <v>6</v>
      </c>
      <c r="H2539" s="3">
        <v>753434</v>
      </c>
      <c r="I2539" t="s">
        <v>15353</v>
      </c>
      <c r="J2539" t="s">
        <v>14647</v>
      </c>
      <c r="K2539" s="7">
        <v>98360</v>
      </c>
      <c r="L2539" t="s">
        <v>15354</v>
      </c>
      <c r="M2539" t="s">
        <v>34</v>
      </c>
      <c r="N2539" t="s">
        <v>15355</v>
      </c>
      <c r="O2539" t="s">
        <v>15356</v>
      </c>
      <c r="Q2539" t="s">
        <v>15357</v>
      </c>
      <c r="R2539" t="s">
        <v>12323</v>
      </c>
      <c r="S2539" s="10">
        <v>43003</v>
      </c>
      <c r="T2539">
        <f t="shared" si="39"/>
        <v>753434</v>
      </c>
      <c r="U2539">
        <f>Table1[[#This Row],[License Number2]]</f>
        <v>753434</v>
      </c>
    </row>
    <row r="2540" spans="1:21" x14ac:dyDescent="0.35">
      <c r="A2540">
        <v>753435</v>
      </c>
      <c r="B2540" t="s">
        <v>13951</v>
      </c>
      <c r="C2540" t="s">
        <v>21</v>
      </c>
      <c r="D2540" t="s">
        <v>15358</v>
      </c>
      <c r="E2540" s="3">
        <v>4</v>
      </c>
      <c r="F2540" s="3">
        <v>6</v>
      </c>
      <c r="G2540" s="3">
        <v>6</v>
      </c>
      <c r="H2540" s="3">
        <v>753435</v>
      </c>
      <c r="I2540" t="s">
        <v>15359</v>
      </c>
      <c r="J2540" t="s">
        <v>14307</v>
      </c>
      <c r="K2540" s="7">
        <v>98498</v>
      </c>
      <c r="L2540" t="s">
        <v>15360</v>
      </c>
      <c r="M2540" t="s">
        <v>34</v>
      </c>
      <c r="N2540" t="s">
        <v>15361</v>
      </c>
      <c r="P2540" t="s">
        <v>15362</v>
      </c>
      <c r="Q2540" t="s">
        <v>15363</v>
      </c>
      <c r="R2540" t="s">
        <v>12323</v>
      </c>
      <c r="S2540" s="10">
        <v>43003</v>
      </c>
      <c r="T2540">
        <f t="shared" si="39"/>
        <v>753435</v>
      </c>
      <c r="U2540">
        <f>Table1[[#This Row],[License Number2]]</f>
        <v>753435</v>
      </c>
    </row>
    <row r="2541" spans="1:21" x14ac:dyDescent="0.35">
      <c r="A2541">
        <v>753440</v>
      </c>
      <c r="B2541" t="s">
        <v>13951</v>
      </c>
      <c r="C2541" t="s">
        <v>21</v>
      </c>
      <c r="D2541" t="s">
        <v>15364</v>
      </c>
      <c r="E2541" s="3">
        <v>5</v>
      </c>
      <c r="F2541" s="3">
        <v>5</v>
      </c>
      <c r="G2541" s="3">
        <v>6</v>
      </c>
      <c r="H2541" s="3">
        <v>753440</v>
      </c>
      <c r="I2541" t="s">
        <v>15365</v>
      </c>
      <c r="J2541" t="s">
        <v>14049</v>
      </c>
      <c r="K2541" s="7">
        <v>98466</v>
      </c>
      <c r="L2541" t="s">
        <v>15366</v>
      </c>
      <c r="M2541" t="s">
        <v>34</v>
      </c>
      <c r="N2541" t="s">
        <v>15367</v>
      </c>
      <c r="O2541" t="s">
        <v>15368</v>
      </c>
      <c r="Q2541" t="s">
        <v>15369</v>
      </c>
      <c r="R2541" t="s">
        <v>12323</v>
      </c>
      <c r="S2541" s="10">
        <v>43012</v>
      </c>
      <c r="T2541">
        <f t="shared" si="39"/>
        <v>753440</v>
      </c>
      <c r="U2541">
        <f>Table1[[#This Row],[License Number2]]</f>
        <v>753440</v>
      </c>
    </row>
    <row r="2542" spans="1:21" x14ac:dyDescent="0.35">
      <c r="A2542">
        <v>753463</v>
      </c>
      <c r="B2542" t="s">
        <v>13951</v>
      </c>
      <c r="C2542" t="s">
        <v>21</v>
      </c>
      <c r="D2542" t="s">
        <v>15370</v>
      </c>
      <c r="E2542" s="3">
        <v>3</v>
      </c>
      <c r="F2542" s="3">
        <v>5</v>
      </c>
      <c r="G2542" s="3">
        <v>6</v>
      </c>
      <c r="H2542" s="3">
        <v>753463</v>
      </c>
      <c r="I2542" t="s">
        <v>15371</v>
      </c>
      <c r="J2542" t="s">
        <v>13954</v>
      </c>
      <c r="K2542" s="7">
        <v>98409</v>
      </c>
      <c r="L2542" t="s">
        <v>15372</v>
      </c>
      <c r="M2542" t="s">
        <v>34</v>
      </c>
      <c r="N2542" t="s">
        <v>15373</v>
      </c>
      <c r="O2542" t="s">
        <v>15374</v>
      </c>
      <c r="P2542" t="s">
        <v>15375</v>
      </c>
      <c r="Q2542" t="s">
        <v>15376</v>
      </c>
      <c r="R2542" t="s">
        <v>12323</v>
      </c>
      <c r="S2542" s="10">
        <v>43026</v>
      </c>
      <c r="T2542">
        <f t="shared" si="39"/>
        <v>753463</v>
      </c>
      <c r="U2542">
        <f>Table1[[#This Row],[License Number2]]</f>
        <v>753463</v>
      </c>
    </row>
    <row r="2543" spans="1:21" x14ac:dyDescent="0.35">
      <c r="A2543">
        <v>753466</v>
      </c>
      <c r="B2543" t="s">
        <v>13951</v>
      </c>
      <c r="C2543" t="s">
        <v>21</v>
      </c>
      <c r="D2543" t="s">
        <v>15377</v>
      </c>
      <c r="E2543" s="3">
        <v>3</v>
      </c>
      <c r="F2543" s="3">
        <v>6</v>
      </c>
      <c r="G2543" s="3">
        <v>6</v>
      </c>
      <c r="H2543" s="3">
        <v>753466</v>
      </c>
      <c r="I2543" t="s">
        <v>15378</v>
      </c>
      <c r="J2543" t="s">
        <v>14307</v>
      </c>
      <c r="K2543" s="7">
        <v>98498</v>
      </c>
      <c r="L2543" t="s">
        <v>15379</v>
      </c>
      <c r="M2543" t="s">
        <v>34</v>
      </c>
      <c r="N2543" t="s">
        <v>15380</v>
      </c>
      <c r="O2543" t="s">
        <v>15381</v>
      </c>
      <c r="P2543" t="s">
        <v>15382</v>
      </c>
      <c r="Q2543" t="s">
        <v>15383</v>
      </c>
      <c r="R2543" t="s">
        <v>12323</v>
      </c>
      <c r="S2543" s="10">
        <v>43027</v>
      </c>
      <c r="T2543">
        <f t="shared" si="39"/>
        <v>753466</v>
      </c>
      <c r="U2543">
        <f>Table1[[#This Row],[License Number2]]</f>
        <v>753466</v>
      </c>
    </row>
    <row r="2544" spans="1:21" x14ac:dyDescent="0.35">
      <c r="A2544">
        <v>753467</v>
      </c>
      <c r="B2544" t="s">
        <v>13951</v>
      </c>
      <c r="C2544" t="s">
        <v>21</v>
      </c>
      <c r="D2544" t="s">
        <v>15384</v>
      </c>
      <c r="E2544" s="3">
        <v>3</v>
      </c>
      <c r="F2544" s="3">
        <v>3</v>
      </c>
      <c r="G2544" s="3">
        <v>4</v>
      </c>
      <c r="H2544" s="3">
        <v>753467</v>
      </c>
      <c r="I2544" t="s">
        <v>15385</v>
      </c>
      <c r="J2544" t="s">
        <v>13954</v>
      </c>
      <c r="K2544" s="7">
        <v>98445</v>
      </c>
      <c r="L2544" t="s">
        <v>15386</v>
      </c>
      <c r="M2544" t="s">
        <v>34</v>
      </c>
      <c r="N2544" t="s">
        <v>15387</v>
      </c>
      <c r="O2544" t="s">
        <v>15388</v>
      </c>
      <c r="Q2544" t="s">
        <v>15389</v>
      </c>
      <c r="R2544" t="s">
        <v>12323</v>
      </c>
      <c r="S2544" s="10">
        <v>43027</v>
      </c>
      <c r="T2544">
        <f t="shared" si="39"/>
        <v>753467</v>
      </c>
      <c r="U2544">
        <f>Table1[[#This Row],[License Number2]]</f>
        <v>753467</v>
      </c>
    </row>
    <row r="2545" spans="1:21" x14ac:dyDescent="0.35">
      <c r="A2545">
        <v>753468</v>
      </c>
      <c r="B2545" t="s">
        <v>13951</v>
      </c>
      <c r="C2545" t="s">
        <v>21</v>
      </c>
      <c r="D2545" t="s">
        <v>15390</v>
      </c>
      <c r="E2545" s="3">
        <v>25</v>
      </c>
      <c r="F2545" s="3">
        <v>6</v>
      </c>
      <c r="G2545" s="3">
        <v>6</v>
      </c>
      <c r="H2545" s="3">
        <v>753468</v>
      </c>
      <c r="I2545" t="s">
        <v>15391</v>
      </c>
      <c r="J2545" t="s">
        <v>14842</v>
      </c>
      <c r="K2545" s="7">
        <v>98372</v>
      </c>
      <c r="L2545" t="s">
        <v>15392</v>
      </c>
      <c r="M2545" t="s">
        <v>34</v>
      </c>
      <c r="N2545" t="s">
        <v>15393</v>
      </c>
      <c r="O2545" t="s">
        <v>15394</v>
      </c>
      <c r="P2545" t="s">
        <v>15395</v>
      </c>
      <c r="Q2545" t="s">
        <v>15396</v>
      </c>
      <c r="R2545" t="s">
        <v>12323</v>
      </c>
      <c r="S2545" s="10">
        <v>43031</v>
      </c>
      <c r="T2545">
        <f t="shared" si="39"/>
        <v>753468</v>
      </c>
      <c r="U2545">
        <f>Table1[[#This Row],[License Number2]]</f>
        <v>753468</v>
      </c>
    </row>
    <row r="2546" spans="1:21" x14ac:dyDescent="0.35">
      <c r="A2546">
        <v>753470</v>
      </c>
      <c r="B2546" t="s">
        <v>13951</v>
      </c>
      <c r="C2546" t="s">
        <v>21</v>
      </c>
      <c r="D2546" t="s">
        <v>14814</v>
      </c>
      <c r="E2546" s="3">
        <v>4</v>
      </c>
      <c r="F2546" s="3">
        <v>6</v>
      </c>
      <c r="G2546" s="3">
        <v>6</v>
      </c>
      <c r="H2546" s="3">
        <v>753470</v>
      </c>
      <c r="I2546" t="s">
        <v>15397</v>
      </c>
      <c r="J2546" t="s">
        <v>14307</v>
      </c>
      <c r="K2546" s="7">
        <v>98499</v>
      </c>
      <c r="L2546" t="s">
        <v>15398</v>
      </c>
      <c r="M2546" t="s">
        <v>34</v>
      </c>
      <c r="N2546" t="s">
        <v>15399</v>
      </c>
      <c r="O2546" t="s">
        <v>14818</v>
      </c>
      <c r="P2546" t="s">
        <v>14819</v>
      </c>
      <c r="Q2546" t="s">
        <v>15400</v>
      </c>
      <c r="R2546" t="s">
        <v>12323</v>
      </c>
      <c r="S2546" s="10">
        <v>43032</v>
      </c>
      <c r="T2546">
        <f t="shared" si="39"/>
        <v>753470</v>
      </c>
      <c r="U2546">
        <f>Table1[[#This Row],[License Number2]]</f>
        <v>753470</v>
      </c>
    </row>
    <row r="2547" spans="1:21" x14ac:dyDescent="0.35">
      <c r="A2547">
        <v>753503</v>
      </c>
      <c r="B2547" t="s">
        <v>13951</v>
      </c>
      <c r="C2547" t="s">
        <v>21</v>
      </c>
      <c r="D2547" t="s">
        <v>15401</v>
      </c>
      <c r="E2547" s="3" t="s">
        <v>145</v>
      </c>
      <c r="F2547" s="3" t="s">
        <v>145</v>
      </c>
      <c r="G2547" s="3" t="s">
        <v>145</v>
      </c>
      <c r="H2547" s="13">
        <v>753503</v>
      </c>
      <c r="I2547" t="s">
        <v>15402</v>
      </c>
      <c r="J2547" t="s">
        <v>13954</v>
      </c>
      <c r="K2547" s="7">
        <v>98408</v>
      </c>
      <c r="L2547" t="s">
        <v>15403</v>
      </c>
      <c r="M2547" t="s">
        <v>34</v>
      </c>
      <c r="N2547" t="s">
        <v>15404</v>
      </c>
      <c r="O2547" t="s">
        <v>15405</v>
      </c>
      <c r="Q2547" t="s">
        <v>15406</v>
      </c>
      <c r="R2547" t="s">
        <v>12323</v>
      </c>
      <c r="S2547" s="10">
        <v>43066</v>
      </c>
      <c r="T2547">
        <f t="shared" si="39"/>
        <v>753503</v>
      </c>
      <c r="U2547">
        <f>Table1[[#This Row],[License Number2]]</f>
        <v>753503</v>
      </c>
    </row>
    <row r="2548" spans="1:21" x14ac:dyDescent="0.35">
      <c r="A2548">
        <v>753516</v>
      </c>
      <c r="B2548" t="s">
        <v>13951</v>
      </c>
      <c r="C2548" t="s">
        <v>21</v>
      </c>
      <c r="D2548" t="s">
        <v>15407</v>
      </c>
      <c r="E2548" s="3" t="s">
        <v>145</v>
      </c>
      <c r="F2548" s="3" t="s">
        <v>145</v>
      </c>
      <c r="G2548" s="3" t="s">
        <v>145</v>
      </c>
      <c r="H2548" s="13">
        <v>753516</v>
      </c>
      <c r="I2548" t="s">
        <v>15408</v>
      </c>
      <c r="J2548" t="s">
        <v>13954</v>
      </c>
      <c r="K2548" s="7">
        <v>98444</v>
      </c>
      <c r="L2548" t="s">
        <v>15409</v>
      </c>
      <c r="M2548" t="s">
        <v>34</v>
      </c>
      <c r="N2548" t="s">
        <v>15410</v>
      </c>
      <c r="O2548" t="s">
        <v>15411</v>
      </c>
      <c r="P2548" t="s">
        <v>15412</v>
      </c>
      <c r="Q2548" t="s">
        <v>15413</v>
      </c>
      <c r="R2548" t="s">
        <v>12323</v>
      </c>
      <c r="S2548" s="10">
        <v>43073</v>
      </c>
      <c r="T2548">
        <f t="shared" si="39"/>
        <v>753516</v>
      </c>
      <c r="U2548">
        <f>Table1[[#This Row],[License Number2]]</f>
        <v>753516</v>
      </c>
    </row>
    <row r="2549" spans="1:21" x14ac:dyDescent="0.35">
      <c r="A2549">
        <v>753530</v>
      </c>
      <c r="B2549" t="s">
        <v>13951</v>
      </c>
      <c r="C2549" t="s">
        <v>21</v>
      </c>
      <c r="D2549" t="s">
        <v>15414</v>
      </c>
      <c r="E2549" s="3">
        <v>2</v>
      </c>
      <c r="F2549" s="3">
        <v>3</v>
      </c>
      <c r="G2549" s="3">
        <v>4</v>
      </c>
      <c r="H2549" s="3">
        <v>753530</v>
      </c>
      <c r="I2549" t="s">
        <v>15415</v>
      </c>
      <c r="J2549" t="s">
        <v>13954</v>
      </c>
      <c r="K2549" s="7">
        <v>98444</v>
      </c>
      <c r="L2549" t="s">
        <v>15416</v>
      </c>
      <c r="M2549" t="s">
        <v>34</v>
      </c>
      <c r="N2549" t="s">
        <v>15417</v>
      </c>
      <c r="O2549" t="s">
        <v>15418</v>
      </c>
      <c r="Q2549" t="s">
        <v>15419</v>
      </c>
      <c r="R2549" t="s">
        <v>12323</v>
      </c>
      <c r="S2549" s="10">
        <v>43087</v>
      </c>
      <c r="T2549">
        <f t="shared" si="39"/>
        <v>753530</v>
      </c>
      <c r="U2549">
        <f>Table1[[#This Row],[License Number2]]</f>
        <v>753530</v>
      </c>
    </row>
    <row r="2550" spans="1:21" x14ac:dyDescent="0.35">
      <c r="A2550">
        <v>753537</v>
      </c>
      <c r="B2550" t="s">
        <v>13951</v>
      </c>
      <c r="C2550" t="s">
        <v>21</v>
      </c>
      <c r="D2550" t="s">
        <v>15420</v>
      </c>
      <c r="E2550" s="3" t="s">
        <v>145</v>
      </c>
      <c r="F2550" s="3" t="s">
        <v>145</v>
      </c>
      <c r="G2550" s="3" t="s">
        <v>145</v>
      </c>
      <c r="H2550" s="13">
        <v>753537</v>
      </c>
      <c r="I2550" t="s">
        <v>15421</v>
      </c>
      <c r="J2550" t="s">
        <v>13961</v>
      </c>
      <c r="K2550" s="7">
        <v>98444</v>
      </c>
      <c r="L2550" t="s">
        <v>15422</v>
      </c>
      <c r="M2550" t="s">
        <v>34</v>
      </c>
      <c r="N2550" t="s">
        <v>15423</v>
      </c>
      <c r="O2550" t="s">
        <v>15424</v>
      </c>
      <c r="P2550" t="s">
        <v>15425</v>
      </c>
      <c r="Q2550" t="s">
        <v>15426</v>
      </c>
      <c r="R2550" t="s">
        <v>12323</v>
      </c>
      <c r="S2550" s="10">
        <v>43089</v>
      </c>
      <c r="T2550">
        <f t="shared" si="39"/>
        <v>753537</v>
      </c>
      <c r="U2550">
        <f>Table1[[#This Row],[License Number2]]</f>
        <v>753537</v>
      </c>
    </row>
    <row r="2551" spans="1:21" x14ac:dyDescent="0.35">
      <c r="A2551">
        <v>753561</v>
      </c>
      <c r="B2551" t="s">
        <v>13951</v>
      </c>
      <c r="C2551" t="s">
        <v>21</v>
      </c>
      <c r="D2551" t="s">
        <v>15427</v>
      </c>
      <c r="E2551" s="3">
        <v>3</v>
      </c>
      <c r="F2551" s="3">
        <v>4</v>
      </c>
      <c r="G2551" s="3">
        <v>6</v>
      </c>
      <c r="H2551" s="3">
        <v>753561</v>
      </c>
      <c r="I2551" t="s">
        <v>15428</v>
      </c>
      <c r="J2551" t="s">
        <v>13954</v>
      </c>
      <c r="K2551" s="7">
        <v>98444</v>
      </c>
      <c r="L2551" t="s">
        <v>15429</v>
      </c>
      <c r="M2551" t="s">
        <v>34</v>
      </c>
      <c r="N2551" t="s">
        <v>15430</v>
      </c>
      <c r="O2551" t="s">
        <v>7485</v>
      </c>
      <c r="P2551" t="s">
        <v>15431</v>
      </c>
      <c r="Q2551" t="s">
        <v>15432</v>
      </c>
      <c r="R2551" t="s">
        <v>12323</v>
      </c>
      <c r="S2551" s="10">
        <v>43116</v>
      </c>
      <c r="T2551">
        <f t="shared" si="39"/>
        <v>753561</v>
      </c>
      <c r="U2551">
        <f>Table1[[#This Row],[License Number2]]</f>
        <v>753561</v>
      </c>
    </row>
    <row r="2552" spans="1:21" x14ac:dyDescent="0.35">
      <c r="A2552">
        <v>753596</v>
      </c>
      <c r="B2552" t="s">
        <v>13951</v>
      </c>
      <c r="C2552" t="s">
        <v>21</v>
      </c>
      <c r="D2552" t="s">
        <v>15433</v>
      </c>
      <c r="E2552" s="3">
        <v>3</v>
      </c>
      <c r="F2552" s="3">
        <v>4</v>
      </c>
      <c r="G2552" s="3">
        <v>6</v>
      </c>
      <c r="H2552" s="3">
        <v>753596</v>
      </c>
      <c r="I2552" t="s">
        <v>15434</v>
      </c>
      <c r="J2552" t="s">
        <v>14473</v>
      </c>
      <c r="K2552" s="7">
        <v>98466</v>
      </c>
      <c r="L2552" t="s">
        <v>15435</v>
      </c>
      <c r="M2552" t="s">
        <v>34</v>
      </c>
      <c r="N2552" t="s">
        <v>15436</v>
      </c>
      <c r="O2552" t="s">
        <v>14831</v>
      </c>
      <c r="P2552" t="s">
        <v>14832</v>
      </c>
      <c r="Q2552" t="s">
        <v>15437</v>
      </c>
      <c r="R2552" t="s">
        <v>12323</v>
      </c>
      <c r="S2552" s="10">
        <v>43143</v>
      </c>
      <c r="T2552">
        <f t="shared" si="39"/>
        <v>753596</v>
      </c>
      <c r="U2552">
        <f>Table1[[#This Row],[License Number2]]</f>
        <v>753596</v>
      </c>
    </row>
    <row r="2553" spans="1:21" x14ac:dyDescent="0.35">
      <c r="A2553">
        <v>753624</v>
      </c>
      <c r="B2553" t="s">
        <v>13951</v>
      </c>
      <c r="C2553" t="s">
        <v>21</v>
      </c>
      <c r="D2553" t="s">
        <v>15438</v>
      </c>
      <c r="E2553" s="3">
        <v>3</v>
      </c>
      <c r="F2553" s="3">
        <v>4</v>
      </c>
      <c r="G2553" s="3">
        <v>6</v>
      </c>
      <c r="H2553" s="3">
        <v>753624</v>
      </c>
      <c r="I2553" t="s">
        <v>15439</v>
      </c>
      <c r="J2553" t="s">
        <v>14307</v>
      </c>
      <c r="K2553" s="7">
        <v>98498</v>
      </c>
      <c r="L2553" t="s">
        <v>15440</v>
      </c>
      <c r="M2553" t="s">
        <v>34</v>
      </c>
      <c r="N2553" t="s">
        <v>15441</v>
      </c>
      <c r="O2553" t="s">
        <v>15442</v>
      </c>
      <c r="P2553" t="s">
        <v>15443</v>
      </c>
      <c r="Q2553" t="s">
        <v>15444</v>
      </c>
      <c r="R2553" t="s">
        <v>12323</v>
      </c>
      <c r="S2553" s="10">
        <v>43166</v>
      </c>
      <c r="T2553">
        <f t="shared" si="39"/>
        <v>753624</v>
      </c>
      <c r="U2553">
        <f>Table1[[#This Row],[License Number2]]</f>
        <v>753624</v>
      </c>
    </row>
    <row r="2554" spans="1:21" x14ac:dyDescent="0.35">
      <c r="A2554">
        <v>753625</v>
      </c>
      <c r="B2554" t="s">
        <v>13951</v>
      </c>
      <c r="C2554" t="s">
        <v>21</v>
      </c>
      <c r="D2554" t="s">
        <v>15445</v>
      </c>
      <c r="E2554" s="3">
        <v>4</v>
      </c>
      <c r="F2554" s="3">
        <v>6</v>
      </c>
      <c r="G2554" s="3">
        <v>6</v>
      </c>
      <c r="H2554" s="3">
        <v>753625</v>
      </c>
      <c r="I2554" t="s">
        <v>15446</v>
      </c>
      <c r="J2554" t="s">
        <v>14307</v>
      </c>
      <c r="K2554" s="7">
        <v>98498</v>
      </c>
      <c r="L2554" t="s">
        <v>15447</v>
      </c>
      <c r="M2554" t="s">
        <v>34</v>
      </c>
      <c r="N2554" t="s">
        <v>15448</v>
      </c>
      <c r="O2554" t="s">
        <v>14656</v>
      </c>
      <c r="P2554" t="s">
        <v>14657</v>
      </c>
      <c r="Q2554" t="s">
        <v>15449</v>
      </c>
      <c r="R2554" t="s">
        <v>12323</v>
      </c>
      <c r="S2554" s="10">
        <v>43166</v>
      </c>
      <c r="T2554">
        <f t="shared" si="39"/>
        <v>753625</v>
      </c>
      <c r="U2554">
        <f>Table1[[#This Row],[License Number2]]</f>
        <v>753625</v>
      </c>
    </row>
    <row r="2555" spans="1:21" x14ac:dyDescent="0.35">
      <c r="A2555">
        <v>753634</v>
      </c>
      <c r="B2555" t="s">
        <v>13951</v>
      </c>
      <c r="C2555" t="s">
        <v>21</v>
      </c>
      <c r="D2555" t="s">
        <v>15450</v>
      </c>
      <c r="E2555" s="3">
        <v>7</v>
      </c>
      <c r="F2555" s="3">
        <v>5</v>
      </c>
      <c r="G2555" s="3">
        <v>6</v>
      </c>
      <c r="H2555" s="3">
        <v>753634</v>
      </c>
      <c r="I2555" t="s">
        <v>15451</v>
      </c>
      <c r="J2555" t="s">
        <v>14307</v>
      </c>
      <c r="K2555" s="7">
        <v>98498</v>
      </c>
      <c r="L2555" t="s">
        <v>15452</v>
      </c>
      <c r="M2555" t="s">
        <v>34</v>
      </c>
      <c r="N2555" t="s">
        <v>15453</v>
      </c>
      <c r="O2555" t="s">
        <v>15454</v>
      </c>
      <c r="P2555" t="s">
        <v>15455</v>
      </c>
      <c r="Q2555" t="s">
        <v>15456</v>
      </c>
      <c r="R2555" t="s">
        <v>12323</v>
      </c>
      <c r="S2555" s="10">
        <v>43171</v>
      </c>
      <c r="T2555">
        <f t="shared" si="39"/>
        <v>753634</v>
      </c>
      <c r="U2555">
        <f>Table1[[#This Row],[License Number2]]</f>
        <v>753634</v>
      </c>
    </row>
    <row r="2556" spans="1:21" x14ac:dyDescent="0.35">
      <c r="A2556">
        <v>753645</v>
      </c>
      <c r="B2556" t="s">
        <v>13951</v>
      </c>
      <c r="C2556" t="s">
        <v>21</v>
      </c>
      <c r="D2556" t="s">
        <v>15457</v>
      </c>
      <c r="E2556" s="3">
        <v>2</v>
      </c>
      <c r="F2556" s="3">
        <v>3</v>
      </c>
      <c r="G2556" s="3">
        <v>6</v>
      </c>
      <c r="H2556" s="3">
        <v>753645</v>
      </c>
      <c r="I2556" t="s">
        <v>15458</v>
      </c>
      <c r="J2556" t="s">
        <v>14307</v>
      </c>
      <c r="K2556" s="7">
        <v>98499</v>
      </c>
      <c r="L2556" t="s">
        <v>15459</v>
      </c>
      <c r="M2556" t="s">
        <v>34</v>
      </c>
      <c r="N2556" t="s">
        <v>15460</v>
      </c>
      <c r="O2556" t="s">
        <v>15461</v>
      </c>
      <c r="P2556" t="s">
        <v>15462</v>
      </c>
      <c r="Q2556" t="s">
        <v>15463</v>
      </c>
      <c r="R2556" t="s">
        <v>12323</v>
      </c>
      <c r="S2556" s="10">
        <v>43189</v>
      </c>
      <c r="T2556">
        <f t="shared" si="39"/>
        <v>753645</v>
      </c>
      <c r="U2556">
        <f>Table1[[#This Row],[License Number2]]</f>
        <v>753645</v>
      </c>
    </row>
    <row r="2557" spans="1:21" x14ac:dyDescent="0.35">
      <c r="A2557">
        <v>753647</v>
      </c>
      <c r="B2557" t="s">
        <v>13951</v>
      </c>
      <c r="C2557" t="s">
        <v>21</v>
      </c>
      <c r="D2557" t="s">
        <v>15464</v>
      </c>
      <c r="E2557" s="3">
        <v>2</v>
      </c>
      <c r="F2557" s="3">
        <v>5</v>
      </c>
      <c r="G2557" s="3">
        <v>6</v>
      </c>
      <c r="H2557" s="3">
        <v>753647</v>
      </c>
      <c r="I2557" t="s">
        <v>15465</v>
      </c>
      <c r="J2557" t="s">
        <v>13954</v>
      </c>
      <c r="K2557" s="7">
        <v>98445</v>
      </c>
      <c r="L2557" t="s">
        <v>15466</v>
      </c>
      <c r="M2557" t="s">
        <v>34</v>
      </c>
      <c r="N2557" t="s">
        <v>15467</v>
      </c>
      <c r="O2557" t="s">
        <v>15468</v>
      </c>
      <c r="P2557" t="s">
        <v>15469</v>
      </c>
      <c r="Q2557" t="s">
        <v>15470</v>
      </c>
      <c r="R2557" t="s">
        <v>12323</v>
      </c>
      <c r="S2557" s="10">
        <v>43189</v>
      </c>
      <c r="T2557">
        <f t="shared" si="39"/>
        <v>753647</v>
      </c>
      <c r="U2557">
        <f>Table1[[#This Row],[License Number2]]</f>
        <v>753647</v>
      </c>
    </row>
    <row r="2558" spans="1:21" x14ac:dyDescent="0.35">
      <c r="A2558">
        <v>753658</v>
      </c>
      <c r="B2558" t="s">
        <v>13951</v>
      </c>
      <c r="C2558" t="s">
        <v>21</v>
      </c>
      <c r="D2558" t="s">
        <v>15471</v>
      </c>
      <c r="E2558" s="3">
        <v>3</v>
      </c>
      <c r="F2558" s="3">
        <v>4</v>
      </c>
      <c r="G2558" s="3">
        <v>6</v>
      </c>
      <c r="H2558" s="3">
        <v>753658</v>
      </c>
      <c r="I2558" t="s">
        <v>15472</v>
      </c>
      <c r="J2558" t="s">
        <v>14171</v>
      </c>
      <c r="K2558" s="7">
        <v>98387</v>
      </c>
      <c r="L2558" t="s">
        <v>15473</v>
      </c>
      <c r="M2558" t="s">
        <v>34</v>
      </c>
      <c r="N2558" t="s">
        <v>15474</v>
      </c>
      <c r="O2558" t="s">
        <v>15475</v>
      </c>
      <c r="P2558" t="s">
        <v>14657</v>
      </c>
      <c r="Q2558" t="s">
        <v>15449</v>
      </c>
      <c r="R2558" t="s">
        <v>12323</v>
      </c>
      <c r="S2558" s="10">
        <v>43203</v>
      </c>
      <c r="T2558">
        <f t="shared" si="39"/>
        <v>753658</v>
      </c>
      <c r="U2558">
        <f>Table1[[#This Row],[License Number2]]</f>
        <v>753658</v>
      </c>
    </row>
    <row r="2559" spans="1:21" x14ac:dyDescent="0.35">
      <c r="A2559">
        <v>753667</v>
      </c>
      <c r="B2559" t="s">
        <v>13951</v>
      </c>
      <c r="C2559" t="s">
        <v>21</v>
      </c>
      <c r="D2559" t="s">
        <v>15476</v>
      </c>
      <c r="E2559" s="3">
        <v>3</v>
      </c>
      <c r="F2559" s="3">
        <v>6</v>
      </c>
      <c r="G2559" s="3">
        <v>6</v>
      </c>
      <c r="H2559" s="3">
        <v>753667</v>
      </c>
      <c r="I2559" t="s">
        <v>15477</v>
      </c>
      <c r="J2559" t="s">
        <v>14307</v>
      </c>
      <c r="K2559" s="7">
        <v>98498</v>
      </c>
      <c r="L2559" t="s">
        <v>15478</v>
      </c>
      <c r="M2559" t="s">
        <v>34</v>
      </c>
      <c r="N2559" t="s">
        <v>15479</v>
      </c>
      <c r="O2559" t="s">
        <v>15480</v>
      </c>
      <c r="P2559" t="s">
        <v>15481</v>
      </c>
      <c r="Q2559" t="s">
        <v>15482</v>
      </c>
      <c r="R2559" t="s">
        <v>12323</v>
      </c>
      <c r="S2559" s="10">
        <v>43210</v>
      </c>
      <c r="T2559">
        <f t="shared" si="39"/>
        <v>753667</v>
      </c>
      <c r="U2559">
        <f>Table1[[#This Row],[License Number2]]</f>
        <v>753667</v>
      </c>
    </row>
    <row r="2560" spans="1:21" x14ac:dyDescent="0.35">
      <c r="A2560">
        <v>753680</v>
      </c>
      <c r="B2560" t="s">
        <v>13951</v>
      </c>
      <c r="C2560" t="s">
        <v>21</v>
      </c>
      <c r="D2560" t="s">
        <v>15483</v>
      </c>
      <c r="E2560" s="3">
        <v>5</v>
      </c>
      <c r="F2560" s="3">
        <v>6</v>
      </c>
      <c r="G2560" s="3">
        <v>6</v>
      </c>
      <c r="H2560" s="3">
        <v>753680</v>
      </c>
      <c r="I2560" t="s">
        <v>15484</v>
      </c>
      <c r="J2560" t="s">
        <v>14375</v>
      </c>
      <c r="K2560" s="7">
        <v>98371</v>
      </c>
      <c r="L2560" t="s">
        <v>15485</v>
      </c>
      <c r="M2560" t="s">
        <v>34</v>
      </c>
      <c r="N2560" t="s">
        <v>15486</v>
      </c>
      <c r="O2560" t="s">
        <v>15487</v>
      </c>
      <c r="P2560" t="s">
        <v>15488</v>
      </c>
      <c r="Q2560" t="s">
        <v>15489</v>
      </c>
      <c r="R2560" t="s">
        <v>12323</v>
      </c>
      <c r="S2560" s="10">
        <v>43220</v>
      </c>
      <c r="T2560">
        <f t="shared" si="39"/>
        <v>753680</v>
      </c>
      <c r="U2560">
        <f>Table1[[#This Row],[License Number2]]</f>
        <v>753680</v>
      </c>
    </row>
    <row r="2561" spans="1:21" x14ac:dyDescent="0.35">
      <c r="A2561">
        <v>753685</v>
      </c>
      <c r="B2561" t="s">
        <v>13951</v>
      </c>
      <c r="C2561" t="s">
        <v>21</v>
      </c>
      <c r="D2561" t="s">
        <v>15490</v>
      </c>
      <c r="E2561" s="3" t="s">
        <v>145</v>
      </c>
      <c r="F2561" s="3" t="s">
        <v>145</v>
      </c>
      <c r="G2561" s="3" t="s">
        <v>145</v>
      </c>
      <c r="H2561" s="13">
        <v>753685</v>
      </c>
      <c r="I2561" t="s">
        <v>15491</v>
      </c>
      <c r="J2561" t="s">
        <v>14436</v>
      </c>
      <c r="K2561" s="7">
        <v>98387</v>
      </c>
      <c r="L2561" t="s">
        <v>15492</v>
      </c>
      <c r="M2561" t="s">
        <v>34</v>
      </c>
      <c r="N2561" t="s">
        <v>15493</v>
      </c>
      <c r="O2561" t="s">
        <v>15494</v>
      </c>
      <c r="P2561" t="s">
        <v>15495</v>
      </c>
      <c r="Q2561" t="s">
        <v>15496</v>
      </c>
      <c r="R2561" t="s">
        <v>12323</v>
      </c>
      <c r="S2561" s="10">
        <v>43224</v>
      </c>
      <c r="T2561">
        <f t="shared" si="39"/>
        <v>753685</v>
      </c>
      <c r="U2561">
        <f>Table1[[#This Row],[License Number2]]</f>
        <v>753685</v>
      </c>
    </row>
    <row r="2562" spans="1:21" x14ac:dyDescent="0.35">
      <c r="A2562">
        <v>753693</v>
      </c>
      <c r="B2562" t="s">
        <v>13951</v>
      </c>
      <c r="C2562" t="s">
        <v>21</v>
      </c>
      <c r="D2562" t="s">
        <v>15497</v>
      </c>
      <c r="E2562" s="3" t="s">
        <v>145</v>
      </c>
      <c r="F2562" s="3" t="s">
        <v>145</v>
      </c>
      <c r="G2562" s="3" t="s">
        <v>145</v>
      </c>
      <c r="H2562" s="13">
        <v>753693</v>
      </c>
      <c r="I2562" t="s">
        <v>15498</v>
      </c>
      <c r="J2562" t="s">
        <v>14307</v>
      </c>
      <c r="K2562" s="7">
        <v>98499</v>
      </c>
      <c r="L2562" t="s">
        <v>15499</v>
      </c>
      <c r="M2562" t="s">
        <v>34</v>
      </c>
      <c r="O2562" t="s">
        <v>15500</v>
      </c>
      <c r="Q2562" t="s">
        <v>15501</v>
      </c>
      <c r="R2562" t="s">
        <v>12323</v>
      </c>
      <c r="S2562" s="10">
        <v>43234</v>
      </c>
      <c r="T2562">
        <f t="shared" ref="T2562:T2625" si="40">H2562</f>
        <v>753693</v>
      </c>
      <c r="U2562">
        <f>Table1[[#This Row],[License Number2]]</f>
        <v>753693</v>
      </c>
    </row>
    <row r="2563" spans="1:21" x14ac:dyDescent="0.35">
      <c r="A2563">
        <v>753700</v>
      </c>
      <c r="B2563" t="s">
        <v>13951</v>
      </c>
      <c r="C2563" t="s">
        <v>21</v>
      </c>
      <c r="D2563" t="s">
        <v>15502</v>
      </c>
      <c r="E2563" s="3" t="s">
        <v>145</v>
      </c>
      <c r="F2563" s="3" t="s">
        <v>145</v>
      </c>
      <c r="G2563" s="3" t="s">
        <v>145</v>
      </c>
      <c r="H2563" s="13">
        <v>753700</v>
      </c>
      <c r="I2563" t="s">
        <v>15503</v>
      </c>
      <c r="J2563" t="s">
        <v>14307</v>
      </c>
      <c r="K2563" s="7">
        <v>98499</v>
      </c>
      <c r="L2563" t="s">
        <v>15504</v>
      </c>
      <c r="M2563" t="s">
        <v>34</v>
      </c>
      <c r="N2563" t="s">
        <v>15505</v>
      </c>
      <c r="O2563" t="s">
        <v>15506</v>
      </c>
      <c r="P2563" t="s">
        <v>15507</v>
      </c>
      <c r="Q2563" t="s">
        <v>15508</v>
      </c>
      <c r="R2563" t="s">
        <v>12323</v>
      </c>
      <c r="S2563" s="10">
        <v>43234</v>
      </c>
      <c r="T2563">
        <f t="shared" si="40"/>
        <v>753700</v>
      </c>
      <c r="U2563">
        <f>Table1[[#This Row],[License Number2]]</f>
        <v>753700</v>
      </c>
    </row>
    <row r="2564" spans="1:21" x14ac:dyDescent="0.35">
      <c r="A2564">
        <v>753707</v>
      </c>
      <c r="B2564" t="s">
        <v>13951</v>
      </c>
      <c r="C2564" t="s">
        <v>21</v>
      </c>
      <c r="D2564" t="s">
        <v>15509</v>
      </c>
      <c r="E2564" s="3">
        <v>3</v>
      </c>
      <c r="F2564" s="3">
        <v>4</v>
      </c>
      <c r="G2564" s="3">
        <v>6</v>
      </c>
      <c r="H2564" s="3">
        <v>753707</v>
      </c>
      <c r="I2564" t="s">
        <v>15510</v>
      </c>
      <c r="J2564" t="s">
        <v>14307</v>
      </c>
      <c r="K2564" s="7">
        <v>98498</v>
      </c>
      <c r="L2564" t="s">
        <v>15511</v>
      </c>
      <c r="M2564" t="s">
        <v>34</v>
      </c>
      <c r="N2564" t="s">
        <v>15512</v>
      </c>
      <c r="O2564" t="s">
        <v>14796</v>
      </c>
      <c r="P2564" t="s">
        <v>14797</v>
      </c>
      <c r="Q2564" t="s">
        <v>15513</v>
      </c>
      <c r="R2564" t="s">
        <v>12323</v>
      </c>
      <c r="S2564" s="10">
        <v>43237</v>
      </c>
      <c r="T2564">
        <f t="shared" si="40"/>
        <v>753707</v>
      </c>
      <c r="U2564">
        <f>Table1[[#This Row],[License Number2]]</f>
        <v>753707</v>
      </c>
    </row>
    <row r="2565" spans="1:21" x14ac:dyDescent="0.35">
      <c r="A2565">
        <v>753713</v>
      </c>
      <c r="B2565" t="s">
        <v>13951</v>
      </c>
      <c r="C2565" t="s">
        <v>21</v>
      </c>
      <c r="D2565" t="s">
        <v>15514</v>
      </c>
      <c r="E2565" s="3">
        <v>3</v>
      </c>
      <c r="F2565" s="3">
        <v>4</v>
      </c>
      <c r="G2565" s="3">
        <v>6</v>
      </c>
      <c r="H2565" s="3">
        <v>753713</v>
      </c>
      <c r="I2565" t="s">
        <v>15515</v>
      </c>
      <c r="J2565" t="s">
        <v>14375</v>
      </c>
      <c r="K2565" s="7">
        <v>98371</v>
      </c>
      <c r="L2565" t="s">
        <v>15516</v>
      </c>
      <c r="M2565" t="s">
        <v>34</v>
      </c>
      <c r="N2565" t="s">
        <v>15517</v>
      </c>
      <c r="O2565" t="s">
        <v>15518</v>
      </c>
      <c r="P2565" t="s">
        <v>15519</v>
      </c>
      <c r="Q2565" t="s">
        <v>15520</v>
      </c>
      <c r="R2565" t="s">
        <v>12323</v>
      </c>
      <c r="S2565" s="10">
        <v>43251</v>
      </c>
      <c r="T2565">
        <f t="shared" si="40"/>
        <v>753713</v>
      </c>
      <c r="U2565">
        <f>Table1[[#This Row],[License Number2]]</f>
        <v>753713</v>
      </c>
    </row>
    <row r="2566" spans="1:21" x14ac:dyDescent="0.35">
      <c r="A2566">
        <v>753721</v>
      </c>
      <c r="B2566" t="s">
        <v>13951</v>
      </c>
      <c r="C2566" t="s">
        <v>21</v>
      </c>
      <c r="D2566" t="s">
        <v>15521</v>
      </c>
      <c r="E2566" s="3">
        <v>4</v>
      </c>
      <c r="F2566" s="3">
        <v>6</v>
      </c>
      <c r="G2566" s="3">
        <v>6</v>
      </c>
      <c r="H2566" s="3">
        <v>753721</v>
      </c>
      <c r="I2566" t="s">
        <v>15522</v>
      </c>
      <c r="J2566" t="s">
        <v>13945</v>
      </c>
      <c r="K2566" s="7">
        <v>98335</v>
      </c>
      <c r="L2566" t="s">
        <v>15523</v>
      </c>
      <c r="M2566" t="s">
        <v>34</v>
      </c>
      <c r="N2566" t="s">
        <v>15524</v>
      </c>
      <c r="O2566" t="s">
        <v>15525</v>
      </c>
      <c r="P2566" t="s">
        <v>15526</v>
      </c>
      <c r="Q2566" t="s">
        <v>15527</v>
      </c>
      <c r="R2566" t="s">
        <v>12323</v>
      </c>
      <c r="S2566" s="10">
        <v>43262</v>
      </c>
      <c r="T2566">
        <f t="shared" si="40"/>
        <v>753721</v>
      </c>
      <c r="U2566">
        <f>Table1[[#This Row],[License Number2]]</f>
        <v>753721</v>
      </c>
    </row>
    <row r="2567" spans="1:21" x14ac:dyDescent="0.35">
      <c r="A2567">
        <v>753724</v>
      </c>
      <c r="B2567" t="s">
        <v>13951</v>
      </c>
      <c r="C2567" t="s">
        <v>21</v>
      </c>
      <c r="D2567" t="s">
        <v>15528</v>
      </c>
      <c r="E2567" s="3">
        <v>3</v>
      </c>
      <c r="F2567" s="3">
        <v>4</v>
      </c>
      <c r="G2567" s="3">
        <v>6</v>
      </c>
      <c r="H2567" s="3">
        <v>753724</v>
      </c>
      <c r="I2567" t="s">
        <v>15529</v>
      </c>
      <c r="J2567" t="s">
        <v>14307</v>
      </c>
      <c r="K2567" s="7">
        <v>98499</v>
      </c>
      <c r="L2567" t="s">
        <v>15530</v>
      </c>
      <c r="M2567" t="s">
        <v>34</v>
      </c>
      <c r="N2567" t="s">
        <v>15531</v>
      </c>
      <c r="O2567" t="s">
        <v>15532</v>
      </c>
      <c r="P2567" t="s">
        <v>15533</v>
      </c>
      <c r="Q2567" t="s">
        <v>15534</v>
      </c>
      <c r="R2567" t="s">
        <v>12323</v>
      </c>
      <c r="S2567" s="10">
        <v>43263</v>
      </c>
      <c r="T2567">
        <f t="shared" si="40"/>
        <v>753724</v>
      </c>
      <c r="U2567">
        <f>Table1[[#This Row],[License Number2]]</f>
        <v>753724</v>
      </c>
    </row>
    <row r="2568" spans="1:21" x14ac:dyDescent="0.35">
      <c r="A2568">
        <v>753727</v>
      </c>
      <c r="B2568" t="s">
        <v>13951</v>
      </c>
      <c r="C2568" t="s">
        <v>21</v>
      </c>
      <c r="D2568" t="s">
        <v>15521</v>
      </c>
      <c r="E2568" s="3">
        <v>4</v>
      </c>
      <c r="F2568" s="3">
        <v>6</v>
      </c>
      <c r="G2568" s="3">
        <v>6</v>
      </c>
      <c r="H2568" s="3">
        <v>753727</v>
      </c>
      <c r="I2568" t="s">
        <v>15535</v>
      </c>
      <c r="J2568" t="s">
        <v>13945</v>
      </c>
      <c r="K2568" s="7">
        <v>98335</v>
      </c>
      <c r="L2568" t="s">
        <v>15536</v>
      </c>
      <c r="M2568" t="s">
        <v>34</v>
      </c>
      <c r="N2568" t="s">
        <v>15537</v>
      </c>
      <c r="O2568" t="s">
        <v>15525</v>
      </c>
      <c r="P2568" t="s">
        <v>15526</v>
      </c>
      <c r="Q2568" t="s">
        <v>15527</v>
      </c>
      <c r="R2568" t="s">
        <v>12323</v>
      </c>
      <c r="S2568" s="10">
        <v>43270</v>
      </c>
      <c r="T2568">
        <f t="shared" si="40"/>
        <v>753727</v>
      </c>
      <c r="U2568">
        <f>Table1[[#This Row],[License Number2]]</f>
        <v>753727</v>
      </c>
    </row>
    <row r="2569" spans="1:21" x14ac:dyDescent="0.35">
      <c r="A2569">
        <v>753733</v>
      </c>
      <c r="B2569" t="s">
        <v>13951</v>
      </c>
      <c r="C2569" t="s">
        <v>21</v>
      </c>
      <c r="D2569" t="s">
        <v>15538</v>
      </c>
      <c r="E2569" s="3">
        <v>5</v>
      </c>
      <c r="F2569" s="3">
        <v>4</v>
      </c>
      <c r="G2569" s="3">
        <v>6</v>
      </c>
      <c r="H2569" s="3">
        <v>753733</v>
      </c>
      <c r="I2569" t="s">
        <v>15539</v>
      </c>
      <c r="J2569" t="s">
        <v>13954</v>
      </c>
      <c r="K2569" s="7">
        <v>98444</v>
      </c>
      <c r="L2569" t="s">
        <v>15540</v>
      </c>
      <c r="M2569" t="s">
        <v>34</v>
      </c>
      <c r="N2569" t="s">
        <v>15541</v>
      </c>
      <c r="O2569" t="s">
        <v>14668</v>
      </c>
      <c r="P2569" t="s">
        <v>14669</v>
      </c>
      <c r="Q2569" t="s">
        <v>14670</v>
      </c>
      <c r="R2569" t="s">
        <v>12323</v>
      </c>
      <c r="S2569" s="10">
        <v>43271</v>
      </c>
      <c r="T2569">
        <f t="shared" si="40"/>
        <v>753733</v>
      </c>
      <c r="U2569">
        <f>Table1[[#This Row],[License Number2]]</f>
        <v>753733</v>
      </c>
    </row>
    <row r="2570" spans="1:21" x14ac:dyDescent="0.35">
      <c r="A2570">
        <v>753734</v>
      </c>
      <c r="B2570" t="s">
        <v>13951</v>
      </c>
      <c r="C2570" t="s">
        <v>21</v>
      </c>
      <c r="D2570" t="s">
        <v>15542</v>
      </c>
      <c r="E2570" s="3" t="s">
        <v>145</v>
      </c>
      <c r="F2570" s="3" t="s">
        <v>145</v>
      </c>
      <c r="G2570" s="3" t="s">
        <v>145</v>
      </c>
      <c r="H2570" s="13">
        <v>753734</v>
      </c>
      <c r="I2570" t="s">
        <v>15543</v>
      </c>
      <c r="J2570" t="s">
        <v>13954</v>
      </c>
      <c r="K2570" s="7">
        <v>98444</v>
      </c>
      <c r="L2570" t="s">
        <v>15544</v>
      </c>
      <c r="M2570" t="s">
        <v>34</v>
      </c>
      <c r="N2570" t="s">
        <v>15545</v>
      </c>
      <c r="O2570" t="s">
        <v>15546</v>
      </c>
      <c r="P2570" t="s">
        <v>15547</v>
      </c>
      <c r="Q2570" t="s">
        <v>15548</v>
      </c>
      <c r="R2570" t="s">
        <v>12323</v>
      </c>
      <c r="S2570" s="10">
        <v>43271</v>
      </c>
      <c r="T2570">
        <f t="shared" si="40"/>
        <v>753734</v>
      </c>
      <c r="U2570">
        <f>Table1[[#This Row],[License Number2]]</f>
        <v>753734</v>
      </c>
    </row>
    <row r="2571" spans="1:21" x14ac:dyDescent="0.35">
      <c r="A2571">
        <v>753740</v>
      </c>
      <c r="B2571" t="s">
        <v>13951</v>
      </c>
      <c r="C2571" t="s">
        <v>21</v>
      </c>
      <c r="D2571" t="s">
        <v>15549</v>
      </c>
      <c r="E2571" s="3">
        <v>2</v>
      </c>
      <c r="F2571" s="3">
        <v>5</v>
      </c>
      <c r="G2571" s="3">
        <v>6</v>
      </c>
      <c r="H2571" s="3">
        <v>753740</v>
      </c>
      <c r="I2571" t="s">
        <v>15550</v>
      </c>
      <c r="J2571" t="s">
        <v>13954</v>
      </c>
      <c r="K2571" s="7">
        <v>98445</v>
      </c>
      <c r="L2571" t="s">
        <v>15551</v>
      </c>
      <c r="M2571" t="s">
        <v>34</v>
      </c>
      <c r="N2571" t="s">
        <v>15552</v>
      </c>
      <c r="O2571" t="s">
        <v>15553</v>
      </c>
      <c r="P2571" t="s">
        <v>15554</v>
      </c>
      <c r="Q2571" t="s">
        <v>15555</v>
      </c>
      <c r="R2571" t="s">
        <v>12323</v>
      </c>
      <c r="S2571" s="10">
        <v>43271</v>
      </c>
      <c r="T2571">
        <f t="shared" si="40"/>
        <v>753740</v>
      </c>
      <c r="U2571">
        <f>Table1[[#This Row],[License Number2]]</f>
        <v>753740</v>
      </c>
    </row>
    <row r="2572" spans="1:21" x14ac:dyDescent="0.35">
      <c r="A2572">
        <v>753743</v>
      </c>
      <c r="B2572" t="s">
        <v>13951</v>
      </c>
      <c r="C2572" t="s">
        <v>21</v>
      </c>
      <c r="D2572" t="s">
        <v>15556</v>
      </c>
      <c r="E2572" s="3">
        <v>3</v>
      </c>
      <c r="F2572" s="3">
        <v>4</v>
      </c>
      <c r="G2572" s="3">
        <v>5</v>
      </c>
      <c r="H2572" s="3">
        <v>753743</v>
      </c>
      <c r="I2572" t="s">
        <v>15557</v>
      </c>
      <c r="J2572" t="s">
        <v>14307</v>
      </c>
      <c r="K2572" s="7">
        <v>98498</v>
      </c>
      <c r="L2572" t="s">
        <v>15558</v>
      </c>
      <c r="M2572" t="s">
        <v>34</v>
      </c>
      <c r="N2572" t="s">
        <v>15559</v>
      </c>
      <c r="O2572" t="s">
        <v>15560</v>
      </c>
      <c r="Q2572" t="s">
        <v>15561</v>
      </c>
      <c r="R2572" t="s">
        <v>12323</v>
      </c>
      <c r="S2572" s="10">
        <v>43278</v>
      </c>
      <c r="T2572">
        <f t="shared" si="40"/>
        <v>753743</v>
      </c>
      <c r="U2572">
        <f>Table1[[#This Row],[License Number2]]</f>
        <v>753743</v>
      </c>
    </row>
    <row r="2573" spans="1:21" x14ac:dyDescent="0.35">
      <c r="A2573">
        <v>753753</v>
      </c>
      <c r="B2573" t="s">
        <v>13951</v>
      </c>
      <c r="C2573" t="s">
        <v>21</v>
      </c>
      <c r="D2573" t="s">
        <v>15562</v>
      </c>
      <c r="E2573" s="3">
        <v>4</v>
      </c>
      <c r="F2573" s="3">
        <v>3</v>
      </c>
      <c r="G2573" s="3">
        <v>5</v>
      </c>
      <c r="H2573" s="3">
        <v>753753</v>
      </c>
      <c r="I2573" t="s">
        <v>15563</v>
      </c>
      <c r="J2573" t="s">
        <v>13954</v>
      </c>
      <c r="K2573" s="7">
        <v>98445</v>
      </c>
      <c r="L2573" t="s">
        <v>15564</v>
      </c>
      <c r="M2573" t="s">
        <v>34</v>
      </c>
      <c r="N2573" t="s">
        <v>15565</v>
      </c>
      <c r="O2573" t="s">
        <v>15566</v>
      </c>
      <c r="P2573" t="s">
        <v>15567</v>
      </c>
      <c r="Q2573" t="s">
        <v>15568</v>
      </c>
      <c r="R2573" t="s">
        <v>12323</v>
      </c>
      <c r="S2573" s="10">
        <v>43292</v>
      </c>
      <c r="T2573">
        <f t="shared" si="40"/>
        <v>753753</v>
      </c>
      <c r="U2573">
        <f>Table1[[#This Row],[License Number2]]</f>
        <v>753753</v>
      </c>
    </row>
    <row r="2574" spans="1:21" x14ac:dyDescent="0.35">
      <c r="A2574">
        <v>753754</v>
      </c>
      <c r="B2574" t="s">
        <v>13951</v>
      </c>
      <c r="C2574" t="s">
        <v>21</v>
      </c>
      <c r="D2574" t="s">
        <v>15569</v>
      </c>
      <c r="E2574" s="3">
        <v>2</v>
      </c>
      <c r="F2574" s="3">
        <v>3</v>
      </c>
      <c r="G2574" s="3">
        <v>5</v>
      </c>
      <c r="H2574" s="3">
        <v>753754</v>
      </c>
      <c r="I2574" t="s">
        <v>15570</v>
      </c>
      <c r="J2574" t="s">
        <v>14307</v>
      </c>
      <c r="K2574" s="7">
        <v>98498</v>
      </c>
      <c r="L2574" t="s">
        <v>15571</v>
      </c>
      <c r="M2574" t="s">
        <v>34</v>
      </c>
      <c r="N2574" t="s">
        <v>15572</v>
      </c>
      <c r="O2574" t="s">
        <v>15573</v>
      </c>
      <c r="P2574" t="s">
        <v>15574</v>
      </c>
      <c r="Q2574" t="s">
        <v>15575</v>
      </c>
      <c r="R2574" t="s">
        <v>12323</v>
      </c>
      <c r="S2574" s="10">
        <v>43292</v>
      </c>
      <c r="T2574">
        <f t="shared" si="40"/>
        <v>753754</v>
      </c>
      <c r="U2574">
        <f>Table1[[#This Row],[License Number2]]</f>
        <v>753754</v>
      </c>
    </row>
    <row r="2575" spans="1:21" x14ac:dyDescent="0.35">
      <c r="A2575">
        <v>753757</v>
      </c>
      <c r="B2575" t="s">
        <v>13951</v>
      </c>
      <c r="C2575" t="s">
        <v>21</v>
      </c>
      <c r="D2575" t="s">
        <v>15576</v>
      </c>
      <c r="E2575" s="3">
        <v>2</v>
      </c>
      <c r="F2575" s="3">
        <v>2</v>
      </c>
      <c r="G2575" s="3">
        <v>6</v>
      </c>
      <c r="H2575" s="3">
        <v>753757</v>
      </c>
      <c r="I2575" t="s">
        <v>15577</v>
      </c>
      <c r="J2575" t="s">
        <v>13954</v>
      </c>
      <c r="K2575" s="7">
        <v>98408</v>
      </c>
      <c r="L2575" t="s">
        <v>15578</v>
      </c>
      <c r="M2575" t="s">
        <v>34</v>
      </c>
      <c r="N2575" t="s">
        <v>15579</v>
      </c>
      <c r="O2575" t="s">
        <v>15580</v>
      </c>
      <c r="P2575" t="s">
        <v>15581</v>
      </c>
      <c r="Q2575" t="s">
        <v>15582</v>
      </c>
      <c r="R2575" t="s">
        <v>12323</v>
      </c>
      <c r="S2575" s="10">
        <v>43294</v>
      </c>
      <c r="T2575">
        <f t="shared" si="40"/>
        <v>753757</v>
      </c>
      <c r="U2575">
        <f>Table1[[#This Row],[License Number2]]</f>
        <v>753757</v>
      </c>
    </row>
    <row r="2576" spans="1:21" x14ac:dyDescent="0.35">
      <c r="A2576">
        <v>753764</v>
      </c>
      <c r="B2576" t="s">
        <v>13951</v>
      </c>
      <c r="C2576" t="s">
        <v>21</v>
      </c>
      <c r="D2576" t="s">
        <v>15583</v>
      </c>
      <c r="E2576" s="3" t="s">
        <v>145</v>
      </c>
      <c r="F2576" s="3" t="s">
        <v>145</v>
      </c>
      <c r="G2576" s="3" t="s">
        <v>145</v>
      </c>
      <c r="H2576" s="13">
        <v>753764</v>
      </c>
      <c r="I2576" t="s">
        <v>15584</v>
      </c>
      <c r="J2576" t="s">
        <v>14375</v>
      </c>
      <c r="K2576" s="7">
        <v>98371</v>
      </c>
      <c r="L2576" t="s">
        <v>15585</v>
      </c>
      <c r="M2576" t="s">
        <v>34</v>
      </c>
      <c r="N2576" t="s">
        <v>15586</v>
      </c>
      <c r="O2576" t="s">
        <v>15587</v>
      </c>
      <c r="P2576" t="s">
        <v>15588</v>
      </c>
      <c r="Q2576" t="s">
        <v>15589</v>
      </c>
      <c r="R2576" t="s">
        <v>12323</v>
      </c>
      <c r="S2576" s="10">
        <v>43304</v>
      </c>
      <c r="T2576">
        <f t="shared" si="40"/>
        <v>753764</v>
      </c>
      <c r="U2576">
        <f>Table1[[#This Row],[License Number2]]</f>
        <v>753764</v>
      </c>
    </row>
    <row r="2577" spans="1:21" x14ac:dyDescent="0.35">
      <c r="A2577">
        <v>753769</v>
      </c>
      <c r="B2577" t="s">
        <v>13951</v>
      </c>
      <c r="C2577" t="s">
        <v>21</v>
      </c>
      <c r="D2577" t="s">
        <v>15590</v>
      </c>
      <c r="E2577" s="3">
        <v>1</v>
      </c>
      <c r="F2577" s="3">
        <v>0</v>
      </c>
      <c r="G2577" s="3">
        <v>6</v>
      </c>
      <c r="H2577" s="3">
        <v>753769</v>
      </c>
      <c r="I2577" t="s">
        <v>15591</v>
      </c>
      <c r="J2577" t="s">
        <v>14647</v>
      </c>
      <c r="K2577" s="7">
        <v>98360</v>
      </c>
      <c r="L2577" t="s">
        <v>15592</v>
      </c>
      <c r="M2577" t="s">
        <v>34</v>
      </c>
      <c r="N2577" t="s">
        <v>15593</v>
      </c>
      <c r="O2577" t="s">
        <v>15594</v>
      </c>
      <c r="Q2577" t="s">
        <v>15595</v>
      </c>
      <c r="R2577" t="s">
        <v>12323</v>
      </c>
      <c r="S2577" s="10">
        <v>43304</v>
      </c>
      <c r="T2577">
        <f t="shared" si="40"/>
        <v>753769</v>
      </c>
      <c r="U2577">
        <f>Table1[[#This Row],[License Number2]]</f>
        <v>753769</v>
      </c>
    </row>
    <row r="2578" spans="1:21" x14ac:dyDescent="0.35">
      <c r="A2578">
        <v>753771</v>
      </c>
      <c r="B2578" t="s">
        <v>13951</v>
      </c>
      <c r="C2578" t="s">
        <v>21</v>
      </c>
      <c r="D2578" t="s">
        <v>15596</v>
      </c>
      <c r="E2578" s="3">
        <v>2</v>
      </c>
      <c r="F2578" s="3">
        <v>5</v>
      </c>
      <c r="G2578" s="3">
        <v>6</v>
      </c>
      <c r="H2578" s="3">
        <v>753771</v>
      </c>
      <c r="I2578" t="s">
        <v>15597</v>
      </c>
      <c r="J2578" t="s">
        <v>14307</v>
      </c>
      <c r="K2578" s="7">
        <v>98498</v>
      </c>
      <c r="L2578" t="s">
        <v>15598</v>
      </c>
      <c r="M2578" t="s">
        <v>34</v>
      </c>
      <c r="N2578" t="s">
        <v>15599</v>
      </c>
      <c r="O2578" t="s">
        <v>15600</v>
      </c>
      <c r="P2578" t="s">
        <v>15601</v>
      </c>
      <c r="Q2578" t="s">
        <v>15602</v>
      </c>
      <c r="R2578" t="s">
        <v>12323</v>
      </c>
      <c r="S2578" s="10">
        <v>43307</v>
      </c>
      <c r="T2578">
        <f t="shared" si="40"/>
        <v>753771</v>
      </c>
      <c r="U2578">
        <f>Table1[[#This Row],[License Number2]]</f>
        <v>753771</v>
      </c>
    </row>
    <row r="2579" spans="1:21" x14ac:dyDescent="0.35">
      <c r="A2579">
        <v>753772</v>
      </c>
      <c r="B2579" t="s">
        <v>13951</v>
      </c>
      <c r="C2579" t="s">
        <v>21</v>
      </c>
      <c r="D2579" t="s">
        <v>15603</v>
      </c>
      <c r="E2579" s="3">
        <v>4</v>
      </c>
      <c r="F2579" s="3">
        <v>4</v>
      </c>
      <c r="G2579" s="3">
        <v>6</v>
      </c>
      <c r="H2579" s="3">
        <v>753772</v>
      </c>
      <c r="I2579" t="s">
        <v>15604</v>
      </c>
      <c r="J2579" t="s">
        <v>14307</v>
      </c>
      <c r="K2579" s="7">
        <v>98498</v>
      </c>
      <c r="L2579" t="s">
        <v>15605</v>
      </c>
      <c r="M2579" t="s">
        <v>34</v>
      </c>
      <c r="N2579" t="s">
        <v>15606</v>
      </c>
      <c r="O2579" t="s">
        <v>15607</v>
      </c>
      <c r="Q2579" t="s">
        <v>15608</v>
      </c>
      <c r="R2579" t="s">
        <v>12323</v>
      </c>
      <c r="S2579" s="10">
        <v>43307</v>
      </c>
      <c r="T2579">
        <f t="shared" si="40"/>
        <v>753772</v>
      </c>
      <c r="U2579">
        <f>Table1[[#This Row],[License Number2]]</f>
        <v>753772</v>
      </c>
    </row>
    <row r="2580" spans="1:21" x14ac:dyDescent="0.35">
      <c r="A2580">
        <v>753780</v>
      </c>
      <c r="B2580" t="s">
        <v>13951</v>
      </c>
      <c r="C2580" t="s">
        <v>21</v>
      </c>
      <c r="D2580" t="s">
        <v>15609</v>
      </c>
      <c r="E2580" s="3">
        <v>3</v>
      </c>
      <c r="F2580" s="3">
        <v>6</v>
      </c>
      <c r="G2580" s="3">
        <v>6</v>
      </c>
      <c r="H2580" s="3">
        <v>753780</v>
      </c>
      <c r="I2580" t="s">
        <v>15610</v>
      </c>
      <c r="J2580" t="s">
        <v>13954</v>
      </c>
      <c r="K2580" s="7">
        <v>98445</v>
      </c>
      <c r="L2580" t="s">
        <v>15611</v>
      </c>
      <c r="M2580" t="s">
        <v>34</v>
      </c>
      <c r="N2580" t="s">
        <v>15612</v>
      </c>
      <c r="O2580" t="s">
        <v>15613</v>
      </c>
      <c r="P2580" t="s">
        <v>15614</v>
      </c>
      <c r="Q2580" t="s">
        <v>15615</v>
      </c>
      <c r="R2580" t="s">
        <v>12323</v>
      </c>
      <c r="S2580" s="10">
        <v>43313</v>
      </c>
      <c r="T2580">
        <f t="shared" si="40"/>
        <v>753780</v>
      </c>
      <c r="U2580">
        <f>Table1[[#This Row],[License Number2]]</f>
        <v>753780</v>
      </c>
    </row>
    <row r="2581" spans="1:21" x14ac:dyDescent="0.35">
      <c r="A2581">
        <v>753782</v>
      </c>
      <c r="B2581" t="s">
        <v>13951</v>
      </c>
      <c r="C2581" t="s">
        <v>21</v>
      </c>
      <c r="D2581" t="s">
        <v>15616</v>
      </c>
      <c r="E2581" s="3">
        <v>3</v>
      </c>
      <c r="F2581" s="3">
        <v>4</v>
      </c>
      <c r="G2581" s="3">
        <v>6</v>
      </c>
      <c r="H2581" s="3">
        <v>753782</v>
      </c>
      <c r="I2581" t="s">
        <v>15617</v>
      </c>
      <c r="J2581" t="s">
        <v>14375</v>
      </c>
      <c r="K2581" s="7">
        <v>98372</v>
      </c>
      <c r="L2581" t="s">
        <v>4500</v>
      </c>
      <c r="M2581" t="s">
        <v>34</v>
      </c>
      <c r="N2581" t="s">
        <v>15618</v>
      </c>
      <c r="O2581" t="s">
        <v>15619</v>
      </c>
      <c r="P2581" t="s">
        <v>12835</v>
      </c>
      <c r="Q2581" t="s">
        <v>4503</v>
      </c>
      <c r="R2581" t="s">
        <v>12323</v>
      </c>
      <c r="S2581" s="10">
        <v>43320</v>
      </c>
      <c r="T2581">
        <f t="shared" si="40"/>
        <v>753782</v>
      </c>
      <c r="U2581">
        <f>Table1[[#This Row],[License Number2]]</f>
        <v>753782</v>
      </c>
    </row>
    <row r="2582" spans="1:21" x14ac:dyDescent="0.35">
      <c r="A2582">
        <v>753789</v>
      </c>
      <c r="B2582" t="s">
        <v>13951</v>
      </c>
      <c r="C2582" t="s">
        <v>21</v>
      </c>
      <c r="D2582" t="s">
        <v>15620</v>
      </c>
      <c r="E2582" s="3" t="s">
        <v>145</v>
      </c>
      <c r="F2582" s="3" t="s">
        <v>145</v>
      </c>
      <c r="G2582" s="3" t="s">
        <v>145</v>
      </c>
      <c r="H2582" s="13">
        <v>753789</v>
      </c>
      <c r="I2582" t="s">
        <v>15621</v>
      </c>
      <c r="J2582" t="s">
        <v>14473</v>
      </c>
      <c r="K2582" s="7">
        <v>98466</v>
      </c>
      <c r="L2582" t="s">
        <v>15622</v>
      </c>
      <c r="M2582" t="s">
        <v>34</v>
      </c>
      <c r="N2582" t="s">
        <v>15623</v>
      </c>
      <c r="O2582" t="s">
        <v>15624</v>
      </c>
      <c r="P2582" t="s">
        <v>15625</v>
      </c>
      <c r="Q2582" t="s">
        <v>15626</v>
      </c>
      <c r="R2582" t="s">
        <v>12323</v>
      </c>
      <c r="S2582" s="10">
        <v>43326</v>
      </c>
      <c r="T2582">
        <f t="shared" si="40"/>
        <v>753789</v>
      </c>
      <c r="U2582">
        <f>Table1[[#This Row],[License Number2]]</f>
        <v>753789</v>
      </c>
    </row>
    <row r="2583" spans="1:21" x14ac:dyDescent="0.35">
      <c r="A2583">
        <v>753796</v>
      </c>
      <c r="B2583" t="s">
        <v>13951</v>
      </c>
      <c r="C2583" t="s">
        <v>21</v>
      </c>
      <c r="D2583" t="s">
        <v>15627</v>
      </c>
      <c r="E2583" s="3">
        <v>3</v>
      </c>
      <c r="F2583" s="3">
        <v>3</v>
      </c>
      <c r="G2583" s="3">
        <v>6</v>
      </c>
      <c r="H2583" s="3">
        <v>753796</v>
      </c>
      <c r="I2583" t="s">
        <v>15628</v>
      </c>
      <c r="J2583" t="s">
        <v>14375</v>
      </c>
      <c r="K2583" s="7">
        <v>98372</v>
      </c>
      <c r="L2583" t="s">
        <v>15629</v>
      </c>
      <c r="M2583" t="s">
        <v>34</v>
      </c>
      <c r="N2583" t="s">
        <v>15630</v>
      </c>
      <c r="O2583" t="s">
        <v>15631</v>
      </c>
      <c r="P2583" t="s">
        <v>15632</v>
      </c>
      <c r="Q2583" t="s">
        <v>15633</v>
      </c>
      <c r="R2583" t="s">
        <v>12323</v>
      </c>
      <c r="S2583" s="10">
        <v>43335</v>
      </c>
      <c r="T2583">
        <f t="shared" si="40"/>
        <v>753796</v>
      </c>
      <c r="U2583">
        <f>Table1[[#This Row],[License Number2]]</f>
        <v>753796</v>
      </c>
    </row>
    <row r="2584" spans="1:21" x14ac:dyDescent="0.35">
      <c r="A2584">
        <v>753802</v>
      </c>
      <c r="B2584" t="s">
        <v>13951</v>
      </c>
      <c r="C2584" t="s">
        <v>21</v>
      </c>
      <c r="D2584" t="s">
        <v>15634</v>
      </c>
      <c r="E2584" s="3" t="s">
        <v>145</v>
      </c>
      <c r="F2584" s="3" t="s">
        <v>145</v>
      </c>
      <c r="G2584" s="3" t="s">
        <v>145</v>
      </c>
      <c r="H2584" s="13">
        <v>753802</v>
      </c>
      <c r="I2584" t="s">
        <v>15635</v>
      </c>
      <c r="J2584" t="s">
        <v>13954</v>
      </c>
      <c r="K2584" s="7">
        <v>98444</v>
      </c>
      <c r="L2584" t="s">
        <v>15636</v>
      </c>
      <c r="M2584" t="s">
        <v>34</v>
      </c>
      <c r="N2584" t="s">
        <v>15637</v>
      </c>
      <c r="O2584" t="s">
        <v>15638</v>
      </c>
      <c r="Q2584" t="s">
        <v>15639</v>
      </c>
      <c r="R2584" t="s">
        <v>12323</v>
      </c>
      <c r="S2584" s="10">
        <v>43341</v>
      </c>
      <c r="T2584">
        <f t="shared" si="40"/>
        <v>753802</v>
      </c>
      <c r="U2584">
        <f>Table1[[#This Row],[License Number2]]</f>
        <v>753802</v>
      </c>
    </row>
    <row r="2585" spans="1:21" x14ac:dyDescent="0.35">
      <c r="A2585">
        <v>753803</v>
      </c>
      <c r="B2585" t="s">
        <v>13951</v>
      </c>
      <c r="C2585" t="s">
        <v>21</v>
      </c>
      <c r="D2585" t="s">
        <v>15640</v>
      </c>
      <c r="E2585" s="3" t="s">
        <v>145</v>
      </c>
      <c r="F2585" s="3" t="s">
        <v>145</v>
      </c>
      <c r="G2585" s="3" t="s">
        <v>145</v>
      </c>
      <c r="H2585" s="13">
        <v>753803</v>
      </c>
      <c r="I2585" t="s">
        <v>15641</v>
      </c>
      <c r="J2585" t="s">
        <v>14375</v>
      </c>
      <c r="K2585" s="7">
        <v>98371</v>
      </c>
      <c r="L2585" t="s">
        <v>15642</v>
      </c>
      <c r="M2585" t="s">
        <v>34</v>
      </c>
      <c r="N2585" t="s">
        <v>15643</v>
      </c>
      <c r="O2585" t="s">
        <v>15644</v>
      </c>
      <c r="Q2585" t="s">
        <v>15645</v>
      </c>
      <c r="R2585" t="s">
        <v>12323</v>
      </c>
      <c r="S2585" s="10">
        <v>43348</v>
      </c>
      <c r="T2585">
        <f t="shared" si="40"/>
        <v>753803</v>
      </c>
      <c r="U2585">
        <f>Table1[[#This Row],[License Number2]]</f>
        <v>753803</v>
      </c>
    </row>
    <row r="2586" spans="1:21" x14ac:dyDescent="0.35">
      <c r="A2586">
        <v>753804</v>
      </c>
      <c r="B2586" t="s">
        <v>13951</v>
      </c>
      <c r="C2586" t="s">
        <v>21</v>
      </c>
      <c r="D2586" t="s">
        <v>15646</v>
      </c>
      <c r="E2586" s="3">
        <v>4</v>
      </c>
      <c r="F2586" s="3">
        <v>6</v>
      </c>
      <c r="G2586" s="3">
        <v>6</v>
      </c>
      <c r="H2586" s="3">
        <v>753804</v>
      </c>
      <c r="I2586" t="s">
        <v>15647</v>
      </c>
      <c r="J2586" t="s">
        <v>14307</v>
      </c>
      <c r="K2586" s="7">
        <v>98499</v>
      </c>
      <c r="L2586" t="s">
        <v>15648</v>
      </c>
      <c r="M2586" t="s">
        <v>34</v>
      </c>
      <c r="N2586" t="s">
        <v>15649</v>
      </c>
      <c r="O2586" t="s">
        <v>15650</v>
      </c>
      <c r="P2586" t="s">
        <v>15651</v>
      </c>
      <c r="Q2586" t="s">
        <v>15652</v>
      </c>
      <c r="R2586" t="s">
        <v>12323</v>
      </c>
      <c r="S2586" s="10">
        <v>43348</v>
      </c>
      <c r="T2586">
        <f t="shared" si="40"/>
        <v>753804</v>
      </c>
      <c r="U2586">
        <f>Table1[[#This Row],[License Number2]]</f>
        <v>753804</v>
      </c>
    </row>
    <row r="2587" spans="1:21" x14ac:dyDescent="0.35">
      <c r="A2587">
        <v>753810</v>
      </c>
      <c r="B2587" t="s">
        <v>13951</v>
      </c>
      <c r="C2587" t="s">
        <v>21</v>
      </c>
      <c r="D2587" t="s">
        <v>15653</v>
      </c>
      <c r="E2587" s="3" t="s">
        <v>145</v>
      </c>
      <c r="F2587" s="3" t="s">
        <v>145</v>
      </c>
      <c r="G2587" s="3" t="s">
        <v>145</v>
      </c>
      <c r="H2587" s="13">
        <v>753810</v>
      </c>
      <c r="I2587" t="s">
        <v>15654</v>
      </c>
      <c r="J2587" t="s">
        <v>13954</v>
      </c>
      <c r="K2587" s="7">
        <v>98465</v>
      </c>
      <c r="L2587" t="s">
        <v>15655</v>
      </c>
      <c r="M2587" t="s">
        <v>34</v>
      </c>
      <c r="N2587" t="s">
        <v>15656</v>
      </c>
      <c r="O2587" t="s">
        <v>15657</v>
      </c>
      <c r="P2587" t="s">
        <v>15658</v>
      </c>
      <c r="Q2587" t="s">
        <v>15659</v>
      </c>
      <c r="R2587" t="s">
        <v>12323</v>
      </c>
      <c r="S2587" s="10">
        <v>43353</v>
      </c>
      <c r="T2587">
        <f t="shared" si="40"/>
        <v>753810</v>
      </c>
      <c r="U2587">
        <f>Table1[[#This Row],[License Number2]]</f>
        <v>753810</v>
      </c>
    </row>
    <row r="2588" spans="1:21" x14ac:dyDescent="0.35">
      <c r="A2588">
        <v>753812</v>
      </c>
      <c r="B2588" t="s">
        <v>13951</v>
      </c>
      <c r="C2588" t="s">
        <v>21</v>
      </c>
      <c r="D2588" t="s">
        <v>15660</v>
      </c>
      <c r="E2588" s="3" t="s">
        <v>145</v>
      </c>
      <c r="F2588" s="3" t="s">
        <v>145</v>
      </c>
      <c r="G2588" s="3" t="s">
        <v>145</v>
      </c>
      <c r="H2588" s="13">
        <v>753812</v>
      </c>
      <c r="I2588" t="s">
        <v>15661</v>
      </c>
      <c r="J2588" t="s">
        <v>13954</v>
      </c>
      <c r="K2588" s="7">
        <v>98445</v>
      </c>
      <c r="L2588" t="s">
        <v>15662</v>
      </c>
      <c r="M2588" t="s">
        <v>34</v>
      </c>
      <c r="N2588" t="s">
        <v>15663</v>
      </c>
      <c r="O2588" t="s">
        <v>15664</v>
      </c>
      <c r="P2588" t="s">
        <v>15665</v>
      </c>
      <c r="Q2588" t="s">
        <v>15666</v>
      </c>
      <c r="R2588" t="s">
        <v>12323</v>
      </c>
      <c r="S2588" s="10">
        <v>43357</v>
      </c>
      <c r="T2588">
        <f t="shared" si="40"/>
        <v>753812</v>
      </c>
      <c r="U2588">
        <f>Table1[[#This Row],[License Number2]]</f>
        <v>753812</v>
      </c>
    </row>
    <row r="2589" spans="1:21" x14ac:dyDescent="0.35">
      <c r="A2589">
        <v>753814</v>
      </c>
      <c r="B2589" t="s">
        <v>13951</v>
      </c>
      <c r="C2589" t="s">
        <v>21</v>
      </c>
      <c r="D2589" t="s">
        <v>15667</v>
      </c>
      <c r="E2589" s="3">
        <v>4</v>
      </c>
      <c r="F2589" s="3">
        <v>6</v>
      </c>
      <c r="G2589" s="3">
        <v>6</v>
      </c>
      <c r="H2589" s="3">
        <v>753814</v>
      </c>
      <c r="I2589" t="s">
        <v>15668</v>
      </c>
      <c r="J2589" t="s">
        <v>14375</v>
      </c>
      <c r="K2589" s="7">
        <v>98374</v>
      </c>
      <c r="L2589" t="s">
        <v>15669</v>
      </c>
      <c r="M2589" t="s">
        <v>34</v>
      </c>
      <c r="N2589" t="s">
        <v>15670</v>
      </c>
      <c r="O2589" t="s">
        <v>15671</v>
      </c>
      <c r="P2589" t="s">
        <v>11785</v>
      </c>
      <c r="Q2589" t="s">
        <v>15672</v>
      </c>
      <c r="R2589" t="s">
        <v>12323</v>
      </c>
      <c r="S2589" s="10">
        <v>43357</v>
      </c>
      <c r="T2589">
        <f t="shared" si="40"/>
        <v>753814</v>
      </c>
      <c r="U2589">
        <f>Table1[[#This Row],[License Number2]]</f>
        <v>753814</v>
      </c>
    </row>
    <row r="2590" spans="1:21" x14ac:dyDescent="0.35">
      <c r="A2590">
        <v>753818</v>
      </c>
      <c r="B2590" t="s">
        <v>13951</v>
      </c>
      <c r="C2590" t="s">
        <v>21</v>
      </c>
      <c r="D2590" t="s">
        <v>15673</v>
      </c>
      <c r="E2590" s="3">
        <v>10</v>
      </c>
      <c r="F2590" s="3">
        <v>6</v>
      </c>
      <c r="G2590" s="3">
        <v>6</v>
      </c>
      <c r="H2590" s="3">
        <v>753818</v>
      </c>
      <c r="I2590" t="s">
        <v>15674</v>
      </c>
      <c r="J2590" t="s">
        <v>14307</v>
      </c>
      <c r="K2590" s="7">
        <v>98498</v>
      </c>
      <c r="L2590" t="s">
        <v>15675</v>
      </c>
      <c r="M2590" t="s">
        <v>34</v>
      </c>
      <c r="N2590" t="s">
        <v>15676</v>
      </c>
      <c r="O2590" t="s">
        <v>15677</v>
      </c>
      <c r="Q2590" t="s">
        <v>15678</v>
      </c>
      <c r="R2590" t="s">
        <v>12323</v>
      </c>
      <c r="S2590" s="10">
        <v>43367</v>
      </c>
      <c r="T2590">
        <f t="shared" si="40"/>
        <v>753818</v>
      </c>
      <c r="U2590">
        <f>Table1[[#This Row],[License Number2]]</f>
        <v>753818</v>
      </c>
    </row>
    <row r="2591" spans="1:21" x14ac:dyDescent="0.35">
      <c r="A2591">
        <v>753823</v>
      </c>
      <c r="B2591" t="s">
        <v>13951</v>
      </c>
      <c r="C2591" t="s">
        <v>21</v>
      </c>
      <c r="D2591" t="s">
        <v>15679</v>
      </c>
      <c r="E2591" s="3">
        <v>5</v>
      </c>
      <c r="F2591" s="3">
        <v>6</v>
      </c>
      <c r="G2591" s="3">
        <v>6</v>
      </c>
      <c r="H2591" s="3">
        <v>753823</v>
      </c>
      <c r="I2591" t="s">
        <v>15680</v>
      </c>
      <c r="J2591" t="s">
        <v>14307</v>
      </c>
      <c r="K2591" s="7">
        <v>98499</v>
      </c>
      <c r="L2591" t="s">
        <v>15681</v>
      </c>
      <c r="M2591" t="s">
        <v>34</v>
      </c>
      <c r="N2591" t="s">
        <v>15682</v>
      </c>
      <c r="O2591" t="s">
        <v>15683</v>
      </c>
      <c r="P2591" t="s">
        <v>15684</v>
      </c>
      <c r="Q2591" t="s">
        <v>15685</v>
      </c>
      <c r="R2591" t="s">
        <v>12323</v>
      </c>
      <c r="S2591" s="10">
        <v>43374</v>
      </c>
      <c r="T2591">
        <f t="shared" si="40"/>
        <v>753823</v>
      </c>
      <c r="U2591">
        <f>Table1[[#This Row],[License Number2]]</f>
        <v>753823</v>
      </c>
    </row>
    <row r="2592" spans="1:21" x14ac:dyDescent="0.35">
      <c r="A2592">
        <v>753828</v>
      </c>
      <c r="B2592" t="s">
        <v>13951</v>
      </c>
      <c r="C2592" t="s">
        <v>21</v>
      </c>
      <c r="D2592" t="s">
        <v>15686</v>
      </c>
      <c r="E2592" s="3">
        <v>2</v>
      </c>
      <c r="F2592" s="3">
        <v>2</v>
      </c>
      <c r="G2592" s="3">
        <v>4</v>
      </c>
      <c r="H2592" s="3">
        <v>753828</v>
      </c>
      <c r="I2592" t="s">
        <v>15687</v>
      </c>
      <c r="J2592" t="s">
        <v>14375</v>
      </c>
      <c r="K2592" s="7">
        <v>98372</v>
      </c>
      <c r="L2592" t="s">
        <v>15688</v>
      </c>
      <c r="M2592" t="s">
        <v>34</v>
      </c>
      <c r="N2592" t="s">
        <v>15689</v>
      </c>
      <c r="O2592" t="s">
        <v>14378</v>
      </c>
      <c r="P2592" t="s">
        <v>15690</v>
      </c>
      <c r="Q2592" t="s">
        <v>15691</v>
      </c>
      <c r="R2592" t="s">
        <v>12323</v>
      </c>
      <c r="S2592" s="10">
        <v>43378</v>
      </c>
      <c r="T2592">
        <f t="shared" si="40"/>
        <v>753828</v>
      </c>
      <c r="U2592">
        <f>Table1[[#This Row],[License Number2]]</f>
        <v>753828</v>
      </c>
    </row>
    <row r="2593" spans="1:21" x14ac:dyDescent="0.35">
      <c r="A2593">
        <v>753830</v>
      </c>
      <c r="B2593" t="s">
        <v>13951</v>
      </c>
      <c r="C2593" t="s">
        <v>21</v>
      </c>
      <c r="D2593" t="s">
        <v>15692</v>
      </c>
      <c r="E2593" s="3">
        <v>3</v>
      </c>
      <c r="F2593" s="3">
        <v>4</v>
      </c>
      <c r="G2593" s="3">
        <v>5</v>
      </c>
      <c r="H2593" s="3">
        <v>753830</v>
      </c>
      <c r="I2593" t="s">
        <v>15693</v>
      </c>
      <c r="J2593" t="s">
        <v>14307</v>
      </c>
      <c r="K2593" s="7">
        <v>98498</v>
      </c>
      <c r="L2593" t="s">
        <v>15694</v>
      </c>
      <c r="M2593" t="s">
        <v>34</v>
      </c>
      <c r="N2593" t="s">
        <v>15695</v>
      </c>
      <c r="O2593" t="s">
        <v>14961</v>
      </c>
      <c r="P2593" t="s">
        <v>15696</v>
      </c>
      <c r="Q2593" t="s">
        <v>15697</v>
      </c>
      <c r="R2593" t="s">
        <v>12323</v>
      </c>
      <c r="S2593" s="10">
        <v>43378</v>
      </c>
      <c r="T2593">
        <f t="shared" si="40"/>
        <v>753830</v>
      </c>
      <c r="U2593">
        <f>Table1[[#This Row],[License Number2]]</f>
        <v>753830</v>
      </c>
    </row>
    <row r="2594" spans="1:21" x14ac:dyDescent="0.35">
      <c r="A2594">
        <v>753841</v>
      </c>
      <c r="B2594" t="s">
        <v>13951</v>
      </c>
      <c r="C2594" t="s">
        <v>21</v>
      </c>
      <c r="D2594" t="s">
        <v>15698</v>
      </c>
      <c r="E2594" s="3">
        <v>2</v>
      </c>
      <c r="F2594" s="3">
        <v>3</v>
      </c>
      <c r="G2594" s="3">
        <v>4</v>
      </c>
      <c r="H2594" s="3">
        <v>753841</v>
      </c>
      <c r="I2594" t="s">
        <v>15699</v>
      </c>
      <c r="J2594" t="s">
        <v>14436</v>
      </c>
      <c r="K2594" s="7">
        <v>98387</v>
      </c>
      <c r="L2594" t="s">
        <v>15700</v>
      </c>
      <c r="M2594" t="s">
        <v>34</v>
      </c>
      <c r="N2594" t="s">
        <v>15701</v>
      </c>
      <c r="O2594" t="s">
        <v>15702</v>
      </c>
      <c r="P2594" t="s">
        <v>15703</v>
      </c>
      <c r="Q2594" t="s">
        <v>15704</v>
      </c>
      <c r="R2594" t="s">
        <v>12323</v>
      </c>
      <c r="S2594" s="10">
        <v>43385</v>
      </c>
      <c r="T2594">
        <f t="shared" si="40"/>
        <v>753841</v>
      </c>
      <c r="U2594">
        <f>Table1[[#This Row],[License Number2]]</f>
        <v>753841</v>
      </c>
    </row>
    <row r="2595" spans="1:21" x14ac:dyDescent="0.35">
      <c r="A2595">
        <v>753854</v>
      </c>
      <c r="B2595" t="s">
        <v>13951</v>
      </c>
      <c r="C2595" t="s">
        <v>21</v>
      </c>
      <c r="D2595" t="s">
        <v>15705</v>
      </c>
      <c r="E2595" s="3">
        <v>2</v>
      </c>
      <c r="F2595" s="3">
        <v>5</v>
      </c>
      <c r="G2595" s="3">
        <v>5</v>
      </c>
      <c r="H2595" s="3">
        <v>753854</v>
      </c>
      <c r="I2595" t="s">
        <v>15706</v>
      </c>
      <c r="J2595" t="s">
        <v>14473</v>
      </c>
      <c r="K2595" s="7">
        <v>98466</v>
      </c>
      <c r="L2595" t="s">
        <v>15707</v>
      </c>
      <c r="M2595" t="s">
        <v>34</v>
      </c>
      <c r="N2595" t="s">
        <v>15708</v>
      </c>
      <c r="O2595" t="s">
        <v>14850</v>
      </c>
      <c r="Q2595" t="s">
        <v>15709</v>
      </c>
      <c r="R2595" t="s">
        <v>12323</v>
      </c>
      <c r="S2595" s="10">
        <v>43396</v>
      </c>
      <c r="T2595">
        <f t="shared" si="40"/>
        <v>753854</v>
      </c>
      <c r="U2595">
        <f>Table1[[#This Row],[License Number2]]</f>
        <v>753854</v>
      </c>
    </row>
    <row r="2596" spans="1:21" x14ac:dyDescent="0.35">
      <c r="A2596">
        <v>753860</v>
      </c>
      <c r="B2596" t="s">
        <v>13951</v>
      </c>
      <c r="C2596" t="s">
        <v>21</v>
      </c>
      <c r="D2596" t="s">
        <v>15710</v>
      </c>
      <c r="E2596" s="3">
        <v>3</v>
      </c>
      <c r="F2596" s="3">
        <v>6</v>
      </c>
      <c r="G2596" s="3">
        <v>6</v>
      </c>
      <c r="H2596" s="3">
        <v>753860</v>
      </c>
      <c r="I2596" t="s">
        <v>15711</v>
      </c>
      <c r="J2596" t="s">
        <v>14307</v>
      </c>
      <c r="K2596" s="7">
        <v>98499</v>
      </c>
      <c r="L2596" t="s">
        <v>15712</v>
      </c>
      <c r="M2596" t="s">
        <v>34</v>
      </c>
      <c r="N2596" t="s">
        <v>15713</v>
      </c>
      <c r="O2596" t="s">
        <v>4992</v>
      </c>
      <c r="P2596" t="s">
        <v>15714</v>
      </c>
      <c r="Q2596" t="s">
        <v>15715</v>
      </c>
      <c r="R2596" t="s">
        <v>12323</v>
      </c>
      <c r="S2596" s="10">
        <v>43403</v>
      </c>
      <c r="T2596">
        <f t="shared" si="40"/>
        <v>753860</v>
      </c>
      <c r="U2596">
        <f>Table1[[#This Row],[License Number2]]</f>
        <v>753860</v>
      </c>
    </row>
    <row r="2597" spans="1:21" x14ac:dyDescent="0.35">
      <c r="A2597">
        <v>753861</v>
      </c>
      <c r="B2597" t="s">
        <v>13951</v>
      </c>
      <c r="C2597" t="s">
        <v>21</v>
      </c>
      <c r="D2597" t="s">
        <v>15716</v>
      </c>
      <c r="E2597" s="3">
        <v>3</v>
      </c>
      <c r="F2597" s="3">
        <v>6</v>
      </c>
      <c r="G2597" s="3">
        <v>6</v>
      </c>
      <c r="H2597" s="3">
        <v>753861</v>
      </c>
      <c r="I2597" t="s">
        <v>15717</v>
      </c>
      <c r="J2597" t="s">
        <v>14375</v>
      </c>
      <c r="K2597" s="7">
        <v>98371</v>
      </c>
      <c r="L2597" t="s">
        <v>15718</v>
      </c>
      <c r="M2597" t="s">
        <v>34</v>
      </c>
      <c r="N2597" t="s">
        <v>15719</v>
      </c>
      <c r="O2597" t="s">
        <v>15720</v>
      </c>
      <c r="P2597" t="s">
        <v>14611</v>
      </c>
      <c r="Q2597" t="s">
        <v>15721</v>
      </c>
      <c r="R2597" t="s">
        <v>12323</v>
      </c>
      <c r="S2597" s="10">
        <v>43404</v>
      </c>
      <c r="T2597">
        <f t="shared" si="40"/>
        <v>753861</v>
      </c>
      <c r="U2597">
        <f>Table1[[#This Row],[License Number2]]</f>
        <v>753861</v>
      </c>
    </row>
    <row r="2598" spans="1:21" x14ac:dyDescent="0.35">
      <c r="A2598">
        <v>753871</v>
      </c>
      <c r="B2598" t="s">
        <v>13951</v>
      </c>
      <c r="C2598" t="s">
        <v>21</v>
      </c>
      <c r="D2598" t="s">
        <v>15722</v>
      </c>
      <c r="E2598" s="3">
        <v>4</v>
      </c>
      <c r="F2598" s="3">
        <v>4</v>
      </c>
      <c r="G2598" s="3">
        <v>6</v>
      </c>
      <c r="H2598" s="3">
        <v>753871</v>
      </c>
      <c r="I2598" t="s">
        <v>15723</v>
      </c>
      <c r="J2598" t="s">
        <v>14307</v>
      </c>
      <c r="K2598" s="7">
        <v>98498</v>
      </c>
      <c r="L2598" t="s">
        <v>15724</v>
      </c>
      <c r="M2598" t="s">
        <v>34</v>
      </c>
      <c r="N2598" t="s">
        <v>15725</v>
      </c>
      <c r="O2598" t="s">
        <v>15726</v>
      </c>
      <c r="Q2598" t="s">
        <v>15727</v>
      </c>
      <c r="R2598" t="s">
        <v>12323</v>
      </c>
      <c r="S2598" s="10">
        <v>43411</v>
      </c>
      <c r="T2598">
        <f t="shared" si="40"/>
        <v>753871</v>
      </c>
      <c r="U2598">
        <f>Table1[[#This Row],[License Number2]]</f>
        <v>753871</v>
      </c>
    </row>
    <row r="2599" spans="1:21" x14ac:dyDescent="0.35">
      <c r="A2599">
        <v>753883</v>
      </c>
      <c r="B2599" t="s">
        <v>13951</v>
      </c>
      <c r="C2599" t="s">
        <v>21</v>
      </c>
      <c r="D2599" t="s">
        <v>15728</v>
      </c>
      <c r="E2599" s="3">
        <v>2</v>
      </c>
      <c r="F2599" s="3">
        <v>3</v>
      </c>
      <c r="G2599" s="3">
        <v>6</v>
      </c>
      <c r="H2599" s="3">
        <v>753883</v>
      </c>
      <c r="I2599" t="s">
        <v>15729</v>
      </c>
      <c r="J2599" t="s">
        <v>14307</v>
      </c>
      <c r="K2599" s="7">
        <v>98498</v>
      </c>
      <c r="L2599" t="s">
        <v>15730</v>
      </c>
      <c r="M2599" t="s">
        <v>34</v>
      </c>
      <c r="N2599" t="s">
        <v>15731</v>
      </c>
      <c r="O2599" t="s">
        <v>15732</v>
      </c>
      <c r="P2599" t="s">
        <v>15733</v>
      </c>
      <c r="Q2599" t="s">
        <v>15734</v>
      </c>
      <c r="R2599" t="s">
        <v>12323</v>
      </c>
      <c r="S2599" s="10">
        <v>43424</v>
      </c>
      <c r="T2599">
        <f t="shared" si="40"/>
        <v>753883</v>
      </c>
      <c r="U2599">
        <f>Table1[[#This Row],[License Number2]]</f>
        <v>753883</v>
      </c>
    </row>
    <row r="2600" spans="1:21" x14ac:dyDescent="0.35">
      <c r="A2600">
        <v>753892</v>
      </c>
      <c r="B2600" t="s">
        <v>13951</v>
      </c>
      <c r="C2600" t="s">
        <v>21</v>
      </c>
      <c r="D2600" t="s">
        <v>15735</v>
      </c>
      <c r="E2600" s="3">
        <v>5</v>
      </c>
      <c r="F2600" s="3">
        <v>5</v>
      </c>
      <c r="G2600" s="3">
        <v>6</v>
      </c>
      <c r="H2600" s="3">
        <v>753892</v>
      </c>
      <c r="I2600" t="s">
        <v>15736</v>
      </c>
      <c r="J2600" t="s">
        <v>14307</v>
      </c>
      <c r="K2600" s="7">
        <v>98498</v>
      </c>
      <c r="L2600" t="s">
        <v>15737</v>
      </c>
      <c r="M2600" t="s">
        <v>34</v>
      </c>
      <c r="N2600" t="s">
        <v>15738</v>
      </c>
      <c r="O2600" t="s">
        <v>15739</v>
      </c>
      <c r="P2600" t="s">
        <v>15740</v>
      </c>
      <c r="Q2600" t="s">
        <v>14639</v>
      </c>
      <c r="R2600" t="s">
        <v>12323</v>
      </c>
      <c r="S2600" s="10">
        <v>43432</v>
      </c>
      <c r="T2600">
        <f t="shared" si="40"/>
        <v>753892</v>
      </c>
      <c r="U2600">
        <f>Table1[[#This Row],[License Number2]]</f>
        <v>753892</v>
      </c>
    </row>
    <row r="2601" spans="1:21" x14ac:dyDescent="0.35">
      <c r="A2601">
        <v>753906</v>
      </c>
      <c r="B2601" t="s">
        <v>13951</v>
      </c>
      <c r="C2601" t="s">
        <v>21</v>
      </c>
      <c r="D2601" t="s">
        <v>15741</v>
      </c>
      <c r="E2601" s="3">
        <v>3</v>
      </c>
      <c r="F2601" s="3">
        <v>5</v>
      </c>
      <c r="G2601" s="3">
        <v>6</v>
      </c>
      <c r="H2601" s="3">
        <v>753906</v>
      </c>
      <c r="I2601" t="s">
        <v>15742</v>
      </c>
      <c r="J2601" t="s">
        <v>14375</v>
      </c>
      <c r="K2601" s="7">
        <v>98371</v>
      </c>
      <c r="L2601" t="s">
        <v>15743</v>
      </c>
      <c r="M2601" t="s">
        <v>34</v>
      </c>
      <c r="N2601" t="s">
        <v>15744</v>
      </c>
      <c r="Q2601" t="s">
        <v>15745</v>
      </c>
      <c r="R2601" t="s">
        <v>12323</v>
      </c>
      <c r="S2601" s="10">
        <v>43451</v>
      </c>
      <c r="T2601">
        <f t="shared" si="40"/>
        <v>753906</v>
      </c>
      <c r="U2601">
        <f>Table1[[#This Row],[License Number2]]</f>
        <v>753906</v>
      </c>
    </row>
    <row r="2602" spans="1:21" x14ac:dyDescent="0.35">
      <c r="A2602">
        <v>753907</v>
      </c>
      <c r="B2602" t="s">
        <v>13951</v>
      </c>
      <c r="C2602" t="s">
        <v>21</v>
      </c>
      <c r="D2602" t="s">
        <v>15746</v>
      </c>
      <c r="E2602" s="3">
        <v>2</v>
      </c>
      <c r="F2602" s="3">
        <v>3</v>
      </c>
      <c r="G2602" s="3">
        <v>5</v>
      </c>
      <c r="H2602" s="3">
        <v>753907</v>
      </c>
      <c r="I2602" t="s">
        <v>15747</v>
      </c>
      <c r="J2602" t="s">
        <v>14307</v>
      </c>
      <c r="K2602" s="7">
        <v>98499</v>
      </c>
      <c r="L2602" t="s">
        <v>15748</v>
      </c>
      <c r="M2602" t="s">
        <v>34</v>
      </c>
      <c r="N2602" t="s">
        <v>15749</v>
      </c>
      <c r="O2602" t="s">
        <v>15750</v>
      </c>
      <c r="P2602" t="s">
        <v>15751</v>
      </c>
      <c r="Q2602" t="s">
        <v>15752</v>
      </c>
      <c r="R2602" t="s">
        <v>12323</v>
      </c>
      <c r="S2602" s="10">
        <v>43451</v>
      </c>
      <c r="T2602">
        <f t="shared" si="40"/>
        <v>753907</v>
      </c>
      <c r="U2602">
        <f>Table1[[#This Row],[License Number2]]</f>
        <v>753907</v>
      </c>
    </row>
    <row r="2603" spans="1:21" x14ac:dyDescent="0.35">
      <c r="A2603">
        <v>753908</v>
      </c>
      <c r="B2603" t="s">
        <v>13951</v>
      </c>
      <c r="C2603" t="s">
        <v>21</v>
      </c>
      <c r="D2603" t="s">
        <v>15753</v>
      </c>
      <c r="E2603" s="3">
        <v>3</v>
      </c>
      <c r="F2603" s="3">
        <v>4</v>
      </c>
      <c r="G2603" s="3">
        <v>6</v>
      </c>
      <c r="H2603" s="3">
        <v>753908</v>
      </c>
      <c r="I2603" t="s">
        <v>15754</v>
      </c>
      <c r="J2603" t="s">
        <v>13954</v>
      </c>
      <c r="K2603" s="7">
        <v>98404</v>
      </c>
      <c r="L2603" t="s">
        <v>15755</v>
      </c>
      <c r="M2603" t="s">
        <v>34</v>
      </c>
      <c r="N2603" t="s">
        <v>15756</v>
      </c>
      <c r="O2603" t="s">
        <v>15757</v>
      </c>
      <c r="P2603" t="s">
        <v>15758</v>
      </c>
      <c r="Q2603" t="s">
        <v>15759</v>
      </c>
      <c r="R2603" t="s">
        <v>12323</v>
      </c>
      <c r="S2603" s="10">
        <v>43451</v>
      </c>
      <c r="T2603">
        <f t="shared" si="40"/>
        <v>753908</v>
      </c>
      <c r="U2603">
        <f>Table1[[#This Row],[License Number2]]</f>
        <v>753908</v>
      </c>
    </row>
    <row r="2604" spans="1:21" x14ac:dyDescent="0.35">
      <c r="A2604">
        <v>753912</v>
      </c>
      <c r="B2604" t="s">
        <v>13951</v>
      </c>
      <c r="C2604" t="s">
        <v>21</v>
      </c>
      <c r="D2604" t="s">
        <v>15760</v>
      </c>
      <c r="E2604" s="3">
        <v>2</v>
      </c>
      <c r="F2604" s="3">
        <v>5</v>
      </c>
      <c r="G2604" s="3">
        <v>6</v>
      </c>
      <c r="H2604" s="3">
        <v>753912</v>
      </c>
      <c r="I2604" t="s">
        <v>15761</v>
      </c>
      <c r="J2604" t="s">
        <v>13945</v>
      </c>
      <c r="K2604" s="7">
        <v>98335</v>
      </c>
      <c r="L2604" t="s">
        <v>15762</v>
      </c>
      <c r="M2604" t="s">
        <v>34</v>
      </c>
      <c r="N2604" t="s">
        <v>15763</v>
      </c>
      <c r="O2604" t="s">
        <v>15764</v>
      </c>
      <c r="Q2604" t="s">
        <v>15765</v>
      </c>
      <c r="R2604" t="s">
        <v>12323</v>
      </c>
      <c r="S2604" s="10">
        <v>43454</v>
      </c>
      <c r="T2604">
        <f t="shared" si="40"/>
        <v>753912</v>
      </c>
      <c r="U2604">
        <f>Table1[[#This Row],[License Number2]]</f>
        <v>753912</v>
      </c>
    </row>
    <row r="2605" spans="1:21" x14ac:dyDescent="0.35">
      <c r="A2605">
        <v>753916</v>
      </c>
      <c r="B2605" t="s">
        <v>13951</v>
      </c>
      <c r="C2605" t="s">
        <v>21</v>
      </c>
      <c r="D2605" t="s">
        <v>15766</v>
      </c>
      <c r="E2605" s="3">
        <v>4</v>
      </c>
      <c r="F2605" s="3">
        <v>5</v>
      </c>
      <c r="G2605" s="3">
        <v>6</v>
      </c>
      <c r="H2605" s="3">
        <v>753916</v>
      </c>
      <c r="I2605" t="s">
        <v>15767</v>
      </c>
      <c r="J2605" t="s">
        <v>15768</v>
      </c>
      <c r="K2605" s="7">
        <v>98466</v>
      </c>
      <c r="L2605" t="s">
        <v>15769</v>
      </c>
      <c r="M2605" t="s">
        <v>34</v>
      </c>
      <c r="N2605" t="s">
        <v>15770</v>
      </c>
      <c r="O2605" t="s">
        <v>15771</v>
      </c>
      <c r="P2605" t="s">
        <v>15772</v>
      </c>
      <c r="Q2605" t="s">
        <v>15773</v>
      </c>
      <c r="R2605" t="s">
        <v>12323</v>
      </c>
      <c r="S2605" s="10">
        <v>43455</v>
      </c>
      <c r="T2605">
        <f t="shared" si="40"/>
        <v>753916</v>
      </c>
      <c r="U2605">
        <f>Table1[[#This Row],[License Number2]]</f>
        <v>753916</v>
      </c>
    </row>
    <row r="2606" spans="1:21" x14ac:dyDescent="0.35">
      <c r="A2606">
        <v>753919</v>
      </c>
      <c r="B2606" t="s">
        <v>13951</v>
      </c>
      <c r="C2606" t="s">
        <v>21</v>
      </c>
      <c r="D2606" t="s">
        <v>15774</v>
      </c>
      <c r="E2606" s="3">
        <v>5</v>
      </c>
      <c r="F2606" s="3">
        <v>5</v>
      </c>
      <c r="G2606" s="3">
        <v>6</v>
      </c>
      <c r="H2606" s="3">
        <v>753919</v>
      </c>
      <c r="I2606" t="s">
        <v>15775</v>
      </c>
      <c r="J2606" t="s">
        <v>14307</v>
      </c>
      <c r="K2606" s="7">
        <v>98498</v>
      </c>
      <c r="L2606" t="s">
        <v>15776</v>
      </c>
      <c r="M2606" t="s">
        <v>34</v>
      </c>
      <c r="N2606" t="s">
        <v>15777</v>
      </c>
      <c r="O2606" t="s">
        <v>15778</v>
      </c>
      <c r="Q2606" t="s">
        <v>15779</v>
      </c>
      <c r="R2606" t="s">
        <v>12323</v>
      </c>
      <c r="S2606" s="10">
        <v>43455</v>
      </c>
      <c r="T2606">
        <f t="shared" si="40"/>
        <v>753919</v>
      </c>
      <c r="U2606">
        <f>Table1[[#This Row],[License Number2]]</f>
        <v>753919</v>
      </c>
    </row>
    <row r="2607" spans="1:21" x14ac:dyDescent="0.35">
      <c r="A2607">
        <v>753924</v>
      </c>
      <c r="B2607" t="s">
        <v>13951</v>
      </c>
      <c r="C2607" t="s">
        <v>21</v>
      </c>
      <c r="D2607" t="s">
        <v>15780</v>
      </c>
      <c r="E2607" s="3">
        <v>3</v>
      </c>
      <c r="F2607" s="3">
        <v>3</v>
      </c>
      <c r="G2607" s="3">
        <v>5</v>
      </c>
      <c r="H2607" s="3">
        <v>753924</v>
      </c>
      <c r="I2607" t="s">
        <v>15781</v>
      </c>
      <c r="J2607" t="s">
        <v>14589</v>
      </c>
      <c r="K2607" s="7">
        <v>98391</v>
      </c>
      <c r="L2607" t="s">
        <v>15782</v>
      </c>
      <c r="M2607" t="s">
        <v>34</v>
      </c>
      <c r="N2607" t="s">
        <v>15783</v>
      </c>
      <c r="O2607" t="s">
        <v>8367</v>
      </c>
      <c r="P2607" t="s">
        <v>15784</v>
      </c>
      <c r="Q2607" t="s">
        <v>15785</v>
      </c>
      <c r="R2607" t="s">
        <v>12323</v>
      </c>
      <c r="S2607" s="10">
        <v>43462</v>
      </c>
      <c r="T2607">
        <f t="shared" si="40"/>
        <v>753924</v>
      </c>
      <c r="U2607">
        <f>Table1[[#This Row],[License Number2]]</f>
        <v>753924</v>
      </c>
    </row>
    <row r="2608" spans="1:21" x14ac:dyDescent="0.35">
      <c r="A2608">
        <v>753927</v>
      </c>
      <c r="B2608" t="s">
        <v>13951</v>
      </c>
      <c r="C2608" t="s">
        <v>21</v>
      </c>
      <c r="D2608" t="s">
        <v>15786</v>
      </c>
      <c r="E2608" s="3">
        <v>3</v>
      </c>
      <c r="F2608" s="3">
        <v>3</v>
      </c>
      <c r="G2608" s="3">
        <v>6</v>
      </c>
      <c r="H2608" s="3">
        <v>753927</v>
      </c>
      <c r="I2608" t="s">
        <v>15787</v>
      </c>
      <c r="J2608" t="s">
        <v>13954</v>
      </c>
      <c r="K2608" s="7">
        <v>98445</v>
      </c>
      <c r="L2608" t="s">
        <v>15788</v>
      </c>
      <c r="M2608" t="s">
        <v>34</v>
      </c>
      <c r="N2608" t="s">
        <v>15789</v>
      </c>
      <c r="O2608" t="s">
        <v>15790</v>
      </c>
      <c r="Q2608" t="s">
        <v>15791</v>
      </c>
      <c r="R2608" t="s">
        <v>12323</v>
      </c>
      <c r="S2608" s="10">
        <v>43469</v>
      </c>
      <c r="T2608">
        <f t="shared" si="40"/>
        <v>753927</v>
      </c>
      <c r="U2608">
        <f>Table1[[#This Row],[License Number2]]</f>
        <v>753927</v>
      </c>
    </row>
    <row r="2609" spans="1:21" x14ac:dyDescent="0.35">
      <c r="A2609">
        <v>753931</v>
      </c>
      <c r="B2609" t="s">
        <v>13951</v>
      </c>
      <c r="C2609" t="s">
        <v>21</v>
      </c>
      <c r="D2609" t="s">
        <v>15792</v>
      </c>
      <c r="E2609" s="3">
        <v>7</v>
      </c>
      <c r="F2609" s="3">
        <v>4</v>
      </c>
      <c r="G2609" s="3">
        <v>6</v>
      </c>
      <c r="H2609" s="3">
        <v>753931</v>
      </c>
      <c r="I2609" t="s">
        <v>15793</v>
      </c>
      <c r="J2609" t="s">
        <v>13954</v>
      </c>
      <c r="K2609" s="7">
        <v>98405</v>
      </c>
      <c r="L2609" t="s">
        <v>15794</v>
      </c>
      <c r="M2609" t="s">
        <v>34</v>
      </c>
      <c r="N2609" t="s">
        <v>15795</v>
      </c>
      <c r="O2609" t="s">
        <v>15796</v>
      </c>
      <c r="P2609" t="s">
        <v>15797</v>
      </c>
      <c r="Q2609" t="s">
        <v>15798</v>
      </c>
      <c r="R2609" t="s">
        <v>12323</v>
      </c>
      <c r="S2609" s="10">
        <v>43475</v>
      </c>
      <c r="T2609">
        <f t="shared" si="40"/>
        <v>753931</v>
      </c>
      <c r="U2609">
        <f>Table1[[#This Row],[License Number2]]</f>
        <v>753931</v>
      </c>
    </row>
    <row r="2610" spans="1:21" x14ac:dyDescent="0.35">
      <c r="A2610">
        <v>753939</v>
      </c>
      <c r="B2610" t="s">
        <v>13951</v>
      </c>
      <c r="C2610" t="s">
        <v>21</v>
      </c>
      <c r="D2610" t="s">
        <v>15799</v>
      </c>
      <c r="E2610" s="3">
        <v>4</v>
      </c>
      <c r="F2610" s="3">
        <v>3</v>
      </c>
      <c r="G2610" s="3">
        <v>6</v>
      </c>
      <c r="H2610" s="3">
        <v>753939</v>
      </c>
      <c r="I2610" t="s">
        <v>15800</v>
      </c>
      <c r="J2610" t="s">
        <v>14436</v>
      </c>
      <c r="K2610" s="7">
        <v>98387</v>
      </c>
      <c r="L2610" t="s">
        <v>15801</v>
      </c>
      <c r="M2610" t="s">
        <v>34</v>
      </c>
      <c r="N2610" t="s">
        <v>15802</v>
      </c>
      <c r="O2610" t="s">
        <v>15803</v>
      </c>
      <c r="P2610" t="s">
        <v>15804</v>
      </c>
      <c r="Q2610" t="s">
        <v>15805</v>
      </c>
      <c r="R2610" t="s">
        <v>12323</v>
      </c>
      <c r="S2610" s="10">
        <v>43489</v>
      </c>
      <c r="T2610">
        <f t="shared" si="40"/>
        <v>753939</v>
      </c>
      <c r="U2610">
        <f>Table1[[#This Row],[License Number2]]</f>
        <v>753939</v>
      </c>
    </row>
    <row r="2611" spans="1:21" x14ac:dyDescent="0.35">
      <c r="A2611">
        <v>753953</v>
      </c>
      <c r="B2611" t="s">
        <v>13951</v>
      </c>
      <c r="C2611" t="s">
        <v>21</v>
      </c>
      <c r="D2611" t="s">
        <v>15806</v>
      </c>
      <c r="E2611" s="3">
        <v>5</v>
      </c>
      <c r="F2611" s="3">
        <v>6</v>
      </c>
      <c r="G2611" s="3">
        <v>6</v>
      </c>
      <c r="H2611" s="3">
        <v>753953</v>
      </c>
      <c r="I2611" t="s">
        <v>15807</v>
      </c>
      <c r="J2611" t="s">
        <v>13954</v>
      </c>
      <c r="K2611" s="7">
        <v>98406</v>
      </c>
      <c r="L2611" t="s">
        <v>15808</v>
      </c>
      <c r="M2611" t="s">
        <v>34</v>
      </c>
      <c r="N2611" t="s">
        <v>15809</v>
      </c>
      <c r="O2611" t="s">
        <v>14784</v>
      </c>
      <c r="P2611" t="s">
        <v>15810</v>
      </c>
      <c r="Q2611" t="s">
        <v>15811</v>
      </c>
      <c r="R2611" t="s">
        <v>12323</v>
      </c>
      <c r="S2611" s="10">
        <v>43496</v>
      </c>
      <c r="T2611">
        <f t="shared" si="40"/>
        <v>753953</v>
      </c>
      <c r="U2611">
        <f>Table1[[#This Row],[License Number2]]</f>
        <v>753953</v>
      </c>
    </row>
    <row r="2612" spans="1:21" x14ac:dyDescent="0.35">
      <c r="A2612">
        <v>753969</v>
      </c>
      <c r="B2612" t="s">
        <v>13951</v>
      </c>
      <c r="C2612" t="s">
        <v>21</v>
      </c>
      <c r="D2612" t="s">
        <v>15812</v>
      </c>
      <c r="E2612" s="3">
        <v>4</v>
      </c>
      <c r="F2612" s="3">
        <v>5</v>
      </c>
      <c r="G2612" s="3">
        <v>6</v>
      </c>
      <c r="H2612" s="3">
        <v>753969</v>
      </c>
      <c r="I2612" t="s">
        <v>15813</v>
      </c>
      <c r="J2612" t="s">
        <v>14375</v>
      </c>
      <c r="K2612" s="7">
        <v>98372</v>
      </c>
      <c r="L2612" t="s">
        <v>15814</v>
      </c>
      <c r="M2612" t="s">
        <v>34</v>
      </c>
      <c r="N2612" t="s">
        <v>15815</v>
      </c>
      <c r="O2612" t="s">
        <v>14565</v>
      </c>
      <c r="P2612" t="s">
        <v>15816</v>
      </c>
      <c r="Q2612" t="s">
        <v>15817</v>
      </c>
      <c r="R2612" t="s">
        <v>12323</v>
      </c>
      <c r="S2612" s="10">
        <v>43523</v>
      </c>
      <c r="T2612">
        <f t="shared" si="40"/>
        <v>753969</v>
      </c>
      <c r="U2612">
        <f>Table1[[#This Row],[License Number2]]</f>
        <v>753969</v>
      </c>
    </row>
    <row r="2613" spans="1:21" x14ac:dyDescent="0.35">
      <c r="A2613">
        <v>753973</v>
      </c>
      <c r="B2613" t="s">
        <v>13951</v>
      </c>
      <c r="C2613" t="s">
        <v>21</v>
      </c>
      <c r="D2613" t="s">
        <v>15818</v>
      </c>
      <c r="E2613" s="3">
        <v>1</v>
      </c>
      <c r="F2613" s="3">
        <v>2</v>
      </c>
      <c r="G2613" s="3">
        <v>3</v>
      </c>
      <c r="H2613" s="3">
        <v>753973</v>
      </c>
      <c r="I2613" t="s">
        <v>15819</v>
      </c>
      <c r="J2613" t="s">
        <v>13954</v>
      </c>
      <c r="K2613" s="7">
        <v>98408</v>
      </c>
      <c r="L2613" t="s">
        <v>15820</v>
      </c>
      <c r="M2613" t="s">
        <v>34</v>
      </c>
      <c r="N2613" t="s">
        <v>15821</v>
      </c>
      <c r="O2613" t="s">
        <v>15822</v>
      </c>
      <c r="Q2613" t="s">
        <v>15823</v>
      </c>
      <c r="R2613" t="s">
        <v>12323</v>
      </c>
      <c r="S2613" s="10">
        <v>43525</v>
      </c>
      <c r="T2613">
        <f t="shared" si="40"/>
        <v>753973</v>
      </c>
      <c r="U2613">
        <f>Table1[[#This Row],[License Number2]]</f>
        <v>753973</v>
      </c>
    </row>
    <row r="2614" spans="1:21" x14ac:dyDescent="0.35">
      <c r="A2614">
        <v>753977</v>
      </c>
      <c r="B2614" t="s">
        <v>13951</v>
      </c>
      <c r="C2614" t="s">
        <v>21</v>
      </c>
      <c r="D2614" t="s">
        <v>15824</v>
      </c>
      <c r="E2614" s="3">
        <v>6</v>
      </c>
      <c r="F2614" s="3">
        <v>4</v>
      </c>
      <c r="G2614" s="3">
        <v>6</v>
      </c>
      <c r="H2614" s="3">
        <v>753977</v>
      </c>
      <c r="I2614" t="s">
        <v>15825</v>
      </c>
      <c r="J2614" t="s">
        <v>14307</v>
      </c>
      <c r="K2614" s="7">
        <v>98498</v>
      </c>
      <c r="L2614" t="s">
        <v>15826</v>
      </c>
      <c r="M2614" t="s">
        <v>34</v>
      </c>
      <c r="N2614" t="s">
        <v>15827</v>
      </c>
      <c r="O2614" t="s">
        <v>15828</v>
      </c>
      <c r="P2614" t="s">
        <v>15829</v>
      </c>
      <c r="Q2614" t="s">
        <v>15830</v>
      </c>
      <c r="R2614" t="s">
        <v>12323</v>
      </c>
      <c r="S2614" s="10">
        <v>43525</v>
      </c>
      <c r="T2614">
        <f t="shared" si="40"/>
        <v>753977</v>
      </c>
      <c r="U2614">
        <f>Table1[[#This Row],[License Number2]]</f>
        <v>753977</v>
      </c>
    </row>
    <row r="2615" spans="1:21" x14ac:dyDescent="0.35">
      <c r="A2615">
        <v>753987</v>
      </c>
      <c r="B2615" t="s">
        <v>13951</v>
      </c>
      <c r="C2615" t="s">
        <v>21</v>
      </c>
      <c r="D2615" t="s">
        <v>15831</v>
      </c>
      <c r="E2615" s="3">
        <v>2</v>
      </c>
      <c r="F2615" s="3">
        <v>3</v>
      </c>
      <c r="G2615" s="3">
        <v>5</v>
      </c>
      <c r="H2615" s="3">
        <v>753987</v>
      </c>
      <c r="I2615" t="s">
        <v>15832</v>
      </c>
      <c r="J2615" t="s">
        <v>13954</v>
      </c>
      <c r="K2615" s="7">
        <v>98404</v>
      </c>
      <c r="L2615" t="s">
        <v>15833</v>
      </c>
      <c r="M2615" t="s">
        <v>34</v>
      </c>
      <c r="N2615" t="s">
        <v>15834</v>
      </c>
      <c r="O2615" t="s">
        <v>15835</v>
      </c>
      <c r="P2615" t="s">
        <v>15836</v>
      </c>
      <c r="Q2615" t="s">
        <v>15837</v>
      </c>
      <c r="R2615" t="s">
        <v>12323</v>
      </c>
      <c r="S2615" s="10">
        <v>43537</v>
      </c>
      <c r="T2615">
        <f t="shared" si="40"/>
        <v>753987</v>
      </c>
      <c r="U2615">
        <f>Table1[[#This Row],[License Number2]]</f>
        <v>753987</v>
      </c>
    </row>
    <row r="2616" spans="1:21" x14ac:dyDescent="0.35">
      <c r="A2616">
        <v>753991</v>
      </c>
      <c r="B2616" t="s">
        <v>13951</v>
      </c>
      <c r="C2616" t="s">
        <v>21</v>
      </c>
      <c r="D2616" t="s">
        <v>15838</v>
      </c>
      <c r="E2616" s="3">
        <v>3</v>
      </c>
      <c r="F2616" s="3">
        <v>6</v>
      </c>
      <c r="G2616" s="3">
        <v>6</v>
      </c>
      <c r="H2616" s="3">
        <v>753991</v>
      </c>
      <c r="I2616" t="s">
        <v>15839</v>
      </c>
      <c r="J2616" t="s">
        <v>14375</v>
      </c>
      <c r="K2616" s="7">
        <v>98373</v>
      </c>
      <c r="L2616" t="s">
        <v>15840</v>
      </c>
      <c r="M2616" t="s">
        <v>34</v>
      </c>
      <c r="N2616" t="s">
        <v>15841</v>
      </c>
      <c r="O2616" t="s">
        <v>15074</v>
      </c>
      <c r="P2616" t="s">
        <v>15842</v>
      </c>
      <c r="Q2616" t="s">
        <v>15076</v>
      </c>
      <c r="R2616" t="s">
        <v>12323</v>
      </c>
      <c r="S2616" s="10">
        <v>43539</v>
      </c>
      <c r="T2616">
        <f t="shared" si="40"/>
        <v>753991</v>
      </c>
      <c r="U2616">
        <f>Table1[[#This Row],[License Number2]]</f>
        <v>753991</v>
      </c>
    </row>
    <row r="2617" spans="1:21" x14ac:dyDescent="0.35">
      <c r="A2617">
        <v>754000</v>
      </c>
      <c r="B2617" t="s">
        <v>13951</v>
      </c>
      <c r="C2617" t="s">
        <v>21</v>
      </c>
      <c r="D2617" t="s">
        <v>15843</v>
      </c>
      <c r="E2617" s="3">
        <v>2</v>
      </c>
      <c r="F2617" s="3">
        <v>4</v>
      </c>
      <c r="G2617" s="3">
        <v>6</v>
      </c>
      <c r="H2617" s="3">
        <v>754000</v>
      </c>
      <c r="I2617" t="s">
        <v>15844</v>
      </c>
      <c r="J2617" t="s">
        <v>14375</v>
      </c>
      <c r="K2617" s="7">
        <v>98374</v>
      </c>
      <c r="L2617" t="s">
        <v>15845</v>
      </c>
      <c r="M2617" t="s">
        <v>34</v>
      </c>
      <c r="O2617" t="s">
        <v>15846</v>
      </c>
      <c r="Q2617" t="s">
        <v>15847</v>
      </c>
      <c r="R2617" t="s">
        <v>12323</v>
      </c>
      <c r="S2617" s="10">
        <v>43545</v>
      </c>
      <c r="T2617">
        <f t="shared" si="40"/>
        <v>754000</v>
      </c>
      <c r="U2617">
        <f>Table1[[#This Row],[License Number2]]</f>
        <v>754000</v>
      </c>
    </row>
    <row r="2618" spans="1:21" x14ac:dyDescent="0.35">
      <c r="A2618">
        <v>754007</v>
      </c>
      <c r="B2618" t="s">
        <v>13951</v>
      </c>
      <c r="C2618" t="s">
        <v>21</v>
      </c>
      <c r="D2618" t="s">
        <v>15848</v>
      </c>
      <c r="E2618" s="3">
        <v>10</v>
      </c>
      <c r="F2618" s="3">
        <v>5</v>
      </c>
      <c r="G2618" s="3">
        <v>6</v>
      </c>
      <c r="H2618" s="3">
        <v>754007</v>
      </c>
      <c r="I2618" t="s">
        <v>15849</v>
      </c>
      <c r="J2618" t="s">
        <v>14307</v>
      </c>
      <c r="K2618" s="7">
        <v>98498</v>
      </c>
      <c r="L2618" t="s">
        <v>15850</v>
      </c>
      <c r="M2618" t="s">
        <v>34</v>
      </c>
      <c r="N2618" t="s">
        <v>15851</v>
      </c>
      <c r="O2618" t="s">
        <v>15097</v>
      </c>
      <c r="P2618" t="s">
        <v>15852</v>
      </c>
      <c r="Q2618" t="s">
        <v>15853</v>
      </c>
      <c r="R2618" t="s">
        <v>12323</v>
      </c>
      <c r="S2618" s="10">
        <v>43552</v>
      </c>
      <c r="T2618">
        <f t="shared" si="40"/>
        <v>754007</v>
      </c>
      <c r="U2618">
        <f>Table1[[#This Row],[License Number2]]</f>
        <v>754007</v>
      </c>
    </row>
    <row r="2619" spans="1:21" x14ac:dyDescent="0.35">
      <c r="A2619">
        <v>754008</v>
      </c>
      <c r="B2619" t="s">
        <v>13951</v>
      </c>
      <c r="C2619" t="s">
        <v>21</v>
      </c>
      <c r="D2619" t="s">
        <v>15854</v>
      </c>
      <c r="E2619" s="3" t="s">
        <v>145</v>
      </c>
      <c r="F2619" s="3" t="s">
        <v>145</v>
      </c>
      <c r="G2619" s="3" t="s">
        <v>145</v>
      </c>
      <c r="H2619" s="13">
        <v>754008</v>
      </c>
      <c r="I2619" t="s">
        <v>15855</v>
      </c>
      <c r="J2619" t="s">
        <v>14375</v>
      </c>
      <c r="K2619" s="7">
        <v>98374</v>
      </c>
      <c r="L2619" t="s">
        <v>15856</v>
      </c>
      <c r="M2619" t="s">
        <v>34</v>
      </c>
      <c r="N2619" t="s">
        <v>15857</v>
      </c>
      <c r="O2619" t="s">
        <v>15858</v>
      </c>
      <c r="P2619" t="s">
        <v>15859</v>
      </c>
      <c r="Q2619" t="s">
        <v>15860</v>
      </c>
      <c r="R2619" t="s">
        <v>12323</v>
      </c>
      <c r="S2619" s="10">
        <v>43556</v>
      </c>
      <c r="T2619">
        <f t="shared" si="40"/>
        <v>754008</v>
      </c>
      <c r="U2619">
        <f>Table1[[#This Row],[License Number2]]</f>
        <v>754008</v>
      </c>
    </row>
    <row r="2620" spans="1:21" x14ac:dyDescent="0.35">
      <c r="A2620">
        <v>754013</v>
      </c>
      <c r="B2620" t="s">
        <v>13951</v>
      </c>
      <c r="C2620" t="s">
        <v>21</v>
      </c>
      <c r="D2620" t="s">
        <v>15861</v>
      </c>
      <c r="E2620" s="3">
        <v>4</v>
      </c>
      <c r="F2620" s="3">
        <v>4</v>
      </c>
      <c r="G2620" s="3">
        <v>5</v>
      </c>
      <c r="H2620" s="3">
        <v>754013</v>
      </c>
      <c r="I2620" t="s">
        <v>15862</v>
      </c>
      <c r="J2620" t="s">
        <v>13954</v>
      </c>
      <c r="K2620" s="7">
        <v>98446</v>
      </c>
      <c r="L2620" t="s">
        <v>15863</v>
      </c>
      <c r="M2620" t="s">
        <v>34</v>
      </c>
      <c r="N2620" t="s">
        <v>15864</v>
      </c>
      <c r="O2620" t="s">
        <v>15865</v>
      </c>
      <c r="Q2620" t="s">
        <v>15866</v>
      </c>
      <c r="R2620" t="s">
        <v>12323</v>
      </c>
      <c r="S2620" s="10">
        <v>43559</v>
      </c>
      <c r="T2620">
        <f t="shared" si="40"/>
        <v>754013</v>
      </c>
      <c r="U2620">
        <f>Table1[[#This Row],[License Number2]]</f>
        <v>754013</v>
      </c>
    </row>
    <row r="2621" spans="1:21" x14ac:dyDescent="0.35">
      <c r="A2621">
        <v>754020</v>
      </c>
      <c r="B2621" t="s">
        <v>13951</v>
      </c>
      <c r="C2621" t="s">
        <v>21</v>
      </c>
      <c r="D2621" t="s">
        <v>15867</v>
      </c>
      <c r="E2621" s="3">
        <v>2</v>
      </c>
      <c r="F2621" s="3">
        <v>4</v>
      </c>
      <c r="G2621" s="3">
        <v>6</v>
      </c>
      <c r="H2621" s="3">
        <v>754020</v>
      </c>
      <c r="I2621" t="s">
        <v>15868</v>
      </c>
      <c r="J2621" t="s">
        <v>14375</v>
      </c>
      <c r="K2621" s="7">
        <v>98374</v>
      </c>
      <c r="L2621" t="s">
        <v>15869</v>
      </c>
      <c r="M2621" t="s">
        <v>34</v>
      </c>
      <c r="N2621" t="s">
        <v>15870</v>
      </c>
      <c r="O2621" t="s">
        <v>15871</v>
      </c>
      <c r="P2621" t="s">
        <v>15872</v>
      </c>
      <c r="Q2621" t="s">
        <v>15873</v>
      </c>
      <c r="R2621" t="s">
        <v>12323</v>
      </c>
      <c r="S2621" s="10">
        <v>43565</v>
      </c>
      <c r="T2621">
        <f t="shared" si="40"/>
        <v>754020</v>
      </c>
      <c r="U2621">
        <f>Table1[[#This Row],[License Number2]]</f>
        <v>754020</v>
      </c>
    </row>
    <row r="2622" spans="1:21" x14ac:dyDescent="0.35">
      <c r="A2622">
        <v>754024</v>
      </c>
      <c r="B2622" t="s">
        <v>13951</v>
      </c>
      <c r="C2622" t="s">
        <v>21</v>
      </c>
      <c r="D2622" t="s">
        <v>15874</v>
      </c>
      <c r="E2622" s="3">
        <v>6</v>
      </c>
      <c r="F2622" s="3">
        <v>5</v>
      </c>
      <c r="G2622" s="3">
        <v>6</v>
      </c>
      <c r="H2622" s="3">
        <v>754024</v>
      </c>
      <c r="I2622" t="s">
        <v>15875</v>
      </c>
      <c r="J2622" t="s">
        <v>14375</v>
      </c>
      <c r="K2622" s="7">
        <v>98371</v>
      </c>
      <c r="L2622" t="s">
        <v>15876</v>
      </c>
      <c r="M2622" t="s">
        <v>34</v>
      </c>
      <c r="N2622" t="s">
        <v>15877</v>
      </c>
      <c r="O2622" t="s">
        <v>15878</v>
      </c>
      <c r="P2622" t="s">
        <v>15879</v>
      </c>
      <c r="Q2622" t="s">
        <v>15880</v>
      </c>
      <c r="R2622" t="s">
        <v>12323</v>
      </c>
      <c r="S2622" s="10">
        <v>43566</v>
      </c>
      <c r="T2622">
        <f t="shared" si="40"/>
        <v>754024</v>
      </c>
      <c r="U2622">
        <f>Table1[[#This Row],[License Number2]]</f>
        <v>754024</v>
      </c>
    </row>
    <row r="2623" spans="1:21" x14ac:dyDescent="0.35">
      <c r="A2623">
        <v>754026</v>
      </c>
      <c r="B2623" t="s">
        <v>13951</v>
      </c>
      <c r="C2623" t="s">
        <v>21</v>
      </c>
      <c r="D2623" t="s">
        <v>15881</v>
      </c>
      <c r="E2623" s="3">
        <v>2</v>
      </c>
      <c r="F2623" s="3">
        <v>3</v>
      </c>
      <c r="G2623" s="3">
        <v>5</v>
      </c>
      <c r="H2623" s="3">
        <v>754026</v>
      </c>
      <c r="I2623" t="s">
        <v>15882</v>
      </c>
      <c r="J2623" t="s">
        <v>13954</v>
      </c>
      <c r="K2623" s="7">
        <v>98405</v>
      </c>
      <c r="L2623" t="s">
        <v>15883</v>
      </c>
      <c r="M2623" t="s">
        <v>34</v>
      </c>
      <c r="O2623" t="s">
        <v>15884</v>
      </c>
      <c r="Q2623" t="s">
        <v>15885</v>
      </c>
      <c r="R2623" t="s">
        <v>12323</v>
      </c>
      <c r="S2623" s="10">
        <v>43566</v>
      </c>
      <c r="T2623">
        <f t="shared" si="40"/>
        <v>754026</v>
      </c>
      <c r="U2623">
        <f>Table1[[#This Row],[License Number2]]</f>
        <v>754026</v>
      </c>
    </row>
    <row r="2624" spans="1:21" x14ac:dyDescent="0.35">
      <c r="A2624">
        <v>754027</v>
      </c>
      <c r="B2624" t="s">
        <v>13951</v>
      </c>
      <c r="C2624" t="s">
        <v>21</v>
      </c>
      <c r="D2624" t="s">
        <v>15886</v>
      </c>
      <c r="E2624" s="3">
        <v>3</v>
      </c>
      <c r="F2624" s="3">
        <v>2</v>
      </c>
      <c r="G2624" s="3">
        <v>6</v>
      </c>
      <c r="H2624" s="3">
        <v>754027</v>
      </c>
      <c r="I2624" t="s">
        <v>15887</v>
      </c>
      <c r="J2624" t="s">
        <v>14375</v>
      </c>
      <c r="K2624" s="7">
        <v>98375</v>
      </c>
      <c r="L2624" t="s">
        <v>15888</v>
      </c>
      <c r="M2624" t="s">
        <v>34</v>
      </c>
      <c r="N2624" t="s">
        <v>15889</v>
      </c>
      <c r="O2624" t="s">
        <v>15890</v>
      </c>
      <c r="P2624" t="s">
        <v>15891</v>
      </c>
      <c r="Q2624" t="s">
        <v>15892</v>
      </c>
      <c r="R2624" t="s">
        <v>12323</v>
      </c>
      <c r="S2624" s="10">
        <v>43567</v>
      </c>
      <c r="T2624">
        <f t="shared" si="40"/>
        <v>754027</v>
      </c>
      <c r="U2624">
        <f>Table1[[#This Row],[License Number2]]</f>
        <v>754027</v>
      </c>
    </row>
    <row r="2625" spans="1:21" x14ac:dyDescent="0.35">
      <c r="A2625">
        <v>754039</v>
      </c>
      <c r="B2625" t="s">
        <v>13951</v>
      </c>
      <c r="C2625" t="s">
        <v>21</v>
      </c>
      <c r="D2625" t="s">
        <v>15893</v>
      </c>
      <c r="E2625" s="3">
        <v>4</v>
      </c>
      <c r="F2625" s="3">
        <v>6</v>
      </c>
      <c r="G2625" s="3">
        <v>6</v>
      </c>
      <c r="H2625" s="3">
        <v>754039</v>
      </c>
      <c r="I2625" t="s">
        <v>15894</v>
      </c>
      <c r="J2625" t="s">
        <v>13954</v>
      </c>
      <c r="K2625" s="7">
        <v>98404</v>
      </c>
      <c r="L2625" t="s">
        <v>15895</v>
      </c>
      <c r="M2625" t="s">
        <v>34</v>
      </c>
      <c r="N2625" t="s">
        <v>15896</v>
      </c>
      <c r="O2625" t="s">
        <v>15897</v>
      </c>
      <c r="Q2625" t="s">
        <v>15898</v>
      </c>
      <c r="R2625" t="s">
        <v>12323</v>
      </c>
      <c r="S2625" s="10">
        <v>43574</v>
      </c>
      <c r="T2625">
        <f t="shared" si="40"/>
        <v>754039</v>
      </c>
      <c r="U2625">
        <f>Table1[[#This Row],[License Number2]]</f>
        <v>754039</v>
      </c>
    </row>
    <row r="2626" spans="1:21" x14ac:dyDescent="0.35">
      <c r="A2626">
        <v>754049</v>
      </c>
      <c r="B2626" t="s">
        <v>13951</v>
      </c>
      <c r="C2626" t="s">
        <v>21</v>
      </c>
      <c r="D2626" t="s">
        <v>15899</v>
      </c>
      <c r="E2626" s="3">
        <v>2</v>
      </c>
      <c r="F2626" s="3">
        <v>4</v>
      </c>
      <c r="G2626" s="3">
        <v>5</v>
      </c>
      <c r="H2626" s="3">
        <v>754049</v>
      </c>
      <c r="I2626" t="s">
        <v>15900</v>
      </c>
      <c r="J2626" t="s">
        <v>13954</v>
      </c>
      <c r="K2626" s="7">
        <v>98404</v>
      </c>
      <c r="L2626" t="s">
        <v>15901</v>
      </c>
      <c r="M2626" t="s">
        <v>34</v>
      </c>
      <c r="N2626" t="s">
        <v>15902</v>
      </c>
      <c r="O2626" t="s">
        <v>15903</v>
      </c>
      <c r="P2626" t="s">
        <v>15904</v>
      </c>
      <c r="Q2626" t="s">
        <v>15905</v>
      </c>
      <c r="R2626" t="s">
        <v>12323</v>
      </c>
      <c r="S2626" s="10">
        <v>43588</v>
      </c>
      <c r="T2626">
        <f t="shared" ref="T2626:T2689" si="41">H2626</f>
        <v>754049</v>
      </c>
      <c r="U2626">
        <f>Table1[[#This Row],[License Number2]]</f>
        <v>754049</v>
      </c>
    </row>
    <row r="2627" spans="1:21" x14ac:dyDescent="0.35">
      <c r="A2627">
        <v>754066</v>
      </c>
      <c r="B2627" t="s">
        <v>13951</v>
      </c>
      <c r="C2627" t="s">
        <v>21</v>
      </c>
      <c r="D2627" t="s">
        <v>15906</v>
      </c>
      <c r="E2627" s="3" t="s">
        <v>145</v>
      </c>
      <c r="F2627" s="3" t="s">
        <v>145</v>
      </c>
      <c r="G2627" s="3" t="s">
        <v>145</v>
      </c>
      <c r="H2627" s="13">
        <v>754066</v>
      </c>
      <c r="I2627" t="s">
        <v>15907</v>
      </c>
      <c r="J2627" t="s">
        <v>13954</v>
      </c>
      <c r="K2627" s="7">
        <v>98465</v>
      </c>
      <c r="L2627" t="s">
        <v>15908</v>
      </c>
      <c r="M2627" t="s">
        <v>34</v>
      </c>
      <c r="N2627" t="s">
        <v>15909</v>
      </c>
      <c r="O2627" t="s">
        <v>15910</v>
      </c>
      <c r="P2627" t="s">
        <v>15911</v>
      </c>
      <c r="Q2627" t="s">
        <v>15912</v>
      </c>
      <c r="R2627" t="s">
        <v>12323</v>
      </c>
      <c r="S2627" s="10">
        <v>43607</v>
      </c>
      <c r="T2627">
        <f t="shared" si="41"/>
        <v>754066</v>
      </c>
      <c r="U2627">
        <f>Table1[[#This Row],[License Number2]]</f>
        <v>754066</v>
      </c>
    </row>
    <row r="2628" spans="1:21" x14ac:dyDescent="0.35">
      <c r="A2628">
        <v>754069</v>
      </c>
      <c r="B2628" t="s">
        <v>13951</v>
      </c>
      <c r="C2628" t="s">
        <v>21</v>
      </c>
      <c r="D2628" t="s">
        <v>15913</v>
      </c>
      <c r="E2628" s="3">
        <v>3</v>
      </c>
      <c r="F2628" s="3">
        <v>6</v>
      </c>
      <c r="G2628" s="3">
        <v>6</v>
      </c>
      <c r="H2628" s="3">
        <v>754069</v>
      </c>
      <c r="I2628" t="s">
        <v>15914</v>
      </c>
      <c r="J2628" t="s">
        <v>14375</v>
      </c>
      <c r="K2628" s="7">
        <v>98372</v>
      </c>
      <c r="L2628" t="s">
        <v>15915</v>
      </c>
      <c r="M2628" t="s">
        <v>34</v>
      </c>
      <c r="N2628" t="s">
        <v>15916</v>
      </c>
      <c r="O2628" t="s">
        <v>15917</v>
      </c>
      <c r="Q2628" t="s">
        <v>15918</v>
      </c>
      <c r="R2628" t="s">
        <v>12323</v>
      </c>
      <c r="S2628" s="10">
        <v>43613</v>
      </c>
      <c r="T2628">
        <f t="shared" si="41"/>
        <v>754069</v>
      </c>
      <c r="U2628">
        <f>Table1[[#This Row],[License Number2]]</f>
        <v>754069</v>
      </c>
    </row>
    <row r="2629" spans="1:21" x14ac:dyDescent="0.35">
      <c r="A2629">
        <v>754070</v>
      </c>
      <c r="B2629" t="s">
        <v>13951</v>
      </c>
      <c r="C2629" t="s">
        <v>21</v>
      </c>
      <c r="D2629" t="s">
        <v>15919</v>
      </c>
      <c r="E2629" s="3">
        <v>2</v>
      </c>
      <c r="F2629" s="3">
        <v>4</v>
      </c>
      <c r="G2629" s="3">
        <v>6</v>
      </c>
      <c r="H2629" s="3">
        <v>754070</v>
      </c>
      <c r="I2629" t="s">
        <v>15920</v>
      </c>
      <c r="J2629" t="s">
        <v>14436</v>
      </c>
      <c r="K2629" s="7">
        <v>98387</v>
      </c>
      <c r="L2629" t="s">
        <v>15921</v>
      </c>
      <c r="M2629" t="s">
        <v>34</v>
      </c>
      <c r="N2629" t="s">
        <v>15922</v>
      </c>
      <c r="O2629" t="s">
        <v>15923</v>
      </c>
      <c r="P2629" t="s">
        <v>15924</v>
      </c>
      <c r="Q2629" t="s">
        <v>15925</v>
      </c>
      <c r="R2629" t="s">
        <v>12323</v>
      </c>
      <c r="S2629" s="10">
        <v>43613</v>
      </c>
      <c r="T2629">
        <f t="shared" si="41"/>
        <v>754070</v>
      </c>
      <c r="U2629">
        <f>Table1[[#This Row],[License Number2]]</f>
        <v>754070</v>
      </c>
    </row>
    <row r="2630" spans="1:21" x14ac:dyDescent="0.35">
      <c r="A2630">
        <v>754071</v>
      </c>
      <c r="B2630" t="s">
        <v>13951</v>
      </c>
      <c r="C2630" t="s">
        <v>21</v>
      </c>
      <c r="D2630" t="s">
        <v>15926</v>
      </c>
      <c r="E2630" s="3">
        <v>3</v>
      </c>
      <c r="F2630" s="3">
        <v>5</v>
      </c>
      <c r="G2630" s="3">
        <v>6</v>
      </c>
      <c r="H2630" s="3">
        <v>754071</v>
      </c>
      <c r="I2630" t="s">
        <v>15927</v>
      </c>
      <c r="J2630" t="s">
        <v>13954</v>
      </c>
      <c r="K2630" s="7">
        <v>98444</v>
      </c>
      <c r="L2630" t="s">
        <v>15928</v>
      </c>
      <c r="M2630" t="s">
        <v>34</v>
      </c>
      <c r="N2630" t="s">
        <v>15929</v>
      </c>
      <c r="O2630" t="s">
        <v>15930</v>
      </c>
      <c r="Q2630" t="s">
        <v>15931</v>
      </c>
      <c r="R2630" t="s">
        <v>12323</v>
      </c>
      <c r="S2630" s="10">
        <v>43613</v>
      </c>
      <c r="T2630">
        <f t="shared" si="41"/>
        <v>754071</v>
      </c>
      <c r="U2630">
        <f>Table1[[#This Row],[License Number2]]</f>
        <v>754071</v>
      </c>
    </row>
    <row r="2631" spans="1:21" x14ac:dyDescent="0.35">
      <c r="A2631">
        <v>754076</v>
      </c>
      <c r="B2631" t="s">
        <v>13951</v>
      </c>
      <c r="C2631" t="s">
        <v>21</v>
      </c>
      <c r="D2631" t="s">
        <v>15932</v>
      </c>
      <c r="E2631" s="3">
        <v>2</v>
      </c>
      <c r="F2631" s="3">
        <v>2</v>
      </c>
      <c r="G2631" s="3">
        <v>5</v>
      </c>
      <c r="H2631" s="3">
        <v>754076</v>
      </c>
      <c r="I2631" t="s">
        <v>15933</v>
      </c>
      <c r="J2631" t="s">
        <v>12318</v>
      </c>
      <c r="K2631" s="7">
        <v>98354</v>
      </c>
      <c r="L2631" t="s">
        <v>15934</v>
      </c>
      <c r="M2631" t="s">
        <v>34</v>
      </c>
      <c r="N2631" t="s">
        <v>15935</v>
      </c>
      <c r="O2631" t="s">
        <v>15936</v>
      </c>
      <c r="Q2631" t="s">
        <v>15937</v>
      </c>
      <c r="R2631" t="s">
        <v>12323</v>
      </c>
      <c r="S2631" s="10">
        <v>43615</v>
      </c>
      <c r="T2631">
        <f t="shared" si="41"/>
        <v>754076</v>
      </c>
      <c r="U2631">
        <f>Table1[[#This Row],[License Number2]]</f>
        <v>754076</v>
      </c>
    </row>
    <row r="2632" spans="1:21" x14ac:dyDescent="0.35">
      <c r="A2632">
        <v>754093</v>
      </c>
      <c r="B2632" t="s">
        <v>13951</v>
      </c>
      <c r="C2632" t="s">
        <v>21</v>
      </c>
      <c r="D2632" t="s">
        <v>15938</v>
      </c>
      <c r="E2632" s="3">
        <v>3</v>
      </c>
      <c r="F2632" s="3">
        <v>5</v>
      </c>
      <c r="G2632" s="3">
        <v>6</v>
      </c>
      <c r="H2632" s="3">
        <v>754093</v>
      </c>
      <c r="I2632" t="s">
        <v>15939</v>
      </c>
      <c r="J2632" t="s">
        <v>14517</v>
      </c>
      <c r="K2632" s="7">
        <v>98338</v>
      </c>
      <c r="L2632" t="s">
        <v>15940</v>
      </c>
      <c r="M2632" t="s">
        <v>34</v>
      </c>
      <c r="N2632" t="s">
        <v>15941</v>
      </c>
      <c r="O2632" t="s">
        <v>15942</v>
      </c>
      <c r="Q2632" t="s">
        <v>15943</v>
      </c>
      <c r="R2632" t="s">
        <v>12323</v>
      </c>
      <c r="S2632" s="10">
        <v>43626</v>
      </c>
      <c r="T2632">
        <f t="shared" si="41"/>
        <v>754093</v>
      </c>
      <c r="U2632">
        <f>Table1[[#This Row],[License Number2]]</f>
        <v>754093</v>
      </c>
    </row>
    <row r="2633" spans="1:21" x14ac:dyDescent="0.35">
      <c r="A2633">
        <v>754101</v>
      </c>
      <c r="B2633" t="s">
        <v>13951</v>
      </c>
      <c r="C2633" t="s">
        <v>21</v>
      </c>
      <c r="D2633" t="s">
        <v>15944</v>
      </c>
      <c r="E2633" s="3">
        <v>4</v>
      </c>
      <c r="F2633" s="3">
        <v>3</v>
      </c>
      <c r="G2633" s="3">
        <v>6</v>
      </c>
      <c r="H2633" s="3">
        <v>754101</v>
      </c>
      <c r="I2633" t="s">
        <v>15945</v>
      </c>
      <c r="J2633" t="s">
        <v>14436</v>
      </c>
      <c r="K2633" s="7">
        <v>98387</v>
      </c>
      <c r="L2633" t="s">
        <v>15946</v>
      </c>
      <c r="M2633" t="s">
        <v>34</v>
      </c>
      <c r="N2633" t="s">
        <v>15947</v>
      </c>
      <c r="O2633" t="s">
        <v>15948</v>
      </c>
      <c r="Q2633" t="s">
        <v>15949</v>
      </c>
      <c r="R2633" t="s">
        <v>12323</v>
      </c>
      <c r="S2633" s="10">
        <v>43633</v>
      </c>
      <c r="T2633">
        <f t="shared" si="41"/>
        <v>754101</v>
      </c>
      <c r="U2633">
        <f>Table1[[#This Row],[License Number2]]</f>
        <v>754101</v>
      </c>
    </row>
    <row r="2634" spans="1:21" x14ac:dyDescent="0.35">
      <c r="A2634">
        <v>754103</v>
      </c>
      <c r="B2634" t="s">
        <v>13951</v>
      </c>
      <c r="C2634" t="s">
        <v>21</v>
      </c>
      <c r="D2634" t="s">
        <v>15950</v>
      </c>
      <c r="E2634" s="3">
        <v>8</v>
      </c>
      <c r="F2634" s="3">
        <v>6</v>
      </c>
      <c r="G2634" s="3">
        <v>6</v>
      </c>
      <c r="H2634" s="3">
        <v>754103</v>
      </c>
      <c r="I2634" t="s">
        <v>15951</v>
      </c>
      <c r="J2634" t="s">
        <v>14589</v>
      </c>
      <c r="K2634" s="7">
        <v>98391</v>
      </c>
      <c r="L2634" t="s">
        <v>15952</v>
      </c>
      <c r="M2634" t="s">
        <v>34</v>
      </c>
      <c r="N2634" t="s">
        <v>15953</v>
      </c>
      <c r="O2634" t="s">
        <v>15954</v>
      </c>
      <c r="P2634" t="s">
        <v>15955</v>
      </c>
      <c r="Q2634" t="s">
        <v>15956</v>
      </c>
      <c r="R2634" t="s">
        <v>12323</v>
      </c>
      <c r="S2634" s="10">
        <v>43633</v>
      </c>
      <c r="T2634">
        <f t="shared" si="41"/>
        <v>754103</v>
      </c>
      <c r="U2634">
        <f>Table1[[#This Row],[License Number2]]</f>
        <v>754103</v>
      </c>
    </row>
    <row r="2635" spans="1:21" x14ac:dyDescent="0.35">
      <c r="A2635">
        <v>754109</v>
      </c>
      <c r="B2635" t="s">
        <v>13951</v>
      </c>
      <c r="C2635" t="s">
        <v>21</v>
      </c>
      <c r="D2635" t="s">
        <v>15957</v>
      </c>
      <c r="E2635" s="3">
        <v>3</v>
      </c>
      <c r="F2635" s="3">
        <v>2</v>
      </c>
      <c r="G2635" s="3">
        <v>5</v>
      </c>
      <c r="H2635" s="3">
        <v>754109</v>
      </c>
      <c r="I2635" t="s">
        <v>15958</v>
      </c>
      <c r="J2635" t="s">
        <v>13954</v>
      </c>
      <c r="K2635" s="7">
        <v>98408</v>
      </c>
      <c r="L2635" t="s">
        <v>15959</v>
      </c>
      <c r="M2635" t="s">
        <v>34</v>
      </c>
      <c r="N2635" t="s">
        <v>15960</v>
      </c>
      <c r="O2635" t="s">
        <v>15961</v>
      </c>
      <c r="Q2635" t="s">
        <v>15962</v>
      </c>
      <c r="R2635" t="s">
        <v>12323</v>
      </c>
      <c r="S2635" s="10">
        <v>43635</v>
      </c>
      <c r="T2635">
        <f t="shared" si="41"/>
        <v>754109</v>
      </c>
      <c r="U2635">
        <f>Table1[[#This Row],[License Number2]]</f>
        <v>754109</v>
      </c>
    </row>
    <row r="2636" spans="1:21" x14ac:dyDescent="0.35">
      <c r="A2636">
        <v>754110</v>
      </c>
      <c r="B2636" t="s">
        <v>13951</v>
      </c>
      <c r="C2636" t="s">
        <v>21</v>
      </c>
      <c r="D2636" t="s">
        <v>15963</v>
      </c>
      <c r="E2636" s="3">
        <v>2</v>
      </c>
      <c r="F2636" s="3">
        <v>5</v>
      </c>
      <c r="G2636" s="3">
        <v>6</v>
      </c>
      <c r="H2636" s="3">
        <v>754110</v>
      </c>
      <c r="I2636" t="s">
        <v>15964</v>
      </c>
      <c r="J2636" t="s">
        <v>14436</v>
      </c>
      <c r="K2636" s="7">
        <v>98387</v>
      </c>
      <c r="L2636" t="s">
        <v>15965</v>
      </c>
      <c r="M2636" t="s">
        <v>34</v>
      </c>
      <c r="N2636" t="s">
        <v>15966</v>
      </c>
      <c r="O2636" t="s">
        <v>15967</v>
      </c>
      <c r="P2636" t="s">
        <v>15968</v>
      </c>
      <c r="Q2636" t="s">
        <v>15969</v>
      </c>
      <c r="R2636" t="s">
        <v>12323</v>
      </c>
      <c r="S2636" s="10">
        <v>43635</v>
      </c>
      <c r="T2636">
        <f t="shared" si="41"/>
        <v>754110</v>
      </c>
      <c r="U2636">
        <f>Table1[[#This Row],[License Number2]]</f>
        <v>754110</v>
      </c>
    </row>
    <row r="2637" spans="1:21" x14ac:dyDescent="0.35">
      <c r="A2637">
        <v>754111</v>
      </c>
      <c r="B2637" t="s">
        <v>13951</v>
      </c>
      <c r="C2637" t="s">
        <v>21</v>
      </c>
      <c r="D2637" t="s">
        <v>15970</v>
      </c>
      <c r="E2637" s="3">
        <v>1</v>
      </c>
      <c r="F2637" s="3">
        <v>0</v>
      </c>
      <c r="G2637" s="3">
        <v>6</v>
      </c>
      <c r="H2637" s="3">
        <v>754111</v>
      </c>
      <c r="I2637" t="s">
        <v>15971</v>
      </c>
      <c r="J2637" t="s">
        <v>13954</v>
      </c>
      <c r="K2637" s="7">
        <v>98444</v>
      </c>
      <c r="L2637" t="s">
        <v>15972</v>
      </c>
      <c r="M2637" t="s">
        <v>34</v>
      </c>
      <c r="N2637" t="s">
        <v>15973</v>
      </c>
      <c r="O2637" t="s">
        <v>15974</v>
      </c>
      <c r="Q2637" t="s">
        <v>15975</v>
      </c>
      <c r="R2637" t="s">
        <v>12323</v>
      </c>
      <c r="S2637" s="10">
        <v>43635</v>
      </c>
      <c r="T2637">
        <f t="shared" si="41"/>
        <v>754111</v>
      </c>
      <c r="U2637">
        <f>Table1[[#This Row],[License Number2]]</f>
        <v>754111</v>
      </c>
    </row>
    <row r="2638" spans="1:21" x14ac:dyDescent="0.35">
      <c r="A2638">
        <v>754114</v>
      </c>
      <c r="B2638" t="s">
        <v>13951</v>
      </c>
      <c r="C2638" t="s">
        <v>21</v>
      </c>
      <c r="D2638" t="s">
        <v>15976</v>
      </c>
      <c r="E2638" s="3">
        <v>4</v>
      </c>
      <c r="F2638" s="3">
        <v>5</v>
      </c>
      <c r="G2638" s="3">
        <v>6</v>
      </c>
      <c r="H2638" s="3">
        <v>754114</v>
      </c>
      <c r="I2638" t="s">
        <v>15977</v>
      </c>
      <c r="J2638" t="s">
        <v>13954</v>
      </c>
      <c r="K2638" s="7">
        <v>98422</v>
      </c>
      <c r="L2638" t="s">
        <v>15978</v>
      </c>
      <c r="M2638" t="s">
        <v>34</v>
      </c>
      <c r="N2638" t="s">
        <v>15979</v>
      </c>
      <c r="O2638" t="s">
        <v>15980</v>
      </c>
      <c r="P2638" t="s">
        <v>15981</v>
      </c>
      <c r="Q2638" t="s">
        <v>15982</v>
      </c>
      <c r="R2638" t="s">
        <v>12323</v>
      </c>
      <c r="S2638" s="10">
        <v>43637</v>
      </c>
      <c r="T2638">
        <f t="shared" si="41"/>
        <v>754114</v>
      </c>
      <c r="U2638">
        <f>Table1[[#This Row],[License Number2]]</f>
        <v>754114</v>
      </c>
    </row>
    <row r="2639" spans="1:21" x14ac:dyDescent="0.35">
      <c r="A2639">
        <v>754117</v>
      </c>
      <c r="B2639" t="s">
        <v>13951</v>
      </c>
      <c r="C2639" t="s">
        <v>21</v>
      </c>
      <c r="D2639" t="s">
        <v>15983</v>
      </c>
      <c r="E2639" s="3">
        <v>3</v>
      </c>
      <c r="F2639" s="3">
        <v>3</v>
      </c>
      <c r="G2639" s="3">
        <v>6</v>
      </c>
      <c r="H2639" s="3">
        <v>754117</v>
      </c>
      <c r="I2639" t="s">
        <v>15984</v>
      </c>
      <c r="J2639" t="s">
        <v>14375</v>
      </c>
      <c r="K2639" s="7">
        <v>98371</v>
      </c>
      <c r="L2639" t="s">
        <v>15985</v>
      </c>
      <c r="M2639" t="s">
        <v>34</v>
      </c>
      <c r="N2639" t="s">
        <v>15986</v>
      </c>
      <c r="O2639" t="s">
        <v>15987</v>
      </c>
      <c r="Q2639" t="s">
        <v>15988</v>
      </c>
      <c r="R2639" t="s">
        <v>12323</v>
      </c>
      <c r="S2639" s="10">
        <v>43647</v>
      </c>
      <c r="T2639">
        <f t="shared" si="41"/>
        <v>754117</v>
      </c>
      <c r="U2639">
        <f>Table1[[#This Row],[License Number2]]</f>
        <v>754117</v>
      </c>
    </row>
    <row r="2640" spans="1:21" x14ac:dyDescent="0.35">
      <c r="A2640">
        <v>754123</v>
      </c>
      <c r="B2640" t="s">
        <v>13951</v>
      </c>
      <c r="C2640" t="s">
        <v>21</v>
      </c>
      <c r="D2640" t="s">
        <v>15989</v>
      </c>
      <c r="E2640" s="3">
        <v>1</v>
      </c>
      <c r="F2640" s="3">
        <v>3</v>
      </c>
      <c r="G2640" s="3">
        <v>6</v>
      </c>
      <c r="H2640" s="3">
        <v>754123</v>
      </c>
      <c r="I2640" t="s">
        <v>15990</v>
      </c>
      <c r="J2640" t="s">
        <v>13954</v>
      </c>
      <c r="K2640" s="7">
        <v>98408</v>
      </c>
      <c r="L2640" t="s">
        <v>15991</v>
      </c>
      <c r="M2640" t="s">
        <v>34</v>
      </c>
      <c r="N2640" t="s">
        <v>15992</v>
      </c>
      <c r="O2640" t="s">
        <v>15993</v>
      </c>
      <c r="P2640" t="s">
        <v>15994</v>
      </c>
      <c r="Q2640" t="s">
        <v>15995</v>
      </c>
      <c r="R2640" t="s">
        <v>12323</v>
      </c>
      <c r="S2640" s="10">
        <v>43647</v>
      </c>
      <c r="T2640">
        <f t="shared" si="41"/>
        <v>754123</v>
      </c>
      <c r="U2640">
        <f>Table1[[#This Row],[License Number2]]</f>
        <v>754123</v>
      </c>
    </row>
    <row r="2641" spans="1:31" x14ac:dyDescent="0.35">
      <c r="A2641">
        <v>754125</v>
      </c>
      <c r="B2641" t="s">
        <v>13951</v>
      </c>
      <c r="C2641" t="s">
        <v>21</v>
      </c>
      <c r="D2641" t="s">
        <v>15996</v>
      </c>
      <c r="E2641" s="3">
        <v>3</v>
      </c>
      <c r="F2641" s="3">
        <v>3</v>
      </c>
      <c r="G2641" s="3">
        <v>6</v>
      </c>
      <c r="H2641" s="3">
        <v>754125</v>
      </c>
      <c r="I2641" t="s">
        <v>15997</v>
      </c>
      <c r="J2641" t="s">
        <v>14375</v>
      </c>
      <c r="K2641" s="7">
        <v>98372</v>
      </c>
      <c r="L2641" t="s">
        <v>15998</v>
      </c>
      <c r="M2641" t="s">
        <v>34</v>
      </c>
      <c r="N2641" t="s">
        <v>15999</v>
      </c>
      <c r="O2641" t="s">
        <v>16000</v>
      </c>
      <c r="P2641" t="s">
        <v>16001</v>
      </c>
      <c r="Q2641" t="s">
        <v>16002</v>
      </c>
      <c r="R2641" t="s">
        <v>12323</v>
      </c>
      <c r="S2641" s="10">
        <v>43647</v>
      </c>
      <c r="T2641">
        <f t="shared" si="41"/>
        <v>754125</v>
      </c>
      <c r="U2641">
        <f>Table1[[#This Row],[License Number2]]</f>
        <v>754125</v>
      </c>
    </row>
    <row r="2642" spans="1:31" x14ac:dyDescent="0.35">
      <c r="A2642">
        <v>754128</v>
      </c>
      <c r="B2642" t="s">
        <v>13951</v>
      </c>
      <c r="C2642" t="s">
        <v>21</v>
      </c>
      <c r="D2642" t="s">
        <v>15521</v>
      </c>
      <c r="E2642" s="3">
        <v>5</v>
      </c>
      <c r="F2642" s="3">
        <v>5</v>
      </c>
      <c r="G2642" s="3">
        <v>6</v>
      </c>
      <c r="H2642" s="3">
        <v>754128</v>
      </c>
      <c r="I2642" t="s">
        <v>16003</v>
      </c>
      <c r="J2642" t="s">
        <v>13945</v>
      </c>
      <c r="K2642" s="7">
        <v>98332</v>
      </c>
      <c r="L2642" t="s">
        <v>16004</v>
      </c>
      <c r="M2642" t="s">
        <v>34</v>
      </c>
      <c r="N2642" t="s">
        <v>16005</v>
      </c>
      <c r="P2642" t="s">
        <v>15526</v>
      </c>
      <c r="Q2642" t="s">
        <v>15527</v>
      </c>
      <c r="R2642" t="s">
        <v>12323</v>
      </c>
      <c r="S2642" s="10">
        <v>43649</v>
      </c>
      <c r="T2642">
        <f t="shared" si="41"/>
        <v>754128</v>
      </c>
      <c r="U2642">
        <f>Table1[[#This Row],[License Number2]]</f>
        <v>754128</v>
      </c>
    </row>
    <row r="2643" spans="1:31" x14ac:dyDescent="0.35">
      <c r="A2643">
        <v>754131</v>
      </c>
      <c r="B2643" t="s">
        <v>13951</v>
      </c>
      <c r="C2643" t="s">
        <v>21</v>
      </c>
      <c r="D2643" t="s">
        <v>16006</v>
      </c>
      <c r="E2643" s="3">
        <v>2</v>
      </c>
      <c r="F2643" s="3">
        <v>3</v>
      </c>
      <c r="G2643" s="3">
        <v>5</v>
      </c>
      <c r="H2643" s="3">
        <v>754131</v>
      </c>
      <c r="I2643" t="s">
        <v>16007</v>
      </c>
      <c r="J2643" t="s">
        <v>14307</v>
      </c>
      <c r="K2643" s="7">
        <v>98498</v>
      </c>
      <c r="L2643" t="s">
        <v>16008</v>
      </c>
      <c r="M2643" t="s">
        <v>34</v>
      </c>
      <c r="N2643" t="s">
        <v>16009</v>
      </c>
      <c r="O2643" t="s">
        <v>16010</v>
      </c>
      <c r="P2643" t="s">
        <v>16011</v>
      </c>
      <c r="Q2643" t="s">
        <v>16012</v>
      </c>
      <c r="R2643" t="s">
        <v>12323</v>
      </c>
      <c r="S2643" s="10">
        <v>43655</v>
      </c>
      <c r="T2643">
        <f t="shared" si="41"/>
        <v>754131</v>
      </c>
      <c r="U2643">
        <f>Table1[[#This Row],[License Number2]]</f>
        <v>754131</v>
      </c>
    </row>
    <row r="2644" spans="1:31" x14ac:dyDescent="0.35">
      <c r="A2644">
        <v>754144</v>
      </c>
      <c r="B2644" t="s">
        <v>13951</v>
      </c>
      <c r="C2644" t="s">
        <v>21</v>
      </c>
      <c r="D2644" t="s">
        <v>16013</v>
      </c>
      <c r="E2644" s="3">
        <v>4</v>
      </c>
      <c r="F2644" s="3">
        <v>5</v>
      </c>
      <c r="G2644" s="3">
        <v>6</v>
      </c>
      <c r="H2644" s="3">
        <v>754144</v>
      </c>
      <c r="I2644" t="s">
        <v>16014</v>
      </c>
      <c r="J2644" t="s">
        <v>14375</v>
      </c>
      <c r="K2644" s="7">
        <v>98374</v>
      </c>
      <c r="L2644" t="s">
        <v>16015</v>
      </c>
      <c r="M2644" t="s">
        <v>34</v>
      </c>
      <c r="N2644" t="s">
        <v>16016</v>
      </c>
      <c r="O2644" t="s">
        <v>16017</v>
      </c>
      <c r="P2644" t="s">
        <v>14145</v>
      </c>
      <c r="Q2644" t="s">
        <v>16018</v>
      </c>
      <c r="R2644" t="s">
        <v>12323</v>
      </c>
      <c r="S2644" s="10">
        <v>43665</v>
      </c>
      <c r="T2644">
        <f t="shared" si="41"/>
        <v>754144</v>
      </c>
      <c r="U2644">
        <f>Table1[[#This Row],[License Number2]]</f>
        <v>754144</v>
      </c>
    </row>
    <row r="2645" spans="1:31" x14ac:dyDescent="0.35">
      <c r="A2645">
        <v>754153</v>
      </c>
      <c r="B2645" t="s">
        <v>13951</v>
      </c>
      <c r="C2645" t="s">
        <v>21</v>
      </c>
      <c r="D2645" t="s">
        <v>16019</v>
      </c>
      <c r="E2645" s="3">
        <v>3</v>
      </c>
      <c r="F2645" s="3">
        <v>3</v>
      </c>
      <c r="G2645" s="3">
        <v>6</v>
      </c>
      <c r="H2645" s="3">
        <v>754153</v>
      </c>
      <c r="I2645" t="s">
        <v>16020</v>
      </c>
      <c r="J2645" t="s">
        <v>13954</v>
      </c>
      <c r="K2645" s="7">
        <v>98444</v>
      </c>
      <c r="L2645" t="s">
        <v>16021</v>
      </c>
      <c r="M2645" t="s">
        <v>34</v>
      </c>
      <c r="N2645" t="s">
        <v>16022</v>
      </c>
      <c r="O2645" t="s">
        <v>16023</v>
      </c>
      <c r="P2645" t="s">
        <v>16024</v>
      </c>
      <c r="Q2645" t="s">
        <v>16025</v>
      </c>
      <c r="R2645" t="s">
        <v>12323</v>
      </c>
      <c r="S2645" s="10">
        <v>43676</v>
      </c>
      <c r="T2645">
        <f t="shared" si="41"/>
        <v>754153</v>
      </c>
      <c r="U2645">
        <f>Table1[[#This Row],[License Number2]]</f>
        <v>754153</v>
      </c>
    </row>
    <row r="2646" spans="1:31" x14ac:dyDescent="0.35">
      <c r="A2646">
        <v>754162</v>
      </c>
      <c r="B2646" t="s">
        <v>13951</v>
      </c>
      <c r="C2646" t="s">
        <v>21</v>
      </c>
      <c r="D2646" t="s">
        <v>16026</v>
      </c>
      <c r="E2646" s="3">
        <v>4</v>
      </c>
      <c r="F2646" s="3">
        <v>5</v>
      </c>
      <c r="G2646" s="3">
        <v>6</v>
      </c>
      <c r="H2646" s="3">
        <v>754162</v>
      </c>
      <c r="I2646" t="s">
        <v>16027</v>
      </c>
      <c r="J2646" t="s">
        <v>14375</v>
      </c>
      <c r="K2646" s="7">
        <v>98374</v>
      </c>
      <c r="L2646" t="s">
        <v>16028</v>
      </c>
      <c r="M2646" t="s">
        <v>34</v>
      </c>
      <c r="N2646" t="s">
        <v>16029</v>
      </c>
      <c r="O2646" t="s">
        <v>14908</v>
      </c>
      <c r="P2646" t="s">
        <v>16030</v>
      </c>
      <c r="Q2646" t="s">
        <v>16031</v>
      </c>
      <c r="R2646" t="s">
        <v>12323</v>
      </c>
      <c r="S2646" s="10">
        <v>43676</v>
      </c>
      <c r="T2646">
        <f t="shared" si="41"/>
        <v>754162</v>
      </c>
      <c r="U2646">
        <f>Table1[[#This Row],[License Number2]]</f>
        <v>754162</v>
      </c>
    </row>
    <row r="2647" spans="1:31" x14ac:dyDescent="0.35">
      <c r="A2647">
        <v>754164</v>
      </c>
      <c r="B2647" t="s">
        <v>13951</v>
      </c>
      <c r="C2647" t="s">
        <v>21</v>
      </c>
      <c r="D2647" t="s">
        <v>16032</v>
      </c>
      <c r="E2647" s="3">
        <v>4</v>
      </c>
      <c r="F2647" s="3">
        <v>3</v>
      </c>
      <c r="G2647" s="3">
        <v>6</v>
      </c>
      <c r="H2647" s="3">
        <v>754164</v>
      </c>
      <c r="I2647" t="s">
        <v>16033</v>
      </c>
      <c r="J2647" t="s">
        <v>14375</v>
      </c>
      <c r="K2647" s="7">
        <v>98372</v>
      </c>
      <c r="L2647" t="s">
        <v>16034</v>
      </c>
      <c r="M2647" t="s">
        <v>34</v>
      </c>
      <c r="N2647" t="s">
        <v>16035</v>
      </c>
      <c r="O2647" t="s">
        <v>14796</v>
      </c>
      <c r="P2647" t="s">
        <v>14797</v>
      </c>
      <c r="Q2647" t="s">
        <v>15513</v>
      </c>
      <c r="R2647" t="s">
        <v>12323</v>
      </c>
      <c r="S2647" s="10">
        <v>43676</v>
      </c>
      <c r="T2647">
        <f t="shared" si="41"/>
        <v>754164</v>
      </c>
      <c r="U2647">
        <f>Table1[[#This Row],[License Number2]]</f>
        <v>754164</v>
      </c>
    </row>
    <row r="2648" spans="1:31" x14ac:dyDescent="0.35">
      <c r="A2648">
        <v>754171</v>
      </c>
      <c r="B2648" t="s">
        <v>13951</v>
      </c>
      <c r="C2648" t="s">
        <v>21</v>
      </c>
      <c r="D2648" t="s">
        <v>16036</v>
      </c>
      <c r="E2648" s="3">
        <v>3</v>
      </c>
      <c r="F2648" s="3">
        <v>3</v>
      </c>
      <c r="G2648" s="3">
        <v>6</v>
      </c>
      <c r="H2648" s="3">
        <v>754171</v>
      </c>
      <c r="I2648" t="s">
        <v>16037</v>
      </c>
      <c r="J2648" t="s">
        <v>14375</v>
      </c>
      <c r="K2648" s="7">
        <v>98373</v>
      </c>
      <c r="L2648" t="s">
        <v>16038</v>
      </c>
      <c r="M2648" t="s">
        <v>34</v>
      </c>
      <c r="N2648" t="s">
        <v>16039</v>
      </c>
      <c r="O2648" t="s">
        <v>16040</v>
      </c>
      <c r="Q2648" t="s">
        <v>16041</v>
      </c>
      <c r="R2648" t="s">
        <v>12323</v>
      </c>
      <c r="S2648" s="10">
        <v>43683</v>
      </c>
      <c r="T2648">
        <f t="shared" si="41"/>
        <v>754171</v>
      </c>
      <c r="U2648">
        <f>Table1[[#This Row],[License Number2]]</f>
        <v>754171</v>
      </c>
    </row>
    <row r="2649" spans="1:31" x14ac:dyDescent="0.35">
      <c r="A2649">
        <v>754173</v>
      </c>
      <c r="B2649" t="s">
        <v>13951</v>
      </c>
      <c r="C2649" t="s">
        <v>21</v>
      </c>
      <c r="D2649" t="s">
        <v>16042</v>
      </c>
      <c r="E2649" s="3">
        <v>2</v>
      </c>
      <c r="F2649" s="3">
        <v>4</v>
      </c>
      <c r="G2649" s="3">
        <v>6</v>
      </c>
      <c r="H2649" s="3">
        <v>754173</v>
      </c>
      <c r="I2649" t="s">
        <v>16043</v>
      </c>
      <c r="J2649" t="s">
        <v>16044</v>
      </c>
      <c r="K2649" s="7">
        <v>98404</v>
      </c>
      <c r="L2649" t="s">
        <v>16045</v>
      </c>
      <c r="M2649" t="s">
        <v>34</v>
      </c>
      <c r="N2649" t="s">
        <v>16046</v>
      </c>
      <c r="O2649" t="s">
        <v>16047</v>
      </c>
      <c r="Q2649" t="s">
        <v>16048</v>
      </c>
      <c r="R2649" t="s">
        <v>12323</v>
      </c>
      <c r="S2649" s="10">
        <v>43684</v>
      </c>
      <c r="T2649">
        <f t="shared" si="41"/>
        <v>754173</v>
      </c>
      <c r="U2649">
        <f>Table1[[#This Row],[License Number2]]</f>
        <v>754173</v>
      </c>
    </row>
    <row r="2650" spans="1:31" x14ac:dyDescent="0.35">
      <c r="A2650">
        <v>754178</v>
      </c>
      <c r="B2650" t="s">
        <v>13951</v>
      </c>
      <c r="C2650" t="s">
        <v>21</v>
      </c>
      <c r="D2650" t="s">
        <v>16049</v>
      </c>
      <c r="E2650" s="3">
        <v>3</v>
      </c>
      <c r="F2650" s="3">
        <v>4</v>
      </c>
      <c r="G2650" s="3">
        <v>6</v>
      </c>
      <c r="H2650" s="3">
        <v>754178</v>
      </c>
      <c r="I2650" t="s">
        <v>16050</v>
      </c>
      <c r="J2650" t="s">
        <v>14307</v>
      </c>
      <c r="K2650" s="7">
        <v>98498</v>
      </c>
      <c r="L2650" t="s">
        <v>16051</v>
      </c>
      <c r="M2650" t="s">
        <v>34</v>
      </c>
      <c r="N2650" t="s">
        <v>16052</v>
      </c>
      <c r="O2650" t="s">
        <v>16053</v>
      </c>
      <c r="P2650" t="s">
        <v>16054</v>
      </c>
      <c r="Q2650" t="s">
        <v>16055</v>
      </c>
      <c r="R2650" t="s">
        <v>12323</v>
      </c>
      <c r="S2650" s="10">
        <v>43684</v>
      </c>
      <c r="T2650">
        <f t="shared" si="41"/>
        <v>754178</v>
      </c>
      <c r="U2650">
        <f>Table1[[#This Row],[License Number2]]</f>
        <v>754178</v>
      </c>
    </row>
    <row r="2651" spans="1:31" x14ac:dyDescent="0.35">
      <c r="A2651">
        <v>754187</v>
      </c>
      <c r="B2651" t="s">
        <v>13951</v>
      </c>
      <c r="C2651" t="s">
        <v>21</v>
      </c>
      <c r="D2651" t="s">
        <v>16056</v>
      </c>
      <c r="E2651" s="3">
        <v>4</v>
      </c>
      <c r="F2651" s="3">
        <v>5</v>
      </c>
      <c r="G2651" s="3">
        <v>6</v>
      </c>
      <c r="H2651" s="3">
        <v>754187</v>
      </c>
      <c r="I2651" t="s">
        <v>16057</v>
      </c>
      <c r="J2651" t="s">
        <v>14375</v>
      </c>
      <c r="K2651" s="7">
        <v>98374</v>
      </c>
      <c r="L2651" t="s">
        <v>16058</v>
      </c>
      <c r="M2651" t="s">
        <v>34</v>
      </c>
      <c r="N2651" t="s">
        <v>16059</v>
      </c>
      <c r="O2651" t="s">
        <v>14908</v>
      </c>
      <c r="P2651" t="s">
        <v>16060</v>
      </c>
      <c r="Q2651" t="s">
        <v>16061</v>
      </c>
      <c r="R2651" t="s">
        <v>12323</v>
      </c>
      <c r="S2651" s="10">
        <v>43690</v>
      </c>
      <c r="T2651">
        <f t="shared" si="41"/>
        <v>754187</v>
      </c>
      <c r="U2651">
        <f>Table1[[#This Row],[License Number2]]</f>
        <v>754187</v>
      </c>
      <c r="AE2651" s="1"/>
    </row>
    <row r="2652" spans="1:31" x14ac:dyDescent="0.35">
      <c r="A2652">
        <v>754191</v>
      </c>
      <c r="B2652" t="s">
        <v>13951</v>
      </c>
      <c r="C2652" t="s">
        <v>21</v>
      </c>
      <c r="D2652" t="s">
        <v>16062</v>
      </c>
      <c r="E2652" s="3">
        <v>2</v>
      </c>
      <c r="F2652" s="3">
        <v>3</v>
      </c>
      <c r="G2652" s="3">
        <v>6</v>
      </c>
      <c r="H2652" s="3">
        <v>754191</v>
      </c>
      <c r="I2652" t="s">
        <v>16063</v>
      </c>
      <c r="J2652" t="s">
        <v>14307</v>
      </c>
      <c r="K2652" s="7">
        <v>98499</v>
      </c>
      <c r="L2652" t="s">
        <v>16064</v>
      </c>
      <c r="M2652" t="s">
        <v>34</v>
      </c>
      <c r="N2652" t="s">
        <v>16065</v>
      </c>
      <c r="O2652" t="s">
        <v>16066</v>
      </c>
      <c r="Q2652" t="s">
        <v>16067</v>
      </c>
      <c r="R2652" t="s">
        <v>12323</v>
      </c>
      <c r="S2652" s="10">
        <v>43691</v>
      </c>
      <c r="T2652">
        <f t="shared" si="41"/>
        <v>754191</v>
      </c>
      <c r="U2652">
        <f>Table1[[#This Row],[License Number2]]</f>
        <v>754191</v>
      </c>
    </row>
    <row r="2653" spans="1:31" x14ac:dyDescent="0.35">
      <c r="A2653">
        <v>754205</v>
      </c>
      <c r="B2653" t="s">
        <v>13951</v>
      </c>
      <c r="C2653" t="s">
        <v>21</v>
      </c>
      <c r="D2653" t="s">
        <v>15151</v>
      </c>
      <c r="E2653" s="3">
        <v>5</v>
      </c>
      <c r="F2653" s="3">
        <v>6</v>
      </c>
      <c r="G2653" s="3">
        <v>6</v>
      </c>
      <c r="H2653" s="3">
        <v>754205</v>
      </c>
      <c r="I2653" t="s">
        <v>16068</v>
      </c>
      <c r="J2653" t="s">
        <v>13945</v>
      </c>
      <c r="K2653" s="7">
        <v>98332</v>
      </c>
      <c r="L2653" t="s">
        <v>16069</v>
      </c>
      <c r="M2653" t="s">
        <v>34</v>
      </c>
      <c r="N2653" t="s">
        <v>16070</v>
      </c>
      <c r="O2653" t="s">
        <v>15155</v>
      </c>
      <c r="P2653" t="s">
        <v>16071</v>
      </c>
      <c r="Q2653" t="s">
        <v>16072</v>
      </c>
      <c r="R2653" t="s">
        <v>12323</v>
      </c>
      <c r="S2653" s="10">
        <v>43704</v>
      </c>
      <c r="T2653">
        <f t="shared" si="41"/>
        <v>754205</v>
      </c>
      <c r="U2653">
        <f>Table1[[#This Row],[License Number2]]</f>
        <v>754205</v>
      </c>
    </row>
    <row r="2654" spans="1:31" x14ac:dyDescent="0.35">
      <c r="A2654">
        <v>754207</v>
      </c>
      <c r="B2654" t="s">
        <v>13951</v>
      </c>
      <c r="C2654" t="s">
        <v>21</v>
      </c>
      <c r="D2654" t="s">
        <v>16073</v>
      </c>
      <c r="E2654" s="3">
        <v>3</v>
      </c>
      <c r="F2654" s="3">
        <v>4</v>
      </c>
      <c r="G2654" s="3">
        <v>6</v>
      </c>
      <c r="H2654" s="3">
        <v>754207</v>
      </c>
      <c r="I2654" t="s">
        <v>16074</v>
      </c>
      <c r="J2654" t="s">
        <v>13954</v>
      </c>
      <c r="K2654" s="7">
        <v>98446</v>
      </c>
      <c r="L2654" t="s">
        <v>16075</v>
      </c>
      <c r="M2654" t="s">
        <v>34</v>
      </c>
      <c r="N2654" t="s">
        <v>16076</v>
      </c>
      <c r="O2654" t="s">
        <v>16077</v>
      </c>
      <c r="P2654" t="s">
        <v>16078</v>
      </c>
      <c r="Q2654" t="s">
        <v>16079</v>
      </c>
      <c r="R2654" t="s">
        <v>12323</v>
      </c>
      <c r="S2654" s="10">
        <v>43704</v>
      </c>
      <c r="T2654">
        <f t="shared" si="41"/>
        <v>754207</v>
      </c>
      <c r="U2654">
        <f>Table1[[#This Row],[License Number2]]</f>
        <v>754207</v>
      </c>
    </row>
    <row r="2655" spans="1:31" x14ac:dyDescent="0.35">
      <c r="A2655">
        <v>754208</v>
      </c>
      <c r="B2655" t="s">
        <v>13951</v>
      </c>
      <c r="C2655" t="s">
        <v>21</v>
      </c>
      <c r="D2655" t="s">
        <v>16080</v>
      </c>
      <c r="E2655" s="3" t="s">
        <v>145</v>
      </c>
      <c r="F2655" s="3" t="s">
        <v>145</v>
      </c>
      <c r="G2655" s="3" t="s">
        <v>145</v>
      </c>
      <c r="H2655" s="13">
        <v>754208</v>
      </c>
      <c r="I2655" t="s">
        <v>16081</v>
      </c>
      <c r="J2655" t="s">
        <v>16044</v>
      </c>
      <c r="K2655" s="7">
        <v>98404</v>
      </c>
      <c r="L2655" t="s">
        <v>16082</v>
      </c>
      <c r="M2655" t="s">
        <v>34</v>
      </c>
      <c r="N2655" t="s">
        <v>16083</v>
      </c>
      <c r="O2655" t="s">
        <v>16084</v>
      </c>
      <c r="Q2655" t="s">
        <v>16085</v>
      </c>
      <c r="R2655" t="s">
        <v>12323</v>
      </c>
      <c r="S2655" s="10">
        <v>43705</v>
      </c>
      <c r="T2655">
        <f t="shared" si="41"/>
        <v>754208</v>
      </c>
      <c r="U2655">
        <f>Table1[[#This Row],[License Number2]]</f>
        <v>754208</v>
      </c>
    </row>
    <row r="2656" spans="1:31" x14ac:dyDescent="0.35">
      <c r="A2656">
        <v>754215</v>
      </c>
      <c r="B2656" t="s">
        <v>13951</v>
      </c>
      <c r="C2656" t="s">
        <v>21</v>
      </c>
      <c r="D2656" t="s">
        <v>16086</v>
      </c>
      <c r="E2656" s="3">
        <v>3</v>
      </c>
      <c r="F2656" s="3">
        <v>6</v>
      </c>
      <c r="G2656" s="3">
        <v>6</v>
      </c>
      <c r="H2656" s="3">
        <v>754215</v>
      </c>
      <c r="I2656" t="s">
        <v>16087</v>
      </c>
      <c r="J2656" t="s">
        <v>13954</v>
      </c>
      <c r="K2656" s="7">
        <v>98444</v>
      </c>
      <c r="L2656" t="s">
        <v>16088</v>
      </c>
      <c r="M2656" t="s">
        <v>34</v>
      </c>
      <c r="N2656" t="s">
        <v>16089</v>
      </c>
      <c r="O2656" t="s">
        <v>16090</v>
      </c>
      <c r="Q2656" t="s">
        <v>16091</v>
      </c>
      <c r="R2656" t="s">
        <v>12323</v>
      </c>
      <c r="S2656" s="10">
        <v>43713</v>
      </c>
      <c r="T2656">
        <f t="shared" si="41"/>
        <v>754215</v>
      </c>
      <c r="U2656">
        <f>Table1[[#This Row],[License Number2]]</f>
        <v>754215</v>
      </c>
    </row>
    <row r="2657" spans="1:21" x14ac:dyDescent="0.35">
      <c r="A2657">
        <v>754217</v>
      </c>
      <c r="B2657" t="s">
        <v>13951</v>
      </c>
      <c r="C2657" t="s">
        <v>21</v>
      </c>
      <c r="D2657" t="s">
        <v>16092</v>
      </c>
      <c r="E2657" s="3">
        <v>3</v>
      </c>
      <c r="F2657" s="3">
        <v>2</v>
      </c>
      <c r="G2657" s="3">
        <v>6</v>
      </c>
      <c r="H2657" s="3">
        <v>754217</v>
      </c>
      <c r="I2657" t="s">
        <v>16093</v>
      </c>
      <c r="J2657" t="s">
        <v>13954</v>
      </c>
      <c r="K2657" s="7">
        <v>98422</v>
      </c>
      <c r="L2657" t="s">
        <v>16094</v>
      </c>
      <c r="M2657" t="s">
        <v>34</v>
      </c>
      <c r="N2657" t="s">
        <v>16095</v>
      </c>
      <c r="O2657" t="s">
        <v>16096</v>
      </c>
      <c r="Q2657" t="s">
        <v>16097</v>
      </c>
      <c r="R2657" t="s">
        <v>12323</v>
      </c>
      <c r="S2657" s="10">
        <v>43718</v>
      </c>
      <c r="T2657">
        <f t="shared" si="41"/>
        <v>754217</v>
      </c>
      <c r="U2657">
        <f>Table1[[#This Row],[License Number2]]</f>
        <v>754217</v>
      </c>
    </row>
    <row r="2658" spans="1:21" x14ac:dyDescent="0.35">
      <c r="A2658">
        <v>754218</v>
      </c>
      <c r="B2658" t="s">
        <v>13951</v>
      </c>
      <c r="C2658" t="s">
        <v>21</v>
      </c>
      <c r="D2658" t="s">
        <v>16098</v>
      </c>
      <c r="E2658" s="3">
        <v>2</v>
      </c>
      <c r="F2658" s="3">
        <v>3</v>
      </c>
      <c r="G2658" s="3">
        <v>6</v>
      </c>
      <c r="H2658" s="3">
        <v>754218</v>
      </c>
      <c r="I2658" t="s">
        <v>16099</v>
      </c>
      <c r="J2658" t="s">
        <v>13954</v>
      </c>
      <c r="K2658" s="7">
        <v>98446</v>
      </c>
      <c r="L2658" t="s">
        <v>16100</v>
      </c>
      <c r="M2658" t="s">
        <v>34</v>
      </c>
      <c r="O2658" t="s">
        <v>16101</v>
      </c>
      <c r="Q2658" t="s">
        <v>16102</v>
      </c>
      <c r="R2658" t="s">
        <v>12323</v>
      </c>
      <c r="S2658" s="10">
        <v>43718</v>
      </c>
      <c r="T2658">
        <f t="shared" si="41"/>
        <v>754218</v>
      </c>
      <c r="U2658">
        <f>Table1[[#This Row],[License Number2]]</f>
        <v>754218</v>
      </c>
    </row>
    <row r="2659" spans="1:21" x14ac:dyDescent="0.35">
      <c r="A2659">
        <v>754223</v>
      </c>
      <c r="B2659" t="s">
        <v>13951</v>
      </c>
      <c r="C2659" t="s">
        <v>21</v>
      </c>
      <c r="D2659" t="s">
        <v>16103</v>
      </c>
      <c r="E2659" s="3">
        <v>3</v>
      </c>
      <c r="F2659" s="3">
        <v>4</v>
      </c>
      <c r="G2659" s="3">
        <v>6</v>
      </c>
      <c r="H2659" s="3">
        <v>754223</v>
      </c>
      <c r="I2659" t="s">
        <v>16104</v>
      </c>
      <c r="J2659" t="s">
        <v>14375</v>
      </c>
      <c r="K2659" s="7">
        <v>98374</v>
      </c>
      <c r="L2659" t="s">
        <v>16105</v>
      </c>
      <c r="M2659" t="s">
        <v>34</v>
      </c>
      <c r="N2659" t="s">
        <v>16106</v>
      </c>
      <c r="O2659" t="s">
        <v>15871</v>
      </c>
      <c r="P2659" t="s">
        <v>16107</v>
      </c>
      <c r="Q2659" t="s">
        <v>15873</v>
      </c>
      <c r="R2659" t="s">
        <v>12323</v>
      </c>
      <c r="S2659" s="10">
        <v>43728</v>
      </c>
      <c r="T2659">
        <f t="shared" si="41"/>
        <v>754223</v>
      </c>
      <c r="U2659">
        <f>Table1[[#This Row],[License Number2]]</f>
        <v>754223</v>
      </c>
    </row>
    <row r="2660" spans="1:21" x14ac:dyDescent="0.35">
      <c r="A2660">
        <v>754224</v>
      </c>
      <c r="B2660" t="s">
        <v>13951</v>
      </c>
      <c r="C2660" t="s">
        <v>21</v>
      </c>
      <c r="D2660" t="s">
        <v>16108</v>
      </c>
      <c r="E2660" s="3">
        <v>2</v>
      </c>
      <c r="F2660" s="3">
        <v>2</v>
      </c>
      <c r="G2660" s="3">
        <v>6</v>
      </c>
      <c r="H2660" s="3">
        <v>754224</v>
      </c>
      <c r="I2660" t="s">
        <v>16109</v>
      </c>
      <c r="J2660" t="s">
        <v>14482</v>
      </c>
      <c r="K2660" s="7">
        <v>98498</v>
      </c>
      <c r="L2660" t="s">
        <v>16110</v>
      </c>
      <c r="M2660" t="s">
        <v>34</v>
      </c>
      <c r="N2660" t="s">
        <v>16111</v>
      </c>
      <c r="O2660" t="s">
        <v>16112</v>
      </c>
      <c r="P2660" t="s">
        <v>16113</v>
      </c>
      <c r="Q2660" t="s">
        <v>16114</v>
      </c>
      <c r="R2660" t="s">
        <v>12323</v>
      </c>
      <c r="S2660" s="10">
        <v>43731</v>
      </c>
      <c r="T2660">
        <f t="shared" si="41"/>
        <v>754224</v>
      </c>
      <c r="U2660">
        <f>Table1[[#This Row],[License Number2]]</f>
        <v>754224</v>
      </c>
    </row>
    <row r="2661" spans="1:21" x14ac:dyDescent="0.35">
      <c r="A2661">
        <v>754227</v>
      </c>
      <c r="B2661" t="s">
        <v>13951</v>
      </c>
      <c r="C2661" t="s">
        <v>21</v>
      </c>
      <c r="D2661" t="s">
        <v>16115</v>
      </c>
      <c r="E2661" s="3">
        <v>3</v>
      </c>
      <c r="F2661" s="3">
        <v>3</v>
      </c>
      <c r="G2661" s="3">
        <v>5</v>
      </c>
      <c r="H2661" s="3">
        <v>754227</v>
      </c>
      <c r="I2661" t="s">
        <v>16116</v>
      </c>
      <c r="J2661" t="s">
        <v>13954</v>
      </c>
      <c r="K2661" s="7">
        <v>98445</v>
      </c>
      <c r="L2661" t="s">
        <v>16117</v>
      </c>
      <c r="M2661" t="s">
        <v>34</v>
      </c>
      <c r="N2661" t="s">
        <v>16118</v>
      </c>
      <c r="O2661" t="s">
        <v>16119</v>
      </c>
      <c r="Q2661" t="s">
        <v>16120</v>
      </c>
      <c r="R2661" t="s">
        <v>12323</v>
      </c>
      <c r="S2661" s="10">
        <v>43731</v>
      </c>
      <c r="T2661">
        <f t="shared" si="41"/>
        <v>754227</v>
      </c>
      <c r="U2661">
        <f>Table1[[#This Row],[License Number2]]</f>
        <v>754227</v>
      </c>
    </row>
    <row r="2662" spans="1:21" x14ac:dyDescent="0.35">
      <c r="A2662">
        <v>754228</v>
      </c>
      <c r="B2662" t="s">
        <v>13951</v>
      </c>
      <c r="C2662" t="s">
        <v>21</v>
      </c>
      <c r="D2662" t="s">
        <v>16121</v>
      </c>
      <c r="E2662" s="3">
        <v>3</v>
      </c>
      <c r="F2662" s="3">
        <v>6</v>
      </c>
      <c r="G2662" s="3">
        <v>6</v>
      </c>
      <c r="H2662" s="3">
        <v>754228</v>
      </c>
      <c r="I2662" t="s">
        <v>16122</v>
      </c>
      <c r="J2662" t="s">
        <v>14307</v>
      </c>
      <c r="K2662" s="7">
        <v>98498</v>
      </c>
      <c r="L2662" t="s">
        <v>16123</v>
      </c>
      <c r="M2662" t="s">
        <v>34</v>
      </c>
      <c r="N2662" t="s">
        <v>16124</v>
      </c>
      <c r="O2662" t="s">
        <v>16125</v>
      </c>
      <c r="P2662" t="s">
        <v>16126</v>
      </c>
      <c r="Q2662" t="s">
        <v>16127</v>
      </c>
      <c r="R2662" t="s">
        <v>12323</v>
      </c>
      <c r="S2662" s="10">
        <v>43731</v>
      </c>
      <c r="T2662">
        <f t="shared" si="41"/>
        <v>754228</v>
      </c>
      <c r="U2662">
        <f>Table1[[#This Row],[License Number2]]</f>
        <v>754228</v>
      </c>
    </row>
    <row r="2663" spans="1:21" x14ac:dyDescent="0.35">
      <c r="A2663">
        <v>754234</v>
      </c>
      <c r="B2663" t="s">
        <v>13951</v>
      </c>
      <c r="C2663" t="s">
        <v>21</v>
      </c>
      <c r="D2663" t="s">
        <v>16128</v>
      </c>
      <c r="E2663" s="3" t="s">
        <v>145</v>
      </c>
      <c r="F2663" s="3" t="s">
        <v>145</v>
      </c>
      <c r="G2663" s="3" t="s">
        <v>145</v>
      </c>
      <c r="H2663" s="13">
        <v>754234</v>
      </c>
      <c r="I2663" t="s">
        <v>16129</v>
      </c>
      <c r="J2663" t="s">
        <v>13954</v>
      </c>
      <c r="K2663" s="7">
        <v>98444</v>
      </c>
      <c r="L2663" t="s">
        <v>16130</v>
      </c>
      <c r="M2663" t="s">
        <v>34</v>
      </c>
      <c r="N2663" t="s">
        <v>16131</v>
      </c>
      <c r="O2663" t="s">
        <v>16132</v>
      </c>
      <c r="Q2663" t="s">
        <v>16133</v>
      </c>
      <c r="R2663" t="s">
        <v>12323</v>
      </c>
      <c r="S2663" s="10">
        <v>43731</v>
      </c>
      <c r="T2663">
        <f t="shared" si="41"/>
        <v>754234</v>
      </c>
      <c r="U2663">
        <f>Table1[[#This Row],[License Number2]]</f>
        <v>754234</v>
      </c>
    </row>
    <row r="2664" spans="1:21" x14ac:dyDescent="0.35">
      <c r="A2664">
        <v>754237</v>
      </c>
      <c r="B2664" t="s">
        <v>13951</v>
      </c>
      <c r="C2664" t="s">
        <v>21</v>
      </c>
      <c r="D2664" t="s">
        <v>16134</v>
      </c>
      <c r="E2664" s="3">
        <v>3</v>
      </c>
      <c r="F2664" s="3">
        <v>2</v>
      </c>
      <c r="G2664" s="3">
        <v>6</v>
      </c>
      <c r="H2664" s="3">
        <v>754237</v>
      </c>
      <c r="I2664" t="s">
        <v>16135</v>
      </c>
      <c r="J2664" t="s">
        <v>13954</v>
      </c>
      <c r="K2664" s="7">
        <v>98444</v>
      </c>
      <c r="L2664" t="s">
        <v>16136</v>
      </c>
      <c r="M2664" t="s">
        <v>34</v>
      </c>
      <c r="N2664" t="s">
        <v>16137</v>
      </c>
      <c r="O2664" t="s">
        <v>16138</v>
      </c>
      <c r="P2664" t="s">
        <v>16139</v>
      </c>
      <c r="Q2664" t="s">
        <v>16140</v>
      </c>
      <c r="R2664" t="s">
        <v>12323</v>
      </c>
      <c r="S2664" s="10">
        <v>43731</v>
      </c>
      <c r="T2664">
        <f t="shared" si="41"/>
        <v>754237</v>
      </c>
      <c r="U2664">
        <f>Table1[[#This Row],[License Number2]]</f>
        <v>754237</v>
      </c>
    </row>
    <row r="2665" spans="1:21" x14ac:dyDescent="0.35">
      <c r="A2665">
        <v>754238</v>
      </c>
      <c r="B2665" t="s">
        <v>13951</v>
      </c>
      <c r="C2665" t="s">
        <v>21</v>
      </c>
      <c r="D2665" t="s">
        <v>16141</v>
      </c>
      <c r="E2665" s="3">
        <v>6</v>
      </c>
      <c r="F2665" s="3">
        <v>5</v>
      </c>
      <c r="G2665" s="3">
        <v>6</v>
      </c>
      <c r="H2665" s="3">
        <v>754238</v>
      </c>
      <c r="I2665" t="s">
        <v>16142</v>
      </c>
      <c r="J2665" t="s">
        <v>14473</v>
      </c>
      <c r="K2665" s="7">
        <v>98466</v>
      </c>
      <c r="L2665" t="s">
        <v>16143</v>
      </c>
      <c r="M2665" t="s">
        <v>34</v>
      </c>
      <c r="N2665" t="s">
        <v>16144</v>
      </c>
      <c r="O2665" t="s">
        <v>16145</v>
      </c>
      <c r="P2665" t="s">
        <v>16146</v>
      </c>
      <c r="Q2665" t="s">
        <v>16147</v>
      </c>
      <c r="R2665" t="s">
        <v>12323</v>
      </c>
      <c r="S2665" s="10">
        <v>43733</v>
      </c>
      <c r="T2665">
        <f t="shared" si="41"/>
        <v>754238</v>
      </c>
      <c r="U2665">
        <f>Table1[[#This Row],[License Number2]]</f>
        <v>754238</v>
      </c>
    </row>
    <row r="2666" spans="1:21" x14ac:dyDescent="0.35">
      <c r="A2666">
        <v>754242</v>
      </c>
      <c r="B2666" t="s">
        <v>13951</v>
      </c>
      <c r="C2666" t="s">
        <v>21</v>
      </c>
      <c r="D2666" t="s">
        <v>16148</v>
      </c>
      <c r="E2666" s="3">
        <v>4</v>
      </c>
      <c r="F2666" s="3">
        <v>4</v>
      </c>
      <c r="G2666" s="3">
        <v>5</v>
      </c>
      <c r="H2666" s="3">
        <v>754242</v>
      </c>
      <c r="I2666" t="s">
        <v>16149</v>
      </c>
      <c r="J2666" t="s">
        <v>13954</v>
      </c>
      <c r="K2666" s="7">
        <v>98444</v>
      </c>
      <c r="L2666" t="s">
        <v>16150</v>
      </c>
      <c r="M2666" t="s">
        <v>34</v>
      </c>
      <c r="N2666" t="s">
        <v>16151</v>
      </c>
      <c r="O2666" t="s">
        <v>16152</v>
      </c>
      <c r="P2666" t="s">
        <v>16153</v>
      </c>
      <c r="Q2666" t="s">
        <v>16154</v>
      </c>
      <c r="R2666" t="s">
        <v>12323</v>
      </c>
      <c r="S2666" s="10">
        <v>43733</v>
      </c>
      <c r="T2666">
        <f t="shared" si="41"/>
        <v>754242</v>
      </c>
      <c r="U2666">
        <f>Table1[[#This Row],[License Number2]]</f>
        <v>754242</v>
      </c>
    </row>
    <row r="2667" spans="1:21" x14ac:dyDescent="0.35">
      <c r="A2667">
        <v>754243</v>
      </c>
      <c r="B2667" t="s">
        <v>13951</v>
      </c>
      <c r="C2667" t="s">
        <v>21</v>
      </c>
      <c r="D2667" t="s">
        <v>16155</v>
      </c>
      <c r="E2667" s="3" t="s">
        <v>145</v>
      </c>
      <c r="F2667" s="3" t="s">
        <v>145</v>
      </c>
      <c r="G2667" s="3" t="s">
        <v>145</v>
      </c>
      <c r="H2667" s="13">
        <v>754243</v>
      </c>
      <c r="I2667" t="s">
        <v>16156</v>
      </c>
      <c r="J2667" t="s">
        <v>14044</v>
      </c>
      <c r="K2667" s="7">
        <v>98390</v>
      </c>
      <c r="L2667" t="s">
        <v>16157</v>
      </c>
      <c r="M2667" t="s">
        <v>34</v>
      </c>
      <c r="N2667" t="s">
        <v>16158</v>
      </c>
      <c r="O2667" t="s">
        <v>16159</v>
      </c>
      <c r="Q2667" t="s">
        <v>16160</v>
      </c>
      <c r="R2667" t="s">
        <v>12323</v>
      </c>
      <c r="S2667" s="10">
        <v>43733</v>
      </c>
      <c r="T2667">
        <f t="shared" si="41"/>
        <v>754243</v>
      </c>
      <c r="U2667">
        <f>Table1[[#This Row],[License Number2]]</f>
        <v>754243</v>
      </c>
    </row>
    <row r="2668" spans="1:21" x14ac:dyDescent="0.35">
      <c r="A2668">
        <v>754249</v>
      </c>
      <c r="B2668" t="s">
        <v>13951</v>
      </c>
      <c r="C2668" t="s">
        <v>21</v>
      </c>
      <c r="D2668" t="s">
        <v>16161</v>
      </c>
      <c r="E2668" s="3">
        <v>3</v>
      </c>
      <c r="F2668" s="3">
        <v>4</v>
      </c>
      <c r="G2668" s="3">
        <v>6</v>
      </c>
      <c r="H2668" s="3">
        <v>754249</v>
      </c>
      <c r="I2668" t="s">
        <v>16162</v>
      </c>
      <c r="J2668" t="s">
        <v>14375</v>
      </c>
      <c r="K2668" s="7">
        <v>98371</v>
      </c>
      <c r="L2668" t="s">
        <v>16163</v>
      </c>
      <c r="M2668" t="s">
        <v>34</v>
      </c>
      <c r="N2668" t="s">
        <v>16164</v>
      </c>
      <c r="O2668" t="s">
        <v>16165</v>
      </c>
      <c r="Q2668" t="s">
        <v>16166</v>
      </c>
      <c r="R2668" t="s">
        <v>12323</v>
      </c>
      <c r="S2668" s="10">
        <v>43741</v>
      </c>
      <c r="T2668">
        <f t="shared" si="41"/>
        <v>754249</v>
      </c>
      <c r="U2668">
        <f>Table1[[#This Row],[License Number2]]</f>
        <v>754249</v>
      </c>
    </row>
    <row r="2669" spans="1:21" x14ac:dyDescent="0.35">
      <c r="A2669">
        <v>754269</v>
      </c>
      <c r="B2669" t="s">
        <v>13951</v>
      </c>
      <c r="C2669" t="s">
        <v>21</v>
      </c>
      <c r="D2669" t="s">
        <v>16167</v>
      </c>
      <c r="E2669" s="3" t="s">
        <v>145</v>
      </c>
      <c r="F2669" s="3" t="s">
        <v>145</v>
      </c>
      <c r="G2669" s="3" t="s">
        <v>145</v>
      </c>
      <c r="H2669" s="13">
        <v>754269</v>
      </c>
      <c r="I2669" t="s">
        <v>16168</v>
      </c>
      <c r="J2669" t="s">
        <v>14647</v>
      </c>
      <c r="K2669" s="7">
        <v>98360</v>
      </c>
      <c r="L2669" t="s">
        <v>16169</v>
      </c>
      <c r="M2669" t="s">
        <v>34</v>
      </c>
      <c r="N2669" t="s">
        <v>16170</v>
      </c>
      <c r="Q2669" t="s">
        <v>16171</v>
      </c>
      <c r="R2669" t="s">
        <v>12323</v>
      </c>
      <c r="S2669" s="10">
        <v>43759</v>
      </c>
      <c r="T2669">
        <f t="shared" si="41"/>
        <v>754269</v>
      </c>
      <c r="U2669">
        <f>Table1[[#This Row],[License Number2]]</f>
        <v>754269</v>
      </c>
    </row>
    <row r="2670" spans="1:21" x14ac:dyDescent="0.35">
      <c r="A2670">
        <v>754274</v>
      </c>
      <c r="B2670" t="s">
        <v>13951</v>
      </c>
      <c r="C2670" t="s">
        <v>21</v>
      </c>
      <c r="D2670" t="s">
        <v>16172</v>
      </c>
      <c r="E2670" s="3">
        <v>1</v>
      </c>
      <c r="F2670" s="3">
        <v>6</v>
      </c>
      <c r="G2670" s="3">
        <v>6</v>
      </c>
      <c r="H2670" s="3">
        <v>754274</v>
      </c>
      <c r="I2670" t="s">
        <v>16173</v>
      </c>
      <c r="J2670" t="s">
        <v>14473</v>
      </c>
      <c r="K2670" s="7">
        <v>98467</v>
      </c>
      <c r="L2670" t="s">
        <v>16174</v>
      </c>
      <c r="M2670" t="s">
        <v>34</v>
      </c>
      <c r="N2670" t="s">
        <v>16175</v>
      </c>
      <c r="O2670" t="s">
        <v>16176</v>
      </c>
      <c r="P2670" t="s">
        <v>16177</v>
      </c>
      <c r="Q2670" t="s">
        <v>16178</v>
      </c>
      <c r="R2670" t="s">
        <v>12323</v>
      </c>
      <c r="S2670" s="10">
        <v>43770</v>
      </c>
      <c r="T2670">
        <f t="shared" si="41"/>
        <v>754274</v>
      </c>
      <c r="U2670">
        <f>Table1[[#This Row],[License Number2]]</f>
        <v>754274</v>
      </c>
    </row>
    <row r="2671" spans="1:21" x14ac:dyDescent="0.35">
      <c r="A2671">
        <v>754275</v>
      </c>
      <c r="B2671" t="s">
        <v>13951</v>
      </c>
      <c r="C2671" t="s">
        <v>21</v>
      </c>
      <c r="D2671" t="s">
        <v>16179</v>
      </c>
      <c r="E2671" s="3">
        <v>1</v>
      </c>
      <c r="F2671" s="3">
        <v>6</v>
      </c>
      <c r="G2671" s="3">
        <v>6</v>
      </c>
      <c r="H2671" s="3">
        <v>754275</v>
      </c>
      <c r="I2671" t="s">
        <v>16180</v>
      </c>
      <c r="J2671" t="s">
        <v>14375</v>
      </c>
      <c r="K2671" s="7">
        <v>98374</v>
      </c>
      <c r="L2671" t="s">
        <v>16181</v>
      </c>
      <c r="M2671" t="s">
        <v>34</v>
      </c>
      <c r="N2671" t="s">
        <v>16182</v>
      </c>
      <c r="O2671" t="s">
        <v>16183</v>
      </c>
      <c r="Q2671" t="s">
        <v>16184</v>
      </c>
      <c r="R2671" t="s">
        <v>12323</v>
      </c>
      <c r="S2671" s="10">
        <v>43770</v>
      </c>
      <c r="T2671">
        <f t="shared" si="41"/>
        <v>754275</v>
      </c>
      <c r="U2671">
        <f>Table1[[#This Row],[License Number2]]</f>
        <v>754275</v>
      </c>
    </row>
    <row r="2672" spans="1:21" x14ac:dyDescent="0.35">
      <c r="A2672">
        <v>754277</v>
      </c>
      <c r="B2672" t="s">
        <v>13951</v>
      </c>
      <c r="C2672" t="s">
        <v>21</v>
      </c>
      <c r="D2672" t="s">
        <v>16185</v>
      </c>
      <c r="E2672" s="3">
        <v>3</v>
      </c>
      <c r="F2672" s="3">
        <v>5</v>
      </c>
      <c r="G2672" s="3">
        <v>6</v>
      </c>
      <c r="H2672" s="3">
        <v>754277</v>
      </c>
      <c r="I2672" t="s">
        <v>16186</v>
      </c>
      <c r="J2672" t="s">
        <v>14589</v>
      </c>
      <c r="K2672" s="7">
        <v>98391</v>
      </c>
      <c r="L2672" t="s">
        <v>16187</v>
      </c>
      <c r="M2672" t="s">
        <v>34</v>
      </c>
      <c r="N2672" t="s">
        <v>16188</v>
      </c>
      <c r="O2672" t="s">
        <v>16189</v>
      </c>
      <c r="Q2672" t="s">
        <v>16190</v>
      </c>
      <c r="R2672" t="s">
        <v>12323</v>
      </c>
      <c r="S2672" s="10">
        <v>43775</v>
      </c>
      <c r="T2672">
        <f t="shared" si="41"/>
        <v>754277</v>
      </c>
      <c r="U2672">
        <f>Table1[[#This Row],[License Number2]]</f>
        <v>754277</v>
      </c>
    </row>
    <row r="2673" spans="1:32" x14ac:dyDescent="0.35">
      <c r="A2673">
        <v>754279</v>
      </c>
      <c r="B2673" t="s">
        <v>13951</v>
      </c>
      <c r="C2673" t="s">
        <v>21</v>
      </c>
      <c r="D2673" t="s">
        <v>16191</v>
      </c>
      <c r="E2673" s="3" t="s">
        <v>145</v>
      </c>
      <c r="F2673" s="3" t="s">
        <v>145</v>
      </c>
      <c r="G2673" s="3" t="s">
        <v>145</v>
      </c>
      <c r="H2673" s="13">
        <v>754279</v>
      </c>
      <c r="I2673" t="s">
        <v>16192</v>
      </c>
      <c r="J2673" t="s">
        <v>14375</v>
      </c>
      <c r="K2673" s="7">
        <v>98374</v>
      </c>
      <c r="L2673" t="s">
        <v>16193</v>
      </c>
      <c r="M2673" t="s">
        <v>34</v>
      </c>
      <c r="N2673" t="s">
        <v>16194</v>
      </c>
      <c r="O2673" t="s">
        <v>16195</v>
      </c>
      <c r="Q2673" t="s">
        <v>16196</v>
      </c>
      <c r="R2673" t="s">
        <v>12323</v>
      </c>
      <c r="S2673" s="10">
        <v>43775</v>
      </c>
      <c r="T2673">
        <f t="shared" si="41"/>
        <v>754279</v>
      </c>
      <c r="U2673">
        <f>Table1[[#This Row],[License Number2]]</f>
        <v>754279</v>
      </c>
    </row>
    <row r="2674" spans="1:32" x14ac:dyDescent="0.35">
      <c r="A2674">
        <v>754289</v>
      </c>
      <c r="B2674" t="s">
        <v>13951</v>
      </c>
      <c r="C2674" t="s">
        <v>21</v>
      </c>
      <c r="D2674" t="s">
        <v>16197</v>
      </c>
      <c r="E2674" s="3">
        <v>1</v>
      </c>
      <c r="F2674" s="3">
        <v>1</v>
      </c>
      <c r="G2674" s="3">
        <v>6</v>
      </c>
      <c r="H2674" s="3">
        <v>754289</v>
      </c>
      <c r="I2674" t="s">
        <v>16198</v>
      </c>
      <c r="J2674" t="s">
        <v>14307</v>
      </c>
      <c r="K2674" s="7">
        <v>98498</v>
      </c>
      <c r="L2674" t="s">
        <v>16199</v>
      </c>
      <c r="M2674" t="s">
        <v>34</v>
      </c>
      <c r="N2674" t="s">
        <v>16200</v>
      </c>
      <c r="O2674" t="s">
        <v>16201</v>
      </c>
      <c r="P2674" t="s">
        <v>16202</v>
      </c>
      <c r="Q2674" t="s">
        <v>16203</v>
      </c>
      <c r="R2674" t="s">
        <v>12323</v>
      </c>
      <c r="S2674" s="10">
        <v>43781</v>
      </c>
      <c r="T2674">
        <f t="shared" si="41"/>
        <v>754289</v>
      </c>
      <c r="U2674">
        <f>Table1[[#This Row],[License Number2]]</f>
        <v>754289</v>
      </c>
    </row>
    <row r="2675" spans="1:32" x14ac:dyDescent="0.35">
      <c r="A2675">
        <v>754295</v>
      </c>
      <c r="B2675" t="s">
        <v>13951</v>
      </c>
      <c r="C2675" t="s">
        <v>21</v>
      </c>
      <c r="D2675" t="s">
        <v>16204</v>
      </c>
      <c r="E2675" s="3">
        <v>2</v>
      </c>
      <c r="F2675" s="3">
        <v>1</v>
      </c>
      <c r="G2675" s="3">
        <v>5</v>
      </c>
      <c r="H2675" s="3">
        <v>754295</v>
      </c>
      <c r="I2675" t="s">
        <v>16205</v>
      </c>
      <c r="J2675" t="s">
        <v>14307</v>
      </c>
      <c r="K2675" s="7">
        <v>98498</v>
      </c>
      <c r="L2675" t="s">
        <v>16206</v>
      </c>
      <c r="M2675" t="s">
        <v>34</v>
      </c>
      <c r="N2675" t="s">
        <v>16207</v>
      </c>
      <c r="O2675" t="s">
        <v>16208</v>
      </c>
      <c r="P2675" t="s">
        <v>16209</v>
      </c>
      <c r="Q2675" t="s">
        <v>16210</v>
      </c>
      <c r="R2675" t="s">
        <v>12323</v>
      </c>
      <c r="S2675" s="10">
        <v>43789</v>
      </c>
      <c r="T2675">
        <f t="shared" si="41"/>
        <v>754295</v>
      </c>
      <c r="U2675">
        <f>Table1[[#This Row],[License Number2]]</f>
        <v>754295</v>
      </c>
    </row>
    <row r="2676" spans="1:32" s="1" customFormat="1" x14ac:dyDescent="0.35">
      <c r="A2676">
        <v>754298</v>
      </c>
      <c r="B2676" t="s">
        <v>13951</v>
      </c>
      <c r="C2676" t="s">
        <v>21</v>
      </c>
      <c r="D2676" t="s">
        <v>16211</v>
      </c>
      <c r="E2676" s="3" t="s">
        <v>145</v>
      </c>
      <c r="F2676" s="3" t="s">
        <v>145</v>
      </c>
      <c r="G2676" s="3" t="s">
        <v>145</v>
      </c>
      <c r="H2676" s="13">
        <v>754298</v>
      </c>
      <c r="I2676" t="s">
        <v>16212</v>
      </c>
      <c r="J2676" t="s">
        <v>14589</v>
      </c>
      <c r="K2676" s="7">
        <v>98391</v>
      </c>
      <c r="L2676" t="s">
        <v>16213</v>
      </c>
      <c r="M2676" t="s">
        <v>34</v>
      </c>
      <c r="N2676" t="s">
        <v>16214</v>
      </c>
      <c r="O2676" t="s">
        <v>16215</v>
      </c>
      <c r="P2676" t="s">
        <v>7802</v>
      </c>
      <c r="Q2676" t="s">
        <v>16216</v>
      </c>
      <c r="R2676" t="s">
        <v>12323</v>
      </c>
      <c r="S2676" s="10">
        <v>43789</v>
      </c>
      <c r="T2676">
        <f t="shared" si="41"/>
        <v>754298</v>
      </c>
      <c r="U2676">
        <f>Table1[[#This Row],[License Number2]]</f>
        <v>754298</v>
      </c>
      <c r="V2676"/>
      <c r="W2676"/>
      <c r="X2676"/>
      <c r="Y2676"/>
      <c r="Z2676"/>
      <c r="AA2676"/>
      <c r="AB2676"/>
      <c r="AC2676"/>
      <c r="AD2676"/>
      <c r="AE2676"/>
      <c r="AF2676"/>
    </row>
    <row r="2677" spans="1:32" x14ac:dyDescent="0.35">
      <c r="A2677">
        <v>754299</v>
      </c>
      <c r="B2677" t="s">
        <v>13951</v>
      </c>
      <c r="C2677" t="s">
        <v>21</v>
      </c>
      <c r="D2677" t="s">
        <v>16217</v>
      </c>
      <c r="E2677" s="3">
        <v>2</v>
      </c>
      <c r="F2677" s="3">
        <v>2</v>
      </c>
      <c r="G2677" s="3">
        <v>6</v>
      </c>
      <c r="H2677" s="3">
        <v>754299</v>
      </c>
      <c r="I2677" t="s">
        <v>16218</v>
      </c>
      <c r="J2677" t="s">
        <v>14044</v>
      </c>
      <c r="K2677" s="7">
        <v>98390</v>
      </c>
      <c r="L2677" t="s">
        <v>16219</v>
      </c>
      <c r="M2677" t="s">
        <v>34</v>
      </c>
      <c r="N2677" t="s">
        <v>16220</v>
      </c>
      <c r="O2677" t="s">
        <v>16221</v>
      </c>
      <c r="P2677" t="s">
        <v>16222</v>
      </c>
      <c r="Q2677" t="s">
        <v>16223</v>
      </c>
      <c r="R2677" t="s">
        <v>12323</v>
      </c>
      <c r="S2677" s="10">
        <v>43789</v>
      </c>
      <c r="T2677">
        <f t="shared" si="41"/>
        <v>754299</v>
      </c>
      <c r="U2677">
        <f>Table1[[#This Row],[License Number2]]</f>
        <v>754299</v>
      </c>
    </row>
    <row r="2678" spans="1:32" x14ac:dyDescent="0.35">
      <c r="A2678">
        <v>754310</v>
      </c>
      <c r="B2678" t="s">
        <v>13951</v>
      </c>
      <c r="C2678" t="s">
        <v>21</v>
      </c>
      <c r="D2678" t="s">
        <v>16224</v>
      </c>
      <c r="E2678" s="3">
        <v>7</v>
      </c>
      <c r="F2678" s="3">
        <v>4</v>
      </c>
      <c r="G2678" s="3">
        <v>6</v>
      </c>
      <c r="H2678" s="3">
        <v>754310</v>
      </c>
      <c r="I2678" t="s">
        <v>16225</v>
      </c>
      <c r="J2678" t="s">
        <v>14473</v>
      </c>
      <c r="K2678" s="7">
        <v>98466</v>
      </c>
      <c r="L2678" t="s">
        <v>16226</v>
      </c>
      <c r="M2678" t="s">
        <v>34</v>
      </c>
      <c r="N2678" t="s">
        <v>16227</v>
      </c>
      <c r="O2678" t="s">
        <v>16228</v>
      </c>
      <c r="P2678" t="s">
        <v>16146</v>
      </c>
      <c r="Q2678" t="s">
        <v>16229</v>
      </c>
      <c r="R2678" t="s">
        <v>12323</v>
      </c>
      <c r="S2678" s="10">
        <v>43808</v>
      </c>
      <c r="T2678">
        <f t="shared" si="41"/>
        <v>754310</v>
      </c>
      <c r="U2678">
        <f>Table1[[#This Row],[License Number2]]</f>
        <v>754310</v>
      </c>
    </row>
    <row r="2679" spans="1:32" x14ac:dyDescent="0.35">
      <c r="A2679">
        <v>754315</v>
      </c>
      <c r="B2679" t="s">
        <v>13951</v>
      </c>
      <c r="C2679" t="s">
        <v>21</v>
      </c>
      <c r="D2679" t="s">
        <v>16230</v>
      </c>
      <c r="E2679" s="3">
        <v>3</v>
      </c>
      <c r="F2679" s="3">
        <v>6</v>
      </c>
      <c r="G2679" s="3">
        <v>6</v>
      </c>
      <c r="H2679" s="3">
        <v>754315</v>
      </c>
      <c r="I2679" t="s">
        <v>16231</v>
      </c>
      <c r="J2679" t="s">
        <v>14436</v>
      </c>
      <c r="K2679" s="7">
        <v>98387</v>
      </c>
      <c r="L2679" t="s">
        <v>16232</v>
      </c>
      <c r="M2679" t="s">
        <v>34</v>
      </c>
      <c r="N2679" t="s">
        <v>16233</v>
      </c>
      <c r="O2679" t="s">
        <v>16234</v>
      </c>
      <c r="P2679" t="s">
        <v>8543</v>
      </c>
      <c r="Q2679" t="s">
        <v>16235</v>
      </c>
      <c r="R2679" t="s">
        <v>12323</v>
      </c>
      <c r="S2679" s="10">
        <v>43812</v>
      </c>
      <c r="T2679">
        <f t="shared" si="41"/>
        <v>754315</v>
      </c>
      <c r="U2679">
        <f>Table1[[#This Row],[License Number2]]</f>
        <v>754315</v>
      </c>
    </row>
    <row r="2680" spans="1:32" x14ac:dyDescent="0.35">
      <c r="A2680">
        <v>754318</v>
      </c>
      <c r="B2680" t="s">
        <v>13951</v>
      </c>
      <c r="C2680" t="s">
        <v>21</v>
      </c>
      <c r="D2680" t="s">
        <v>16236</v>
      </c>
      <c r="E2680" s="3" t="s">
        <v>145</v>
      </c>
      <c r="F2680" s="3" t="s">
        <v>145</v>
      </c>
      <c r="G2680" s="3" t="s">
        <v>145</v>
      </c>
      <c r="H2680" s="13">
        <v>754318</v>
      </c>
      <c r="I2680" t="s">
        <v>16237</v>
      </c>
      <c r="J2680" t="s">
        <v>14375</v>
      </c>
      <c r="K2680" s="7">
        <v>98374</v>
      </c>
      <c r="L2680" t="s">
        <v>16238</v>
      </c>
      <c r="M2680" t="s">
        <v>34</v>
      </c>
      <c r="N2680" t="s">
        <v>16239</v>
      </c>
      <c r="O2680" t="s">
        <v>16240</v>
      </c>
      <c r="P2680" t="s">
        <v>16241</v>
      </c>
      <c r="Q2680" t="s">
        <v>16242</v>
      </c>
      <c r="R2680" t="s">
        <v>12323</v>
      </c>
      <c r="S2680" s="10">
        <v>43817</v>
      </c>
      <c r="T2680">
        <f t="shared" si="41"/>
        <v>754318</v>
      </c>
      <c r="U2680">
        <f>Table1[[#This Row],[License Number2]]</f>
        <v>754318</v>
      </c>
    </row>
    <row r="2681" spans="1:32" x14ac:dyDescent="0.35">
      <c r="A2681">
        <v>754320</v>
      </c>
      <c r="B2681" t="s">
        <v>13951</v>
      </c>
      <c r="C2681" t="s">
        <v>21</v>
      </c>
      <c r="D2681" t="s">
        <v>16243</v>
      </c>
      <c r="E2681" s="3" t="s">
        <v>145</v>
      </c>
      <c r="F2681" s="3" t="s">
        <v>145</v>
      </c>
      <c r="G2681" s="3" t="s">
        <v>145</v>
      </c>
      <c r="H2681" s="13">
        <v>754320</v>
      </c>
      <c r="I2681" t="s">
        <v>16244</v>
      </c>
      <c r="J2681" t="s">
        <v>14307</v>
      </c>
      <c r="K2681" s="7">
        <v>98499</v>
      </c>
      <c r="L2681" t="s">
        <v>16245</v>
      </c>
      <c r="M2681" t="s">
        <v>34</v>
      </c>
      <c r="N2681" t="s">
        <v>16246</v>
      </c>
      <c r="O2681" t="s">
        <v>16247</v>
      </c>
      <c r="Q2681" t="s">
        <v>16248</v>
      </c>
      <c r="R2681" t="s">
        <v>12323</v>
      </c>
      <c r="S2681" s="10">
        <v>43822</v>
      </c>
      <c r="T2681">
        <f t="shared" si="41"/>
        <v>754320</v>
      </c>
      <c r="U2681">
        <f>Table1[[#This Row],[License Number2]]</f>
        <v>754320</v>
      </c>
    </row>
    <row r="2682" spans="1:32" x14ac:dyDescent="0.35">
      <c r="A2682">
        <v>754328</v>
      </c>
      <c r="B2682" t="s">
        <v>13951</v>
      </c>
      <c r="C2682" t="s">
        <v>21</v>
      </c>
      <c r="D2682" t="s">
        <v>16249</v>
      </c>
      <c r="E2682" s="3" t="s">
        <v>145</v>
      </c>
      <c r="F2682" s="3" t="s">
        <v>145</v>
      </c>
      <c r="G2682" s="3" t="s">
        <v>145</v>
      </c>
      <c r="H2682" s="13">
        <v>754328</v>
      </c>
      <c r="I2682" t="s">
        <v>16250</v>
      </c>
      <c r="J2682" t="s">
        <v>14436</v>
      </c>
      <c r="K2682" s="7">
        <v>98387</v>
      </c>
      <c r="L2682" t="s">
        <v>16251</v>
      </c>
      <c r="M2682" t="s">
        <v>34</v>
      </c>
      <c r="N2682" t="s">
        <v>16252</v>
      </c>
      <c r="O2682" t="s">
        <v>16253</v>
      </c>
      <c r="P2682" t="s">
        <v>16254</v>
      </c>
      <c r="Q2682" t="s">
        <v>16255</v>
      </c>
      <c r="R2682" t="s">
        <v>12323</v>
      </c>
      <c r="S2682" s="10">
        <v>43822</v>
      </c>
      <c r="T2682">
        <f t="shared" si="41"/>
        <v>754328</v>
      </c>
      <c r="U2682">
        <f>Table1[[#This Row],[License Number2]]</f>
        <v>754328</v>
      </c>
    </row>
    <row r="2683" spans="1:32" x14ac:dyDescent="0.35">
      <c r="A2683">
        <v>754334</v>
      </c>
      <c r="B2683" t="s">
        <v>13951</v>
      </c>
      <c r="C2683" t="s">
        <v>21</v>
      </c>
      <c r="D2683" t="s">
        <v>16256</v>
      </c>
      <c r="E2683" s="3">
        <v>0</v>
      </c>
      <c r="F2683" s="3">
        <v>0</v>
      </c>
      <c r="G2683" s="3">
        <v>6</v>
      </c>
      <c r="H2683" s="3">
        <v>754334</v>
      </c>
      <c r="I2683" t="s">
        <v>16257</v>
      </c>
      <c r="J2683" t="s">
        <v>14436</v>
      </c>
      <c r="K2683" s="7">
        <v>98387</v>
      </c>
      <c r="L2683" t="s">
        <v>16258</v>
      </c>
      <c r="M2683" t="s">
        <v>34</v>
      </c>
      <c r="N2683" t="s">
        <v>16259</v>
      </c>
      <c r="O2683" t="s">
        <v>16260</v>
      </c>
      <c r="P2683" t="s">
        <v>16261</v>
      </c>
      <c r="Q2683" t="s">
        <v>16262</v>
      </c>
      <c r="R2683" t="s">
        <v>12323</v>
      </c>
      <c r="S2683" s="10">
        <v>43822</v>
      </c>
      <c r="T2683">
        <f t="shared" si="41"/>
        <v>754334</v>
      </c>
      <c r="U2683">
        <f>Table1[[#This Row],[License Number2]]</f>
        <v>754334</v>
      </c>
    </row>
    <row r="2684" spans="1:32" x14ac:dyDescent="0.35">
      <c r="A2684">
        <v>754342</v>
      </c>
      <c r="B2684" t="s">
        <v>13951</v>
      </c>
      <c r="C2684" t="s">
        <v>21</v>
      </c>
      <c r="D2684" t="s">
        <v>16263</v>
      </c>
      <c r="E2684" s="3">
        <v>2</v>
      </c>
      <c r="F2684" s="3">
        <v>6</v>
      </c>
      <c r="G2684" s="3">
        <v>6</v>
      </c>
      <c r="H2684" s="3">
        <v>754342</v>
      </c>
      <c r="I2684" t="s">
        <v>16264</v>
      </c>
      <c r="J2684" t="s">
        <v>14084</v>
      </c>
      <c r="K2684" s="7">
        <v>98373</v>
      </c>
      <c r="L2684" t="s">
        <v>16265</v>
      </c>
      <c r="M2684" t="s">
        <v>34</v>
      </c>
      <c r="N2684" t="s">
        <v>16266</v>
      </c>
      <c r="O2684" t="s">
        <v>16267</v>
      </c>
      <c r="P2684" t="s">
        <v>16268</v>
      </c>
      <c r="Q2684" t="s">
        <v>16269</v>
      </c>
      <c r="R2684" t="s">
        <v>12323</v>
      </c>
      <c r="S2684" s="10">
        <v>43832</v>
      </c>
      <c r="T2684">
        <f t="shared" si="41"/>
        <v>754342</v>
      </c>
      <c r="U2684">
        <f>Table1[[#This Row],[License Number2]]</f>
        <v>754342</v>
      </c>
    </row>
    <row r="2685" spans="1:32" x14ac:dyDescent="0.35">
      <c r="A2685">
        <v>754352</v>
      </c>
      <c r="B2685" t="s">
        <v>13951</v>
      </c>
      <c r="C2685" t="s">
        <v>21</v>
      </c>
      <c r="D2685" t="s">
        <v>16270</v>
      </c>
      <c r="E2685" s="3">
        <v>5</v>
      </c>
      <c r="F2685" s="3">
        <v>5</v>
      </c>
      <c r="G2685" s="3">
        <v>6</v>
      </c>
      <c r="H2685" s="3">
        <v>754352</v>
      </c>
      <c r="I2685" t="s">
        <v>16271</v>
      </c>
      <c r="J2685" t="s">
        <v>14307</v>
      </c>
      <c r="K2685" s="7">
        <v>98499</v>
      </c>
      <c r="L2685" t="s">
        <v>16272</v>
      </c>
      <c r="M2685" t="s">
        <v>34</v>
      </c>
      <c r="N2685" t="s">
        <v>15200</v>
      </c>
      <c r="O2685" t="s">
        <v>15201</v>
      </c>
      <c r="P2685" t="s">
        <v>15202</v>
      </c>
      <c r="Q2685" t="s">
        <v>16273</v>
      </c>
      <c r="R2685" t="s">
        <v>12323</v>
      </c>
      <c r="S2685" s="10">
        <v>43844</v>
      </c>
      <c r="T2685">
        <f t="shared" si="41"/>
        <v>754352</v>
      </c>
      <c r="U2685">
        <f>Table1[[#This Row],[License Number2]]</f>
        <v>754352</v>
      </c>
    </row>
    <row r="2686" spans="1:32" x14ac:dyDescent="0.35">
      <c r="A2686">
        <v>754355</v>
      </c>
      <c r="B2686" t="s">
        <v>13951</v>
      </c>
      <c r="C2686" t="s">
        <v>21</v>
      </c>
      <c r="D2686" t="s">
        <v>16274</v>
      </c>
      <c r="E2686" s="3">
        <v>2</v>
      </c>
      <c r="F2686" s="3">
        <v>5</v>
      </c>
      <c r="G2686" s="3">
        <v>6</v>
      </c>
      <c r="H2686" s="3">
        <v>754355</v>
      </c>
      <c r="I2686" t="s">
        <v>16275</v>
      </c>
      <c r="J2686" t="s">
        <v>14307</v>
      </c>
      <c r="K2686" s="7">
        <v>98498</v>
      </c>
      <c r="L2686" t="s">
        <v>16276</v>
      </c>
      <c r="M2686" t="s">
        <v>34</v>
      </c>
      <c r="N2686" t="s">
        <v>16277</v>
      </c>
      <c r="O2686" t="s">
        <v>16278</v>
      </c>
      <c r="P2686" t="s">
        <v>16279</v>
      </c>
      <c r="Q2686" t="s">
        <v>16280</v>
      </c>
      <c r="R2686" t="s">
        <v>12323</v>
      </c>
      <c r="S2686" s="10">
        <v>43845</v>
      </c>
      <c r="T2686">
        <f t="shared" si="41"/>
        <v>754355</v>
      </c>
      <c r="U2686">
        <f>Table1[[#This Row],[License Number2]]</f>
        <v>754355</v>
      </c>
    </row>
    <row r="2687" spans="1:32" x14ac:dyDescent="0.35">
      <c r="A2687">
        <v>754356</v>
      </c>
      <c r="B2687" t="s">
        <v>13951</v>
      </c>
      <c r="C2687" t="s">
        <v>21</v>
      </c>
      <c r="D2687" t="s">
        <v>16281</v>
      </c>
      <c r="E2687" s="3">
        <v>3</v>
      </c>
      <c r="F2687" s="3">
        <v>5</v>
      </c>
      <c r="G2687" s="3">
        <v>6</v>
      </c>
      <c r="H2687" s="3">
        <v>754356</v>
      </c>
      <c r="I2687" t="s">
        <v>16282</v>
      </c>
      <c r="J2687" t="s">
        <v>14307</v>
      </c>
      <c r="K2687" s="7">
        <v>98498</v>
      </c>
      <c r="L2687" t="s">
        <v>16283</v>
      </c>
      <c r="M2687" t="s">
        <v>34</v>
      </c>
      <c r="N2687" t="s">
        <v>16284</v>
      </c>
      <c r="O2687" t="s">
        <v>16285</v>
      </c>
      <c r="Q2687" t="s">
        <v>16286</v>
      </c>
      <c r="R2687" t="s">
        <v>12323</v>
      </c>
      <c r="S2687" s="10">
        <v>43846</v>
      </c>
      <c r="T2687">
        <f t="shared" si="41"/>
        <v>754356</v>
      </c>
      <c r="U2687">
        <f>Table1[[#This Row],[License Number2]]</f>
        <v>754356</v>
      </c>
    </row>
    <row r="2688" spans="1:32" x14ac:dyDescent="0.35">
      <c r="A2688">
        <v>754358</v>
      </c>
      <c r="B2688" t="s">
        <v>13951</v>
      </c>
      <c r="C2688" t="s">
        <v>21</v>
      </c>
      <c r="D2688" t="s">
        <v>16287</v>
      </c>
      <c r="E2688" s="3">
        <v>2</v>
      </c>
      <c r="F2688" s="3">
        <v>3</v>
      </c>
      <c r="G2688" s="3">
        <v>6</v>
      </c>
      <c r="H2688" s="3">
        <v>754358</v>
      </c>
      <c r="I2688" t="s">
        <v>16288</v>
      </c>
      <c r="J2688" t="s">
        <v>14307</v>
      </c>
      <c r="K2688" s="7">
        <v>98498</v>
      </c>
      <c r="L2688" t="s">
        <v>16289</v>
      </c>
      <c r="M2688" t="s">
        <v>34</v>
      </c>
      <c r="N2688" t="s">
        <v>16009</v>
      </c>
      <c r="O2688" t="s">
        <v>16290</v>
      </c>
      <c r="P2688" t="s">
        <v>16011</v>
      </c>
      <c r="Q2688" t="s">
        <v>16291</v>
      </c>
      <c r="R2688" t="s">
        <v>12323</v>
      </c>
      <c r="S2688" s="10">
        <v>43846</v>
      </c>
      <c r="T2688">
        <f t="shared" si="41"/>
        <v>754358</v>
      </c>
      <c r="U2688">
        <f>Table1[[#This Row],[License Number2]]</f>
        <v>754358</v>
      </c>
    </row>
    <row r="2689" spans="1:21" x14ac:dyDescent="0.35">
      <c r="A2689">
        <v>754366</v>
      </c>
      <c r="B2689" t="s">
        <v>13951</v>
      </c>
      <c r="C2689" t="s">
        <v>21</v>
      </c>
      <c r="D2689" t="s">
        <v>16292</v>
      </c>
      <c r="E2689" s="3">
        <v>0</v>
      </c>
      <c r="F2689" s="3">
        <v>0</v>
      </c>
      <c r="G2689" s="3">
        <v>6</v>
      </c>
      <c r="H2689" s="3">
        <v>754366</v>
      </c>
      <c r="I2689" t="s">
        <v>16293</v>
      </c>
      <c r="J2689" t="s">
        <v>14647</v>
      </c>
      <c r="K2689" s="7">
        <v>98360</v>
      </c>
      <c r="L2689" t="s">
        <v>16294</v>
      </c>
      <c r="M2689" t="s">
        <v>34</v>
      </c>
      <c r="N2689" t="s">
        <v>16295</v>
      </c>
      <c r="O2689" t="s">
        <v>16296</v>
      </c>
      <c r="P2689" t="s">
        <v>16297</v>
      </c>
      <c r="Q2689" t="s">
        <v>16298</v>
      </c>
      <c r="R2689" t="s">
        <v>12323</v>
      </c>
      <c r="S2689" s="10">
        <v>43859</v>
      </c>
      <c r="T2689">
        <f t="shared" si="41"/>
        <v>754366</v>
      </c>
      <c r="U2689">
        <f>Table1[[#This Row],[License Number2]]</f>
        <v>754366</v>
      </c>
    </row>
    <row r="2690" spans="1:21" x14ac:dyDescent="0.35">
      <c r="A2690">
        <v>754367</v>
      </c>
      <c r="B2690" t="s">
        <v>13951</v>
      </c>
      <c r="C2690" t="s">
        <v>21</v>
      </c>
      <c r="D2690" t="s">
        <v>16299</v>
      </c>
      <c r="E2690" s="3">
        <v>2</v>
      </c>
      <c r="F2690" s="3">
        <v>1</v>
      </c>
      <c r="G2690" s="3">
        <v>6</v>
      </c>
      <c r="H2690" s="3">
        <v>754367</v>
      </c>
      <c r="I2690" t="s">
        <v>16300</v>
      </c>
      <c r="J2690" t="s">
        <v>14375</v>
      </c>
      <c r="K2690" s="7">
        <v>98374</v>
      </c>
      <c r="L2690" t="s">
        <v>16301</v>
      </c>
      <c r="M2690" t="s">
        <v>34</v>
      </c>
      <c r="N2690" t="s">
        <v>16302</v>
      </c>
      <c r="O2690" t="s">
        <v>16303</v>
      </c>
      <c r="P2690" t="s">
        <v>16304</v>
      </c>
      <c r="Q2690" t="s">
        <v>16305</v>
      </c>
      <c r="R2690" t="s">
        <v>12323</v>
      </c>
      <c r="S2690" s="10">
        <v>43859</v>
      </c>
      <c r="T2690">
        <f t="shared" ref="T2690:T2753" si="42">H2690</f>
        <v>754367</v>
      </c>
      <c r="U2690">
        <f>Table1[[#This Row],[License Number2]]</f>
        <v>754367</v>
      </c>
    </row>
    <row r="2691" spans="1:21" x14ac:dyDescent="0.35">
      <c r="A2691">
        <v>754369</v>
      </c>
      <c r="B2691" t="s">
        <v>13951</v>
      </c>
      <c r="C2691" t="s">
        <v>21</v>
      </c>
      <c r="D2691" t="s">
        <v>16306</v>
      </c>
      <c r="E2691" s="3" t="s">
        <v>145</v>
      </c>
      <c r="F2691" s="3" t="s">
        <v>145</v>
      </c>
      <c r="G2691" s="3" t="s">
        <v>145</v>
      </c>
      <c r="H2691" s="13">
        <v>754369</v>
      </c>
      <c r="I2691" t="s">
        <v>16307</v>
      </c>
      <c r="J2691" t="s">
        <v>16308</v>
      </c>
      <c r="K2691" s="7">
        <v>98424</v>
      </c>
      <c r="L2691" t="s">
        <v>16309</v>
      </c>
      <c r="M2691" t="s">
        <v>34</v>
      </c>
      <c r="N2691" t="s">
        <v>16310</v>
      </c>
      <c r="O2691" t="s">
        <v>16311</v>
      </c>
      <c r="P2691" t="s">
        <v>16312</v>
      </c>
      <c r="Q2691" t="s">
        <v>16313</v>
      </c>
      <c r="R2691" t="s">
        <v>13267</v>
      </c>
      <c r="S2691" s="10">
        <v>43859</v>
      </c>
      <c r="T2691">
        <f t="shared" si="42"/>
        <v>754369</v>
      </c>
      <c r="U2691">
        <f>Table1[[#This Row],[License Number2]]</f>
        <v>754369</v>
      </c>
    </row>
    <row r="2692" spans="1:21" x14ac:dyDescent="0.35">
      <c r="A2692">
        <v>754378</v>
      </c>
      <c r="B2692" t="s">
        <v>13951</v>
      </c>
      <c r="C2692" t="s">
        <v>21</v>
      </c>
      <c r="D2692" t="s">
        <v>16314</v>
      </c>
      <c r="E2692" s="3">
        <v>2</v>
      </c>
      <c r="F2692" s="3">
        <v>2</v>
      </c>
      <c r="G2692" s="3">
        <v>5</v>
      </c>
      <c r="H2692" s="3">
        <v>754378</v>
      </c>
      <c r="I2692" t="s">
        <v>16315</v>
      </c>
      <c r="J2692" t="s">
        <v>13954</v>
      </c>
      <c r="K2692" s="7">
        <v>98444</v>
      </c>
      <c r="L2692" t="s">
        <v>16316</v>
      </c>
      <c r="M2692" t="s">
        <v>34</v>
      </c>
      <c r="N2692" t="s">
        <v>16317</v>
      </c>
      <c r="O2692" t="s">
        <v>16318</v>
      </c>
      <c r="Q2692" t="s">
        <v>16319</v>
      </c>
      <c r="R2692" t="s">
        <v>12323</v>
      </c>
      <c r="S2692" s="10">
        <v>43872</v>
      </c>
      <c r="T2692">
        <f t="shared" si="42"/>
        <v>754378</v>
      </c>
      <c r="U2692">
        <f>Table1[[#This Row],[License Number2]]</f>
        <v>754378</v>
      </c>
    </row>
    <row r="2693" spans="1:21" x14ac:dyDescent="0.35">
      <c r="A2693">
        <v>754398</v>
      </c>
      <c r="B2693" t="s">
        <v>13951</v>
      </c>
      <c r="C2693" t="s">
        <v>21</v>
      </c>
      <c r="D2693" t="s">
        <v>16320</v>
      </c>
      <c r="E2693" s="3">
        <v>3</v>
      </c>
      <c r="F2693" s="3">
        <v>4</v>
      </c>
      <c r="G2693" s="3">
        <v>6</v>
      </c>
      <c r="H2693" s="3">
        <v>754398</v>
      </c>
      <c r="I2693" t="s">
        <v>16321</v>
      </c>
      <c r="J2693" t="s">
        <v>13945</v>
      </c>
      <c r="K2693" s="7">
        <v>98335</v>
      </c>
      <c r="L2693" t="s">
        <v>16322</v>
      </c>
      <c r="M2693" t="s">
        <v>34</v>
      </c>
      <c r="N2693" t="s">
        <v>16323</v>
      </c>
      <c r="O2693" t="s">
        <v>16324</v>
      </c>
      <c r="P2693" t="s">
        <v>16325</v>
      </c>
      <c r="Q2693" t="s">
        <v>16326</v>
      </c>
      <c r="R2693" t="s">
        <v>12323</v>
      </c>
      <c r="S2693" s="10">
        <v>43892</v>
      </c>
      <c r="T2693">
        <f t="shared" si="42"/>
        <v>754398</v>
      </c>
      <c r="U2693">
        <f>Table1[[#This Row],[License Number2]]</f>
        <v>754398</v>
      </c>
    </row>
    <row r="2694" spans="1:21" x14ac:dyDescent="0.35">
      <c r="A2694">
        <v>754399</v>
      </c>
      <c r="B2694" t="s">
        <v>13951</v>
      </c>
      <c r="C2694" t="s">
        <v>21</v>
      </c>
      <c r="D2694" t="s">
        <v>16327</v>
      </c>
      <c r="E2694" s="3">
        <v>2</v>
      </c>
      <c r="F2694" s="3">
        <v>1</v>
      </c>
      <c r="G2694" s="3">
        <v>5</v>
      </c>
      <c r="H2694" s="3">
        <v>754399</v>
      </c>
      <c r="I2694" t="s">
        <v>16328</v>
      </c>
      <c r="J2694" t="s">
        <v>14307</v>
      </c>
      <c r="K2694" s="7">
        <v>98498</v>
      </c>
      <c r="L2694" t="s">
        <v>16329</v>
      </c>
      <c r="M2694" t="s">
        <v>34</v>
      </c>
      <c r="N2694" t="s">
        <v>16330</v>
      </c>
      <c r="O2694" t="s">
        <v>16331</v>
      </c>
      <c r="P2694" t="s">
        <v>16332</v>
      </c>
      <c r="Q2694" t="s">
        <v>16333</v>
      </c>
      <c r="R2694" t="s">
        <v>12323</v>
      </c>
      <c r="S2694" s="10">
        <v>43892</v>
      </c>
      <c r="T2694">
        <f t="shared" si="42"/>
        <v>754399</v>
      </c>
      <c r="U2694">
        <f>Table1[[#This Row],[License Number2]]</f>
        <v>754399</v>
      </c>
    </row>
    <row r="2695" spans="1:21" x14ac:dyDescent="0.35">
      <c r="A2695">
        <v>754410</v>
      </c>
      <c r="B2695" t="s">
        <v>13951</v>
      </c>
      <c r="C2695" t="s">
        <v>21</v>
      </c>
      <c r="D2695" t="s">
        <v>16334</v>
      </c>
      <c r="E2695" s="3">
        <v>0</v>
      </c>
      <c r="F2695" s="3">
        <v>0</v>
      </c>
      <c r="G2695" s="3">
        <v>5</v>
      </c>
      <c r="H2695" s="3">
        <v>754410</v>
      </c>
      <c r="I2695" t="s">
        <v>16335</v>
      </c>
      <c r="J2695" t="s">
        <v>13954</v>
      </c>
      <c r="K2695" s="7">
        <v>98444</v>
      </c>
      <c r="L2695" t="s">
        <v>16336</v>
      </c>
      <c r="M2695" t="s">
        <v>34</v>
      </c>
      <c r="N2695" t="s">
        <v>16337</v>
      </c>
      <c r="O2695" t="s">
        <v>16338</v>
      </c>
      <c r="P2695" t="s">
        <v>16339</v>
      </c>
      <c r="Q2695" t="s">
        <v>16340</v>
      </c>
      <c r="R2695" t="s">
        <v>12323</v>
      </c>
      <c r="S2695" s="10">
        <v>43896</v>
      </c>
      <c r="T2695">
        <f t="shared" si="42"/>
        <v>754410</v>
      </c>
      <c r="U2695">
        <f>Table1[[#This Row],[License Number2]]</f>
        <v>754410</v>
      </c>
    </row>
    <row r="2696" spans="1:21" x14ac:dyDescent="0.35">
      <c r="A2696">
        <v>754411</v>
      </c>
      <c r="B2696" t="s">
        <v>13951</v>
      </c>
      <c r="C2696" t="s">
        <v>21</v>
      </c>
      <c r="D2696" t="s">
        <v>16341</v>
      </c>
      <c r="E2696" s="3">
        <v>2</v>
      </c>
      <c r="F2696" s="3">
        <v>1</v>
      </c>
      <c r="G2696" s="3">
        <v>6</v>
      </c>
      <c r="H2696" s="3">
        <v>754411</v>
      </c>
      <c r="I2696" t="s">
        <v>16342</v>
      </c>
      <c r="J2696" t="s">
        <v>14375</v>
      </c>
      <c r="K2696" s="7">
        <v>98375</v>
      </c>
      <c r="L2696" t="s">
        <v>16343</v>
      </c>
      <c r="M2696" t="s">
        <v>34</v>
      </c>
      <c r="N2696" t="s">
        <v>16344</v>
      </c>
      <c r="O2696" t="s">
        <v>16345</v>
      </c>
      <c r="P2696" t="s">
        <v>16346</v>
      </c>
      <c r="Q2696" t="s">
        <v>16347</v>
      </c>
      <c r="R2696" t="s">
        <v>12323</v>
      </c>
      <c r="S2696" s="10">
        <v>43896</v>
      </c>
      <c r="T2696">
        <f t="shared" si="42"/>
        <v>754411</v>
      </c>
      <c r="U2696">
        <f>Table1[[#This Row],[License Number2]]</f>
        <v>754411</v>
      </c>
    </row>
    <row r="2697" spans="1:21" x14ac:dyDescent="0.35">
      <c r="A2697">
        <v>754413</v>
      </c>
      <c r="B2697" t="s">
        <v>13951</v>
      </c>
      <c r="C2697" t="s">
        <v>21</v>
      </c>
      <c r="D2697" t="s">
        <v>16348</v>
      </c>
      <c r="E2697" s="3">
        <v>1</v>
      </c>
      <c r="F2697" s="3">
        <v>0</v>
      </c>
      <c r="G2697" s="3">
        <v>6</v>
      </c>
      <c r="H2697" s="3">
        <v>754413</v>
      </c>
      <c r="I2697" t="s">
        <v>16349</v>
      </c>
      <c r="J2697" t="s">
        <v>14307</v>
      </c>
      <c r="K2697" s="7">
        <v>98499</v>
      </c>
      <c r="L2697" t="s">
        <v>16350</v>
      </c>
      <c r="M2697" t="s">
        <v>34</v>
      </c>
      <c r="N2697" t="s">
        <v>16351</v>
      </c>
      <c r="O2697" t="s">
        <v>16352</v>
      </c>
      <c r="Q2697" t="s">
        <v>16353</v>
      </c>
      <c r="R2697" t="s">
        <v>12323</v>
      </c>
      <c r="S2697" s="10">
        <v>43896</v>
      </c>
      <c r="T2697">
        <f t="shared" si="42"/>
        <v>754413</v>
      </c>
      <c r="U2697">
        <f>Table1[[#This Row],[License Number2]]</f>
        <v>754413</v>
      </c>
    </row>
    <row r="2698" spans="1:21" x14ac:dyDescent="0.35">
      <c r="A2698">
        <v>754425</v>
      </c>
      <c r="B2698" t="s">
        <v>13951</v>
      </c>
      <c r="C2698" t="s">
        <v>21</v>
      </c>
      <c r="D2698" t="s">
        <v>16354</v>
      </c>
      <c r="E2698" s="3">
        <v>1</v>
      </c>
      <c r="F2698" s="3">
        <v>0</v>
      </c>
      <c r="G2698" s="3">
        <v>4</v>
      </c>
      <c r="H2698" s="3">
        <v>754425</v>
      </c>
      <c r="I2698" t="s">
        <v>16355</v>
      </c>
      <c r="J2698" t="s">
        <v>13954</v>
      </c>
      <c r="K2698" s="7">
        <v>98409</v>
      </c>
      <c r="L2698" t="s">
        <v>16356</v>
      </c>
      <c r="M2698" t="s">
        <v>34</v>
      </c>
      <c r="N2698" t="s">
        <v>16357</v>
      </c>
      <c r="Q2698" t="s">
        <v>16358</v>
      </c>
      <c r="R2698" t="s">
        <v>12323</v>
      </c>
      <c r="S2698" s="10">
        <v>43896</v>
      </c>
      <c r="T2698">
        <f t="shared" si="42"/>
        <v>754425</v>
      </c>
      <c r="U2698">
        <f>Table1[[#This Row],[License Number2]]</f>
        <v>754425</v>
      </c>
    </row>
    <row r="2699" spans="1:21" x14ac:dyDescent="0.35">
      <c r="A2699">
        <v>754431</v>
      </c>
      <c r="B2699" t="s">
        <v>13951</v>
      </c>
      <c r="C2699" t="s">
        <v>21</v>
      </c>
      <c r="D2699" t="s">
        <v>16359</v>
      </c>
      <c r="E2699" s="3">
        <v>0</v>
      </c>
      <c r="F2699" s="3">
        <v>0</v>
      </c>
      <c r="G2699" s="3">
        <v>6</v>
      </c>
      <c r="H2699" s="3">
        <v>754431</v>
      </c>
      <c r="I2699" t="s">
        <v>16360</v>
      </c>
      <c r="J2699" t="s">
        <v>14307</v>
      </c>
      <c r="K2699" s="7">
        <v>98499</v>
      </c>
      <c r="L2699" t="s">
        <v>16361</v>
      </c>
      <c r="M2699" t="s">
        <v>34</v>
      </c>
      <c r="N2699" t="s">
        <v>16362</v>
      </c>
      <c r="O2699" t="s">
        <v>16363</v>
      </c>
      <c r="P2699" t="s">
        <v>16364</v>
      </c>
      <c r="Q2699" t="s">
        <v>16365</v>
      </c>
      <c r="R2699" t="s">
        <v>12323</v>
      </c>
      <c r="S2699" s="10">
        <v>43900</v>
      </c>
      <c r="T2699">
        <f t="shared" si="42"/>
        <v>754431</v>
      </c>
      <c r="U2699">
        <f>Table1[[#This Row],[License Number2]]</f>
        <v>754431</v>
      </c>
    </row>
    <row r="2700" spans="1:21" x14ac:dyDescent="0.35">
      <c r="A2700">
        <v>754439</v>
      </c>
      <c r="B2700" t="s">
        <v>13951</v>
      </c>
      <c r="C2700" t="s">
        <v>21</v>
      </c>
      <c r="D2700" t="s">
        <v>16366</v>
      </c>
      <c r="E2700" s="3">
        <v>0</v>
      </c>
      <c r="F2700" s="3">
        <v>0</v>
      </c>
      <c r="G2700" s="3">
        <v>6</v>
      </c>
      <c r="H2700" s="3">
        <v>754439</v>
      </c>
      <c r="I2700" t="s">
        <v>16367</v>
      </c>
      <c r="J2700" t="s">
        <v>16308</v>
      </c>
      <c r="K2700" s="7">
        <v>98424</v>
      </c>
      <c r="L2700" t="s">
        <v>16368</v>
      </c>
      <c r="M2700" t="s">
        <v>34</v>
      </c>
      <c r="N2700" t="s">
        <v>16369</v>
      </c>
      <c r="O2700" t="s">
        <v>15215</v>
      </c>
      <c r="P2700" t="s">
        <v>16370</v>
      </c>
      <c r="Q2700" t="s">
        <v>16371</v>
      </c>
      <c r="R2700" t="s">
        <v>12323</v>
      </c>
      <c r="S2700" s="10">
        <v>43901</v>
      </c>
      <c r="T2700">
        <f t="shared" si="42"/>
        <v>754439</v>
      </c>
      <c r="U2700">
        <f>Table1[[#This Row],[License Number2]]</f>
        <v>754439</v>
      </c>
    </row>
    <row r="2701" spans="1:21" x14ac:dyDescent="0.35">
      <c r="A2701">
        <v>754442</v>
      </c>
      <c r="B2701" t="s">
        <v>13951</v>
      </c>
      <c r="C2701" t="s">
        <v>21</v>
      </c>
      <c r="D2701" t="s">
        <v>16372</v>
      </c>
      <c r="E2701" s="3">
        <v>1</v>
      </c>
      <c r="F2701" s="3">
        <v>0</v>
      </c>
      <c r="G2701" s="3">
        <v>6</v>
      </c>
      <c r="H2701" s="3">
        <v>754442</v>
      </c>
      <c r="I2701" t="s">
        <v>16373</v>
      </c>
      <c r="J2701" t="s">
        <v>14589</v>
      </c>
      <c r="K2701" s="7">
        <v>98391</v>
      </c>
      <c r="L2701" t="s">
        <v>16374</v>
      </c>
      <c r="M2701" t="s">
        <v>34</v>
      </c>
      <c r="N2701" t="s">
        <v>16375</v>
      </c>
      <c r="P2701" t="s">
        <v>16376</v>
      </c>
      <c r="Q2701" t="s">
        <v>16377</v>
      </c>
      <c r="R2701" t="s">
        <v>12323</v>
      </c>
      <c r="S2701" s="10">
        <v>43902</v>
      </c>
      <c r="T2701">
        <f t="shared" si="42"/>
        <v>754442</v>
      </c>
      <c r="U2701">
        <f>Table1[[#This Row],[License Number2]]</f>
        <v>754442</v>
      </c>
    </row>
    <row r="2702" spans="1:21" x14ac:dyDescent="0.35">
      <c r="A2702">
        <v>754443</v>
      </c>
      <c r="B2702" t="s">
        <v>13951</v>
      </c>
      <c r="C2702" t="s">
        <v>21</v>
      </c>
      <c r="D2702" t="s">
        <v>16378</v>
      </c>
      <c r="E2702" s="3">
        <v>1</v>
      </c>
      <c r="F2702" s="3">
        <v>0</v>
      </c>
      <c r="G2702" s="3">
        <v>5</v>
      </c>
      <c r="H2702" s="3">
        <v>754443</v>
      </c>
      <c r="I2702" t="s">
        <v>16379</v>
      </c>
      <c r="J2702" t="s">
        <v>13954</v>
      </c>
      <c r="K2702" s="7">
        <v>98407</v>
      </c>
      <c r="L2702" t="s">
        <v>16380</v>
      </c>
      <c r="M2702" t="s">
        <v>34</v>
      </c>
      <c r="N2702" t="s">
        <v>16381</v>
      </c>
      <c r="O2702" t="s">
        <v>16382</v>
      </c>
      <c r="Q2702" t="s">
        <v>16383</v>
      </c>
      <c r="R2702" t="s">
        <v>12323</v>
      </c>
      <c r="S2702" s="10">
        <v>43902</v>
      </c>
      <c r="T2702">
        <f t="shared" si="42"/>
        <v>754443</v>
      </c>
      <c r="U2702">
        <f>Table1[[#This Row],[License Number2]]</f>
        <v>754443</v>
      </c>
    </row>
    <row r="2703" spans="1:21" x14ac:dyDescent="0.35">
      <c r="A2703">
        <v>754446</v>
      </c>
      <c r="B2703" t="s">
        <v>13951</v>
      </c>
      <c r="C2703" t="s">
        <v>21</v>
      </c>
      <c r="D2703" t="s">
        <v>16384</v>
      </c>
      <c r="E2703" s="3">
        <v>1</v>
      </c>
      <c r="F2703" s="3">
        <v>0</v>
      </c>
      <c r="G2703" s="3">
        <v>5</v>
      </c>
      <c r="H2703" s="3">
        <v>754446</v>
      </c>
      <c r="I2703" t="s">
        <v>16385</v>
      </c>
      <c r="J2703" t="s">
        <v>14375</v>
      </c>
      <c r="K2703" s="7">
        <v>98374</v>
      </c>
      <c r="L2703" t="s">
        <v>16386</v>
      </c>
      <c r="M2703" t="s">
        <v>34</v>
      </c>
      <c r="O2703" t="s">
        <v>16387</v>
      </c>
      <c r="Q2703" t="s">
        <v>16388</v>
      </c>
      <c r="R2703" t="s">
        <v>12323</v>
      </c>
      <c r="S2703" s="10">
        <v>43908</v>
      </c>
      <c r="T2703">
        <f t="shared" si="42"/>
        <v>754446</v>
      </c>
      <c r="U2703">
        <f>Table1[[#This Row],[License Number2]]</f>
        <v>754446</v>
      </c>
    </row>
    <row r="2704" spans="1:21" x14ac:dyDescent="0.35">
      <c r="A2704">
        <v>754450</v>
      </c>
      <c r="B2704" t="s">
        <v>13951</v>
      </c>
      <c r="C2704" t="s">
        <v>21</v>
      </c>
      <c r="D2704" t="s">
        <v>16389</v>
      </c>
      <c r="E2704" s="3">
        <v>0</v>
      </c>
      <c r="F2704" s="3">
        <v>0</v>
      </c>
      <c r="G2704" s="3">
        <v>6</v>
      </c>
      <c r="H2704" s="3">
        <v>754450</v>
      </c>
      <c r="I2704" t="s">
        <v>16390</v>
      </c>
      <c r="J2704" t="s">
        <v>13954</v>
      </c>
      <c r="K2704" s="7">
        <v>98444</v>
      </c>
      <c r="L2704" t="s">
        <v>16391</v>
      </c>
      <c r="M2704" t="s">
        <v>34</v>
      </c>
      <c r="N2704" t="s">
        <v>16392</v>
      </c>
      <c r="O2704" t="s">
        <v>16393</v>
      </c>
      <c r="Q2704" t="s">
        <v>16394</v>
      </c>
      <c r="R2704" t="s">
        <v>12323</v>
      </c>
      <c r="S2704" s="10">
        <v>43909</v>
      </c>
      <c r="T2704">
        <f t="shared" si="42"/>
        <v>754450</v>
      </c>
      <c r="U2704">
        <f>Table1[[#This Row],[License Number2]]</f>
        <v>754450</v>
      </c>
    </row>
    <row r="2705" spans="1:21" x14ac:dyDescent="0.35">
      <c r="A2705">
        <v>754455</v>
      </c>
      <c r="B2705" t="s">
        <v>13951</v>
      </c>
      <c r="C2705" t="s">
        <v>21</v>
      </c>
      <c r="D2705" t="s">
        <v>16395</v>
      </c>
      <c r="E2705" s="3">
        <v>4</v>
      </c>
      <c r="F2705" s="3">
        <v>3</v>
      </c>
      <c r="G2705" s="3">
        <v>5</v>
      </c>
      <c r="H2705" s="3">
        <v>754455</v>
      </c>
      <c r="I2705" t="s">
        <v>16396</v>
      </c>
      <c r="J2705" t="s">
        <v>13961</v>
      </c>
      <c r="K2705" s="7">
        <v>98407</v>
      </c>
      <c r="L2705" t="s">
        <v>16397</v>
      </c>
      <c r="M2705" t="s">
        <v>34</v>
      </c>
      <c r="O2705" t="s">
        <v>14914</v>
      </c>
      <c r="Q2705" t="s">
        <v>16398</v>
      </c>
      <c r="R2705" t="s">
        <v>12323</v>
      </c>
      <c r="S2705" s="10">
        <v>43916</v>
      </c>
      <c r="T2705">
        <f t="shared" si="42"/>
        <v>754455</v>
      </c>
      <c r="U2705">
        <f>Table1[[#This Row],[License Number2]]</f>
        <v>754455</v>
      </c>
    </row>
    <row r="2706" spans="1:21" x14ac:dyDescent="0.35">
      <c r="A2706">
        <v>754466</v>
      </c>
      <c r="B2706" t="s">
        <v>13951</v>
      </c>
      <c r="C2706" t="s">
        <v>21</v>
      </c>
      <c r="D2706" t="s">
        <v>16399</v>
      </c>
      <c r="E2706" s="3" t="s">
        <v>145</v>
      </c>
      <c r="F2706" s="3" t="s">
        <v>145</v>
      </c>
      <c r="G2706" s="3" t="s">
        <v>145</v>
      </c>
      <c r="H2706" s="13">
        <v>754466</v>
      </c>
      <c r="I2706" t="s">
        <v>16400</v>
      </c>
      <c r="J2706" t="s">
        <v>14375</v>
      </c>
      <c r="K2706" s="7">
        <v>98374</v>
      </c>
      <c r="L2706" t="s">
        <v>16401</v>
      </c>
      <c r="M2706" t="s">
        <v>34</v>
      </c>
      <c r="N2706" t="s">
        <v>16402</v>
      </c>
      <c r="O2706" t="s">
        <v>16403</v>
      </c>
      <c r="Q2706" t="s">
        <v>16404</v>
      </c>
      <c r="R2706" t="s">
        <v>12323</v>
      </c>
      <c r="S2706" s="10">
        <v>43928</v>
      </c>
      <c r="T2706">
        <f t="shared" si="42"/>
        <v>754466</v>
      </c>
      <c r="U2706">
        <f>Table1[[#This Row],[License Number2]]</f>
        <v>754466</v>
      </c>
    </row>
    <row r="2707" spans="1:21" x14ac:dyDescent="0.35">
      <c r="A2707">
        <v>61</v>
      </c>
      <c r="B2707" t="s">
        <v>13951</v>
      </c>
      <c r="C2707" t="s">
        <v>63</v>
      </c>
      <c r="D2707" t="s">
        <v>16405</v>
      </c>
      <c r="E2707" s="3" t="s">
        <v>145</v>
      </c>
      <c r="F2707" s="3" t="s">
        <v>145</v>
      </c>
      <c r="G2707" s="3" t="s">
        <v>145</v>
      </c>
      <c r="H2707" s="13">
        <v>61</v>
      </c>
      <c r="I2707" t="s">
        <v>16406</v>
      </c>
      <c r="J2707" t="s">
        <v>13954</v>
      </c>
      <c r="K2707" s="7">
        <v>98407</v>
      </c>
      <c r="L2707" t="s">
        <v>16407</v>
      </c>
      <c r="M2707" t="s">
        <v>68</v>
      </c>
      <c r="N2707" t="s">
        <v>16408</v>
      </c>
      <c r="P2707" t="s">
        <v>16409</v>
      </c>
      <c r="Q2707" t="s">
        <v>16410</v>
      </c>
      <c r="R2707" t="s">
        <v>12323</v>
      </c>
      <c r="S2707" s="10">
        <v>34634</v>
      </c>
      <c r="T2707">
        <f t="shared" si="42"/>
        <v>61</v>
      </c>
      <c r="U2707">
        <f>Table1[[#This Row],[License Number2]]</f>
        <v>61</v>
      </c>
    </row>
    <row r="2708" spans="1:21" x14ac:dyDescent="0.35">
      <c r="A2708">
        <v>544</v>
      </c>
      <c r="B2708" t="s">
        <v>13951</v>
      </c>
      <c r="C2708" t="s">
        <v>63</v>
      </c>
      <c r="D2708" t="s">
        <v>16411</v>
      </c>
      <c r="E2708" s="3">
        <v>18</v>
      </c>
      <c r="F2708" s="3">
        <v>8</v>
      </c>
      <c r="G2708" s="3">
        <v>9</v>
      </c>
      <c r="H2708" s="4">
        <v>544</v>
      </c>
      <c r="I2708" t="s">
        <v>16412</v>
      </c>
      <c r="J2708" t="s">
        <v>14375</v>
      </c>
      <c r="K2708" s="7">
        <v>98372</v>
      </c>
      <c r="L2708" t="s">
        <v>16413</v>
      </c>
      <c r="M2708" t="s">
        <v>68</v>
      </c>
      <c r="N2708" t="s">
        <v>16414</v>
      </c>
      <c r="P2708" t="s">
        <v>16415</v>
      </c>
      <c r="Q2708" t="s">
        <v>16416</v>
      </c>
      <c r="R2708" t="s">
        <v>12323</v>
      </c>
      <c r="S2708" s="10">
        <v>28990</v>
      </c>
      <c r="T2708">
        <f t="shared" si="42"/>
        <v>544</v>
      </c>
      <c r="U2708">
        <f>Table1[[#This Row],[License Number2]]</f>
        <v>544</v>
      </c>
    </row>
    <row r="2709" spans="1:21" x14ac:dyDescent="0.35">
      <c r="A2709">
        <v>800</v>
      </c>
      <c r="B2709" t="s">
        <v>13951</v>
      </c>
      <c r="C2709" t="s">
        <v>63</v>
      </c>
      <c r="D2709" t="s">
        <v>16417</v>
      </c>
      <c r="E2709" s="3">
        <v>17</v>
      </c>
      <c r="F2709" s="3">
        <v>40</v>
      </c>
      <c r="G2709" s="3">
        <v>64</v>
      </c>
      <c r="H2709" s="3">
        <v>800</v>
      </c>
      <c r="I2709" t="s">
        <v>16418</v>
      </c>
      <c r="J2709" t="s">
        <v>14171</v>
      </c>
      <c r="K2709" s="7">
        <v>98387</v>
      </c>
      <c r="L2709" t="s">
        <v>16419</v>
      </c>
      <c r="M2709" t="s">
        <v>68</v>
      </c>
      <c r="N2709" t="s">
        <v>16420</v>
      </c>
      <c r="P2709" t="s">
        <v>16421</v>
      </c>
      <c r="Q2709" t="s">
        <v>16422</v>
      </c>
      <c r="R2709" t="s">
        <v>12323</v>
      </c>
      <c r="S2709" s="10">
        <v>25750</v>
      </c>
      <c r="T2709">
        <f t="shared" si="42"/>
        <v>800</v>
      </c>
      <c r="U2709">
        <f>Table1[[#This Row],[License Number2]]</f>
        <v>800</v>
      </c>
    </row>
    <row r="2710" spans="1:21" x14ac:dyDescent="0.35">
      <c r="A2710">
        <v>1014</v>
      </c>
      <c r="B2710" t="s">
        <v>13951</v>
      </c>
      <c r="C2710" t="s">
        <v>63</v>
      </c>
      <c r="D2710" t="s">
        <v>16423</v>
      </c>
      <c r="E2710" s="3">
        <v>4</v>
      </c>
      <c r="F2710" s="3">
        <v>9</v>
      </c>
      <c r="G2710" s="3">
        <v>9</v>
      </c>
      <c r="H2710" s="3">
        <v>1014</v>
      </c>
      <c r="I2710" t="s">
        <v>16424</v>
      </c>
      <c r="J2710" t="s">
        <v>13961</v>
      </c>
      <c r="K2710" s="7">
        <v>98443</v>
      </c>
      <c r="L2710" t="s">
        <v>16425</v>
      </c>
      <c r="M2710" t="s">
        <v>68</v>
      </c>
      <c r="N2710" t="s">
        <v>16426</v>
      </c>
      <c r="P2710" t="s">
        <v>16427</v>
      </c>
      <c r="Q2710" t="s">
        <v>16428</v>
      </c>
      <c r="R2710" t="s">
        <v>12323</v>
      </c>
      <c r="S2710" s="10">
        <v>34151</v>
      </c>
      <c r="T2710">
        <f t="shared" si="42"/>
        <v>1014</v>
      </c>
      <c r="U2710">
        <f>Table1[[#This Row],[License Number2]]</f>
        <v>1014</v>
      </c>
    </row>
    <row r="2711" spans="1:21" x14ac:dyDescent="0.35">
      <c r="A2711">
        <v>1035</v>
      </c>
      <c r="B2711" t="s">
        <v>13951</v>
      </c>
      <c r="C2711" t="s">
        <v>63</v>
      </c>
      <c r="D2711" t="s">
        <v>16429</v>
      </c>
      <c r="E2711" s="3">
        <v>0</v>
      </c>
      <c r="F2711" s="3">
        <v>103</v>
      </c>
      <c r="G2711" s="3">
        <v>110</v>
      </c>
      <c r="H2711" s="3">
        <v>1035</v>
      </c>
      <c r="I2711" t="s">
        <v>16430</v>
      </c>
      <c r="J2711" t="s">
        <v>13961</v>
      </c>
      <c r="K2711" s="7">
        <v>98406</v>
      </c>
      <c r="L2711" t="s">
        <v>16431</v>
      </c>
      <c r="M2711" t="s">
        <v>68</v>
      </c>
      <c r="N2711" t="s">
        <v>16432</v>
      </c>
      <c r="P2711" t="s">
        <v>892</v>
      </c>
      <c r="Q2711" t="s">
        <v>893</v>
      </c>
      <c r="R2711" t="s">
        <v>12323</v>
      </c>
      <c r="S2711" s="10">
        <v>34191</v>
      </c>
      <c r="T2711">
        <f t="shared" si="42"/>
        <v>1035</v>
      </c>
      <c r="U2711">
        <f>Table1[[#This Row],[License Number2]]</f>
        <v>1035</v>
      </c>
    </row>
    <row r="2712" spans="1:21" x14ac:dyDescent="0.35">
      <c r="A2712">
        <v>1063</v>
      </c>
      <c r="B2712" t="s">
        <v>13951</v>
      </c>
      <c r="C2712" t="s">
        <v>63</v>
      </c>
      <c r="D2712" t="s">
        <v>16433</v>
      </c>
      <c r="E2712" s="3" t="s">
        <v>145</v>
      </c>
      <c r="F2712" s="3" t="s">
        <v>145</v>
      </c>
      <c r="G2712" s="3" t="s">
        <v>145</v>
      </c>
      <c r="H2712" s="13">
        <v>1063</v>
      </c>
      <c r="I2712" t="s">
        <v>16434</v>
      </c>
      <c r="J2712" t="s">
        <v>13961</v>
      </c>
      <c r="K2712" s="7">
        <v>98409</v>
      </c>
      <c r="L2712" t="s">
        <v>16435</v>
      </c>
      <c r="M2712" t="s">
        <v>68</v>
      </c>
      <c r="N2712" t="s">
        <v>16436</v>
      </c>
      <c r="P2712" t="s">
        <v>16437</v>
      </c>
      <c r="Q2712" t="s">
        <v>16438</v>
      </c>
      <c r="R2712" t="s">
        <v>12323</v>
      </c>
      <c r="S2712" s="10">
        <v>34984</v>
      </c>
      <c r="T2712">
        <f t="shared" si="42"/>
        <v>1063</v>
      </c>
      <c r="U2712">
        <f>Table1[[#This Row],[License Number2]]</f>
        <v>1063</v>
      </c>
    </row>
    <row r="2713" spans="1:21" x14ac:dyDescent="0.35">
      <c r="A2713">
        <v>1073</v>
      </c>
      <c r="B2713" t="s">
        <v>13951</v>
      </c>
      <c r="C2713" t="s">
        <v>63</v>
      </c>
      <c r="D2713" t="s">
        <v>16439</v>
      </c>
      <c r="E2713" s="3">
        <v>35</v>
      </c>
      <c r="F2713" s="3">
        <v>42</v>
      </c>
      <c r="G2713" s="3">
        <v>45</v>
      </c>
      <c r="H2713" s="3">
        <v>1073</v>
      </c>
      <c r="I2713" t="s">
        <v>16440</v>
      </c>
      <c r="J2713" t="s">
        <v>14289</v>
      </c>
      <c r="K2713" s="7">
        <v>98354</v>
      </c>
      <c r="L2713" t="s">
        <v>16441</v>
      </c>
      <c r="M2713" t="s">
        <v>68</v>
      </c>
      <c r="N2713" t="s">
        <v>16442</v>
      </c>
      <c r="P2713" t="s">
        <v>16443</v>
      </c>
      <c r="Q2713" t="s">
        <v>4177</v>
      </c>
      <c r="R2713" t="s">
        <v>12323</v>
      </c>
      <c r="S2713" s="10">
        <v>35047</v>
      </c>
      <c r="T2713">
        <f t="shared" si="42"/>
        <v>1073</v>
      </c>
      <c r="U2713">
        <f>Table1[[#This Row],[License Number2]]</f>
        <v>1073</v>
      </c>
    </row>
    <row r="2714" spans="1:21" x14ac:dyDescent="0.35">
      <c r="A2714">
        <v>1141</v>
      </c>
      <c r="B2714" t="s">
        <v>13951</v>
      </c>
      <c r="C2714" t="s">
        <v>63</v>
      </c>
      <c r="D2714" t="s">
        <v>16444</v>
      </c>
      <c r="E2714" s="3">
        <v>5</v>
      </c>
      <c r="F2714" s="3">
        <v>15</v>
      </c>
      <c r="G2714" s="3">
        <v>16</v>
      </c>
      <c r="H2714" s="3">
        <v>1141</v>
      </c>
      <c r="I2714" t="s">
        <v>16445</v>
      </c>
      <c r="J2714" t="s">
        <v>13961</v>
      </c>
      <c r="K2714" s="7">
        <v>98408</v>
      </c>
      <c r="L2714" t="s">
        <v>16425</v>
      </c>
      <c r="M2714" t="s">
        <v>68</v>
      </c>
      <c r="N2714" t="s">
        <v>16446</v>
      </c>
      <c r="P2714" t="s">
        <v>16447</v>
      </c>
      <c r="Q2714" t="s">
        <v>16428</v>
      </c>
      <c r="R2714" t="s">
        <v>12323</v>
      </c>
      <c r="S2714" s="10">
        <v>34627</v>
      </c>
      <c r="T2714">
        <f t="shared" si="42"/>
        <v>1141</v>
      </c>
      <c r="U2714">
        <f>Table1[[#This Row],[License Number2]]</f>
        <v>1141</v>
      </c>
    </row>
    <row r="2715" spans="1:21" x14ac:dyDescent="0.35">
      <c r="A2715">
        <v>1187</v>
      </c>
      <c r="B2715" t="s">
        <v>13951</v>
      </c>
      <c r="C2715" t="s">
        <v>63</v>
      </c>
      <c r="D2715" t="s">
        <v>16448</v>
      </c>
      <c r="E2715" s="3">
        <v>34</v>
      </c>
      <c r="F2715" s="3">
        <v>55</v>
      </c>
      <c r="G2715" s="3">
        <v>61</v>
      </c>
      <c r="H2715" s="3">
        <v>1187</v>
      </c>
      <c r="I2715" t="s">
        <v>16449</v>
      </c>
      <c r="J2715" t="s">
        <v>13961</v>
      </c>
      <c r="K2715" s="7">
        <v>98406</v>
      </c>
      <c r="L2715" t="s">
        <v>16450</v>
      </c>
      <c r="M2715" t="s">
        <v>68</v>
      </c>
      <c r="N2715" t="s">
        <v>16451</v>
      </c>
      <c r="P2715" t="s">
        <v>16452</v>
      </c>
      <c r="Q2715" t="s">
        <v>16453</v>
      </c>
      <c r="R2715" t="s">
        <v>12323</v>
      </c>
      <c r="S2715" s="10">
        <v>35818</v>
      </c>
      <c r="T2715">
        <f t="shared" si="42"/>
        <v>1187</v>
      </c>
      <c r="U2715">
        <f>Table1[[#This Row],[License Number2]]</f>
        <v>1187</v>
      </c>
    </row>
    <row r="2716" spans="1:21" x14ac:dyDescent="0.35">
      <c r="A2716">
        <v>1251</v>
      </c>
      <c r="B2716" t="s">
        <v>13951</v>
      </c>
      <c r="C2716" t="s">
        <v>63</v>
      </c>
      <c r="D2716" t="s">
        <v>16454</v>
      </c>
      <c r="E2716" s="3">
        <v>85</v>
      </c>
      <c r="F2716" s="3">
        <v>113</v>
      </c>
      <c r="G2716" s="3">
        <v>120</v>
      </c>
      <c r="H2716" s="3">
        <v>1251</v>
      </c>
      <c r="I2716" t="s">
        <v>16455</v>
      </c>
      <c r="J2716" t="s">
        <v>13961</v>
      </c>
      <c r="K2716" s="7">
        <v>98402</v>
      </c>
      <c r="L2716" t="s">
        <v>16456</v>
      </c>
      <c r="M2716" t="s">
        <v>68</v>
      </c>
      <c r="N2716" t="s">
        <v>16457</v>
      </c>
      <c r="P2716" t="s">
        <v>16458</v>
      </c>
      <c r="Q2716" t="s">
        <v>16438</v>
      </c>
      <c r="R2716" t="s">
        <v>12323</v>
      </c>
      <c r="S2716" s="10">
        <v>36035</v>
      </c>
      <c r="T2716">
        <f t="shared" si="42"/>
        <v>1251</v>
      </c>
      <c r="U2716">
        <f>Table1[[#This Row],[License Number2]]</f>
        <v>1251</v>
      </c>
    </row>
    <row r="2717" spans="1:21" x14ac:dyDescent="0.35">
      <c r="A2717">
        <v>1293</v>
      </c>
      <c r="B2717" t="s">
        <v>13951</v>
      </c>
      <c r="C2717" t="s">
        <v>63</v>
      </c>
      <c r="D2717" t="s">
        <v>16459</v>
      </c>
      <c r="E2717" s="3">
        <v>55</v>
      </c>
      <c r="F2717" s="3">
        <v>48</v>
      </c>
      <c r="G2717" s="3">
        <v>60</v>
      </c>
      <c r="H2717" s="3">
        <v>1293</v>
      </c>
      <c r="I2717" t="s">
        <v>16460</v>
      </c>
      <c r="J2717" t="s">
        <v>13954</v>
      </c>
      <c r="K2717" s="7">
        <v>98445</v>
      </c>
      <c r="L2717" t="s">
        <v>16461</v>
      </c>
      <c r="M2717" t="s">
        <v>68</v>
      </c>
      <c r="N2717" t="s">
        <v>16462</v>
      </c>
      <c r="P2717" t="s">
        <v>16463</v>
      </c>
      <c r="Q2717" t="s">
        <v>16464</v>
      </c>
      <c r="R2717" t="s">
        <v>12323</v>
      </c>
      <c r="S2717" s="10">
        <v>36238</v>
      </c>
      <c r="T2717">
        <f t="shared" si="42"/>
        <v>1293</v>
      </c>
      <c r="U2717">
        <f>Table1[[#This Row],[License Number2]]</f>
        <v>1293</v>
      </c>
    </row>
    <row r="2718" spans="1:21" x14ac:dyDescent="0.35">
      <c r="A2718">
        <v>1375</v>
      </c>
      <c r="B2718" t="s">
        <v>13951</v>
      </c>
      <c r="C2718" t="s">
        <v>63</v>
      </c>
      <c r="D2718" t="s">
        <v>11870</v>
      </c>
      <c r="E2718" s="3">
        <v>60</v>
      </c>
      <c r="F2718" s="3">
        <v>75</v>
      </c>
      <c r="G2718" s="3">
        <v>77</v>
      </c>
      <c r="H2718" s="3">
        <v>1375</v>
      </c>
      <c r="I2718" t="s">
        <v>16465</v>
      </c>
      <c r="J2718" t="s">
        <v>14044</v>
      </c>
      <c r="K2718" s="7">
        <v>98390</v>
      </c>
      <c r="L2718" t="s">
        <v>16466</v>
      </c>
      <c r="M2718" t="s">
        <v>68</v>
      </c>
      <c r="N2718" t="s">
        <v>16467</v>
      </c>
      <c r="P2718" t="s">
        <v>16468</v>
      </c>
      <c r="Q2718" t="s">
        <v>16469</v>
      </c>
      <c r="R2718" t="s">
        <v>12323</v>
      </c>
      <c r="S2718" s="10">
        <v>36504</v>
      </c>
      <c r="T2718">
        <f t="shared" si="42"/>
        <v>1375</v>
      </c>
      <c r="U2718">
        <f>Table1[[#This Row],[License Number2]]</f>
        <v>1375</v>
      </c>
    </row>
    <row r="2719" spans="1:21" x14ac:dyDescent="0.35">
      <c r="A2719">
        <v>1477</v>
      </c>
      <c r="B2719" t="s">
        <v>13951</v>
      </c>
      <c r="C2719" t="s">
        <v>63</v>
      </c>
      <c r="D2719" t="s">
        <v>16470</v>
      </c>
      <c r="E2719" s="3">
        <v>187</v>
      </c>
      <c r="F2719" s="3">
        <v>132</v>
      </c>
      <c r="G2719" s="3">
        <v>219</v>
      </c>
      <c r="H2719" s="4">
        <v>1477</v>
      </c>
      <c r="I2719" t="s">
        <v>16471</v>
      </c>
      <c r="J2719" t="s">
        <v>13961</v>
      </c>
      <c r="K2719" s="7">
        <v>98466</v>
      </c>
      <c r="L2719" t="s">
        <v>16472</v>
      </c>
      <c r="M2719" t="s">
        <v>68</v>
      </c>
      <c r="N2719" t="s">
        <v>16473</v>
      </c>
      <c r="P2719" t="s">
        <v>16474</v>
      </c>
      <c r="Q2719" t="s">
        <v>772</v>
      </c>
      <c r="R2719" t="s">
        <v>12323</v>
      </c>
      <c r="S2719" s="10">
        <v>36931</v>
      </c>
      <c r="T2719">
        <f t="shared" si="42"/>
        <v>1477</v>
      </c>
      <c r="U2719">
        <f>Table1[[#This Row],[License Number2]]</f>
        <v>1477</v>
      </c>
    </row>
    <row r="2720" spans="1:21" x14ac:dyDescent="0.35">
      <c r="A2720">
        <v>1577</v>
      </c>
      <c r="B2720" t="s">
        <v>13951</v>
      </c>
      <c r="C2720" t="s">
        <v>63</v>
      </c>
      <c r="D2720" t="s">
        <v>16475</v>
      </c>
      <c r="E2720" s="3">
        <v>150</v>
      </c>
      <c r="F2720" s="3">
        <v>95</v>
      </c>
      <c r="G2720" s="3">
        <v>150</v>
      </c>
      <c r="H2720" s="3">
        <v>1577</v>
      </c>
      <c r="I2720" t="s">
        <v>16476</v>
      </c>
      <c r="J2720" t="s">
        <v>13954</v>
      </c>
      <c r="K2720" s="7">
        <v>98406</v>
      </c>
      <c r="L2720" t="s">
        <v>16477</v>
      </c>
      <c r="M2720" t="s">
        <v>68</v>
      </c>
      <c r="N2720" t="s">
        <v>16478</v>
      </c>
      <c r="P2720" t="s">
        <v>16479</v>
      </c>
      <c r="Q2720" t="s">
        <v>16480</v>
      </c>
      <c r="R2720" t="s">
        <v>12323</v>
      </c>
      <c r="S2720" s="10">
        <v>37718</v>
      </c>
      <c r="T2720">
        <f t="shared" si="42"/>
        <v>1577</v>
      </c>
      <c r="U2720">
        <f>Table1[[#This Row],[License Number2]]</f>
        <v>1577</v>
      </c>
    </row>
    <row r="2721" spans="1:21" x14ac:dyDescent="0.35">
      <c r="A2721">
        <v>1610</v>
      </c>
      <c r="B2721" t="s">
        <v>13951</v>
      </c>
      <c r="C2721" t="s">
        <v>63</v>
      </c>
      <c r="D2721" t="s">
        <v>16481</v>
      </c>
      <c r="E2721" s="3">
        <v>155</v>
      </c>
      <c r="F2721" s="3">
        <v>117</v>
      </c>
      <c r="G2721" s="3">
        <v>151</v>
      </c>
      <c r="H2721" s="4">
        <v>1610</v>
      </c>
      <c r="I2721" t="s">
        <v>16482</v>
      </c>
      <c r="J2721" t="s">
        <v>14000</v>
      </c>
      <c r="K2721" s="7">
        <v>98335</v>
      </c>
      <c r="L2721" t="s">
        <v>16483</v>
      </c>
      <c r="M2721" t="s">
        <v>68</v>
      </c>
      <c r="N2721" t="s">
        <v>16484</v>
      </c>
      <c r="P2721" t="s">
        <v>16485</v>
      </c>
      <c r="Q2721" t="s">
        <v>16486</v>
      </c>
      <c r="R2721" t="s">
        <v>12323</v>
      </c>
      <c r="S2721" s="10">
        <v>37803</v>
      </c>
      <c r="T2721">
        <f t="shared" si="42"/>
        <v>1610</v>
      </c>
      <c r="U2721">
        <f>Table1[[#This Row],[License Number2]]</f>
        <v>1610</v>
      </c>
    </row>
    <row r="2722" spans="1:21" x14ac:dyDescent="0.35">
      <c r="A2722">
        <v>1701</v>
      </c>
      <c r="B2722" t="s">
        <v>13951</v>
      </c>
      <c r="C2722" t="s">
        <v>63</v>
      </c>
      <c r="D2722" t="s">
        <v>16487</v>
      </c>
      <c r="E2722" s="3">
        <v>65</v>
      </c>
      <c r="F2722" s="3">
        <v>71</v>
      </c>
      <c r="G2722" s="3">
        <v>80</v>
      </c>
      <c r="H2722" s="3">
        <v>1701</v>
      </c>
      <c r="I2722" t="s">
        <v>16488</v>
      </c>
      <c r="J2722" t="s">
        <v>13961</v>
      </c>
      <c r="K2722" s="7">
        <v>98405</v>
      </c>
      <c r="L2722" t="s">
        <v>16489</v>
      </c>
      <c r="M2722" t="s">
        <v>68</v>
      </c>
      <c r="N2722" t="s">
        <v>16490</v>
      </c>
      <c r="P2722" t="s">
        <v>16491</v>
      </c>
      <c r="Q2722" t="s">
        <v>484</v>
      </c>
      <c r="R2722" t="s">
        <v>12323</v>
      </c>
      <c r="S2722" s="10">
        <v>37959</v>
      </c>
      <c r="T2722">
        <f t="shared" si="42"/>
        <v>1701</v>
      </c>
      <c r="U2722">
        <f>Table1[[#This Row],[License Number2]]</f>
        <v>1701</v>
      </c>
    </row>
    <row r="2723" spans="1:21" x14ac:dyDescent="0.35">
      <c r="A2723">
        <v>1702</v>
      </c>
      <c r="B2723" t="s">
        <v>13951</v>
      </c>
      <c r="C2723" t="s">
        <v>63</v>
      </c>
      <c r="D2723" t="s">
        <v>16492</v>
      </c>
      <c r="E2723" s="3">
        <v>50</v>
      </c>
      <c r="F2723" s="3">
        <v>53</v>
      </c>
      <c r="G2723" s="3">
        <v>64</v>
      </c>
      <c r="H2723" s="3">
        <v>1702</v>
      </c>
      <c r="I2723" t="s">
        <v>16493</v>
      </c>
      <c r="J2723" t="s">
        <v>14084</v>
      </c>
      <c r="K2723" s="7">
        <v>98375</v>
      </c>
      <c r="L2723" t="s">
        <v>16494</v>
      </c>
      <c r="M2723" t="s">
        <v>68</v>
      </c>
      <c r="N2723" t="s">
        <v>16495</v>
      </c>
      <c r="P2723" t="s">
        <v>16496</v>
      </c>
      <c r="Q2723" t="s">
        <v>484</v>
      </c>
      <c r="R2723" t="s">
        <v>12323</v>
      </c>
      <c r="S2723" s="10">
        <v>37959</v>
      </c>
      <c r="T2723">
        <f t="shared" si="42"/>
        <v>1702</v>
      </c>
      <c r="U2723">
        <f>Table1[[#This Row],[License Number2]]</f>
        <v>1702</v>
      </c>
    </row>
    <row r="2724" spans="1:21" x14ac:dyDescent="0.35">
      <c r="A2724">
        <v>1762</v>
      </c>
      <c r="B2724" t="s">
        <v>13951</v>
      </c>
      <c r="C2724" t="s">
        <v>63</v>
      </c>
      <c r="D2724" t="s">
        <v>16497</v>
      </c>
      <c r="E2724" s="3">
        <v>129</v>
      </c>
      <c r="F2724" s="3">
        <v>75</v>
      </c>
      <c r="G2724" s="3">
        <v>157</v>
      </c>
      <c r="H2724" s="3">
        <v>1762</v>
      </c>
      <c r="I2724" t="s">
        <v>16498</v>
      </c>
      <c r="J2724" t="s">
        <v>16499</v>
      </c>
      <c r="K2724" s="7">
        <v>98327</v>
      </c>
      <c r="L2724" t="s">
        <v>16500</v>
      </c>
      <c r="M2724" t="s">
        <v>68</v>
      </c>
      <c r="N2724" t="s">
        <v>16501</v>
      </c>
      <c r="P2724" t="s">
        <v>16502</v>
      </c>
      <c r="Q2724" t="s">
        <v>16503</v>
      </c>
      <c r="R2724" t="s">
        <v>12323</v>
      </c>
      <c r="S2724" s="10">
        <v>38539</v>
      </c>
      <c r="T2724">
        <f t="shared" si="42"/>
        <v>1762</v>
      </c>
      <c r="U2724">
        <f>Table1[[#This Row],[License Number2]]</f>
        <v>1762</v>
      </c>
    </row>
    <row r="2725" spans="1:21" x14ac:dyDescent="0.35">
      <c r="A2725">
        <v>1793</v>
      </c>
      <c r="B2725" t="s">
        <v>13951</v>
      </c>
      <c r="C2725" t="s">
        <v>63</v>
      </c>
      <c r="D2725" t="s">
        <v>16504</v>
      </c>
      <c r="E2725" s="3">
        <v>46</v>
      </c>
      <c r="F2725" s="3">
        <v>73</v>
      </c>
      <c r="G2725" s="3">
        <v>104</v>
      </c>
      <c r="H2725" s="3">
        <v>1793</v>
      </c>
      <c r="I2725" t="s">
        <v>16505</v>
      </c>
      <c r="J2725" t="s">
        <v>14084</v>
      </c>
      <c r="K2725" s="7">
        <v>98375</v>
      </c>
      <c r="L2725" t="s">
        <v>16506</v>
      </c>
      <c r="M2725" t="s">
        <v>68</v>
      </c>
      <c r="N2725" t="s">
        <v>16507</v>
      </c>
      <c r="P2725" t="s">
        <v>16508</v>
      </c>
      <c r="Q2725" t="s">
        <v>16509</v>
      </c>
      <c r="R2725" t="s">
        <v>12323</v>
      </c>
      <c r="S2725" s="10">
        <v>38631</v>
      </c>
      <c r="T2725">
        <f t="shared" si="42"/>
        <v>1793</v>
      </c>
      <c r="U2725">
        <f>Table1[[#This Row],[License Number2]]</f>
        <v>1793</v>
      </c>
    </row>
    <row r="2726" spans="1:21" x14ac:dyDescent="0.35">
      <c r="A2726">
        <v>1809</v>
      </c>
      <c r="B2726" t="s">
        <v>13951</v>
      </c>
      <c r="C2726" t="s">
        <v>63</v>
      </c>
      <c r="D2726" t="s">
        <v>16510</v>
      </c>
      <c r="E2726" s="3">
        <v>65</v>
      </c>
      <c r="F2726" s="3">
        <v>63</v>
      </c>
      <c r="G2726" s="3">
        <v>90</v>
      </c>
      <c r="H2726" s="3">
        <v>1809</v>
      </c>
      <c r="I2726" t="s">
        <v>16511</v>
      </c>
      <c r="J2726" t="s">
        <v>14000</v>
      </c>
      <c r="K2726" s="7">
        <v>98335</v>
      </c>
      <c r="L2726" t="s">
        <v>16512</v>
      </c>
      <c r="M2726" t="s">
        <v>68</v>
      </c>
      <c r="N2726" t="s">
        <v>16513</v>
      </c>
      <c r="P2726" t="s">
        <v>16514</v>
      </c>
      <c r="Q2726" t="s">
        <v>16515</v>
      </c>
      <c r="R2726" t="s">
        <v>12323</v>
      </c>
      <c r="S2726" s="10">
        <v>38786</v>
      </c>
      <c r="T2726">
        <f t="shared" si="42"/>
        <v>1809</v>
      </c>
      <c r="U2726">
        <f>Table1[[#This Row],[License Number2]]</f>
        <v>1809</v>
      </c>
    </row>
    <row r="2727" spans="1:21" x14ac:dyDescent="0.35">
      <c r="A2727">
        <v>1912</v>
      </c>
      <c r="B2727" t="s">
        <v>13951</v>
      </c>
      <c r="C2727" t="s">
        <v>63</v>
      </c>
      <c r="D2727" t="s">
        <v>16516</v>
      </c>
      <c r="E2727" s="3">
        <v>23</v>
      </c>
      <c r="F2727" s="3">
        <v>21</v>
      </c>
      <c r="G2727" s="3">
        <v>36</v>
      </c>
      <c r="H2727" s="3">
        <v>1912</v>
      </c>
      <c r="I2727" t="s">
        <v>16517</v>
      </c>
      <c r="J2727" t="s">
        <v>14000</v>
      </c>
      <c r="K2727" s="7">
        <v>98332</v>
      </c>
      <c r="L2727" t="s">
        <v>16518</v>
      </c>
      <c r="M2727" t="s">
        <v>68</v>
      </c>
      <c r="N2727" t="s">
        <v>16519</v>
      </c>
      <c r="P2727" t="s">
        <v>16520</v>
      </c>
      <c r="Q2727" t="s">
        <v>484</v>
      </c>
      <c r="R2727" t="s">
        <v>12323</v>
      </c>
      <c r="S2727" s="10">
        <v>39007</v>
      </c>
      <c r="T2727">
        <f t="shared" si="42"/>
        <v>1912</v>
      </c>
      <c r="U2727">
        <f>Table1[[#This Row],[License Number2]]</f>
        <v>1912</v>
      </c>
    </row>
    <row r="2728" spans="1:21" x14ac:dyDescent="0.35">
      <c r="A2728">
        <v>1931</v>
      </c>
      <c r="B2728" t="s">
        <v>13951</v>
      </c>
      <c r="C2728" t="s">
        <v>63</v>
      </c>
      <c r="D2728" t="s">
        <v>16521</v>
      </c>
      <c r="E2728" s="3">
        <v>11</v>
      </c>
      <c r="F2728" s="3">
        <v>8</v>
      </c>
      <c r="G2728" s="3">
        <v>10</v>
      </c>
      <c r="H2728" s="3">
        <v>1931</v>
      </c>
      <c r="I2728" t="s">
        <v>16522</v>
      </c>
      <c r="J2728" t="s">
        <v>13954</v>
      </c>
      <c r="K2728" s="7">
        <v>98406</v>
      </c>
      <c r="L2728" t="s">
        <v>16523</v>
      </c>
      <c r="M2728" t="s">
        <v>68</v>
      </c>
      <c r="N2728" t="s">
        <v>16524</v>
      </c>
      <c r="Q2728" t="s">
        <v>14733</v>
      </c>
      <c r="R2728" t="s">
        <v>12323</v>
      </c>
      <c r="S2728" s="10">
        <v>39083</v>
      </c>
      <c r="T2728">
        <f t="shared" si="42"/>
        <v>1931</v>
      </c>
      <c r="U2728">
        <f>Table1[[#This Row],[License Number2]]</f>
        <v>1931</v>
      </c>
    </row>
    <row r="2729" spans="1:21" x14ac:dyDescent="0.35">
      <c r="A2729">
        <v>1949</v>
      </c>
      <c r="B2729" t="s">
        <v>13951</v>
      </c>
      <c r="C2729" t="s">
        <v>63</v>
      </c>
      <c r="D2729" t="s">
        <v>16525</v>
      </c>
      <c r="E2729" s="3">
        <v>13</v>
      </c>
      <c r="F2729" s="3">
        <v>57</v>
      </c>
      <c r="G2729" s="3">
        <v>57</v>
      </c>
      <c r="H2729" s="3">
        <v>1949</v>
      </c>
      <c r="I2729" t="s">
        <v>16526</v>
      </c>
      <c r="J2729" t="s">
        <v>13961</v>
      </c>
      <c r="K2729" s="7">
        <v>98403</v>
      </c>
      <c r="L2729" t="s">
        <v>16527</v>
      </c>
      <c r="M2729" t="s">
        <v>68</v>
      </c>
      <c r="N2729" t="s">
        <v>16528</v>
      </c>
      <c r="P2729" t="s">
        <v>16529</v>
      </c>
      <c r="Q2729" t="s">
        <v>16530</v>
      </c>
      <c r="R2729" t="s">
        <v>12323</v>
      </c>
      <c r="S2729" s="10">
        <v>39182</v>
      </c>
      <c r="T2729">
        <f t="shared" si="42"/>
        <v>1949</v>
      </c>
      <c r="U2729">
        <f>Table1[[#This Row],[License Number2]]</f>
        <v>1949</v>
      </c>
    </row>
    <row r="2730" spans="1:21" x14ac:dyDescent="0.35">
      <c r="A2730">
        <v>1951</v>
      </c>
      <c r="B2730" t="s">
        <v>13951</v>
      </c>
      <c r="C2730" t="s">
        <v>63</v>
      </c>
      <c r="D2730" t="s">
        <v>16531</v>
      </c>
      <c r="E2730" s="3">
        <v>59</v>
      </c>
      <c r="F2730" s="3">
        <v>70</v>
      </c>
      <c r="G2730" s="3">
        <v>70</v>
      </c>
      <c r="H2730" s="3">
        <v>1951</v>
      </c>
      <c r="I2730" t="s">
        <v>16532</v>
      </c>
      <c r="J2730" t="s">
        <v>14589</v>
      </c>
      <c r="K2730" s="7">
        <v>98391</v>
      </c>
      <c r="L2730" t="s">
        <v>16533</v>
      </c>
      <c r="M2730" t="s">
        <v>68</v>
      </c>
      <c r="N2730" t="s">
        <v>16534</v>
      </c>
      <c r="P2730" t="s">
        <v>16535</v>
      </c>
      <c r="Q2730" t="s">
        <v>16536</v>
      </c>
      <c r="R2730" t="s">
        <v>12323</v>
      </c>
      <c r="S2730" s="10">
        <v>39183</v>
      </c>
      <c r="T2730">
        <f t="shared" si="42"/>
        <v>1951</v>
      </c>
      <c r="U2730">
        <f>Table1[[#This Row],[License Number2]]</f>
        <v>1951</v>
      </c>
    </row>
    <row r="2731" spans="1:21" x14ac:dyDescent="0.35">
      <c r="A2731">
        <v>1952</v>
      </c>
      <c r="B2731" t="s">
        <v>13951</v>
      </c>
      <c r="C2731" t="s">
        <v>63</v>
      </c>
      <c r="D2731" t="s">
        <v>16537</v>
      </c>
      <c r="E2731" s="3">
        <v>114</v>
      </c>
      <c r="F2731" s="3">
        <v>95</v>
      </c>
      <c r="G2731" s="3">
        <v>110</v>
      </c>
      <c r="H2731" s="3">
        <v>1952</v>
      </c>
      <c r="I2731" t="s">
        <v>16538</v>
      </c>
      <c r="J2731" t="s">
        <v>13961</v>
      </c>
      <c r="K2731" s="7">
        <v>98404</v>
      </c>
      <c r="L2731" t="s">
        <v>16539</v>
      </c>
      <c r="M2731" t="s">
        <v>68</v>
      </c>
      <c r="N2731" t="s">
        <v>16540</v>
      </c>
      <c r="P2731" t="s">
        <v>16541</v>
      </c>
      <c r="Q2731" t="s">
        <v>16542</v>
      </c>
      <c r="R2731" t="s">
        <v>12323</v>
      </c>
      <c r="S2731" s="10">
        <v>39183</v>
      </c>
      <c r="T2731">
        <f t="shared" si="42"/>
        <v>1952</v>
      </c>
      <c r="U2731">
        <f>Table1[[#This Row],[License Number2]]</f>
        <v>1952</v>
      </c>
    </row>
    <row r="2732" spans="1:21" x14ac:dyDescent="0.35">
      <c r="A2732">
        <v>2004</v>
      </c>
      <c r="B2732" t="s">
        <v>13951</v>
      </c>
      <c r="C2732" t="s">
        <v>63</v>
      </c>
      <c r="D2732" t="s">
        <v>16543</v>
      </c>
      <c r="E2732" s="3">
        <v>6</v>
      </c>
      <c r="F2732" s="3">
        <v>12</v>
      </c>
      <c r="G2732" s="3">
        <v>14</v>
      </c>
      <c r="H2732" s="3">
        <v>2004</v>
      </c>
      <c r="I2732" t="s">
        <v>16544</v>
      </c>
      <c r="J2732" t="s">
        <v>14436</v>
      </c>
      <c r="K2732" s="7">
        <v>98387</v>
      </c>
      <c r="L2732" t="s">
        <v>15366</v>
      </c>
      <c r="M2732" t="s">
        <v>68</v>
      </c>
      <c r="N2732" t="s">
        <v>16545</v>
      </c>
      <c r="P2732" t="s">
        <v>16546</v>
      </c>
      <c r="Q2732" t="s">
        <v>16547</v>
      </c>
      <c r="R2732" t="s">
        <v>12323</v>
      </c>
      <c r="S2732" s="10">
        <v>39566</v>
      </c>
      <c r="T2732">
        <f t="shared" si="42"/>
        <v>2004</v>
      </c>
      <c r="U2732">
        <f>Table1[[#This Row],[License Number2]]</f>
        <v>2004</v>
      </c>
    </row>
    <row r="2733" spans="1:21" x14ac:dyDescent="0.35">
      <c r="A2733">
        <v>2012</v>
      </c>
      <c r="B2733" t="s">
        <v>13951</v>
      </c>
      <c r="C2733" t="s">
        <v>63</v>
      </c>
      <c r="D2733" t="s">
        <v>16548</v>
      </c>
      <c r="E2733" s="3">
        <v>43</v>
      </c>
      <c r="F2733" s="3">
        <v>78</v>
      </c>
      <c r="G2733" s="3">
        <v>85</v>
      </c>
      <c r="H2733" s="3">
        <v>2012</v>
      </c>
      <c r="I2733" t="s">
        <v>16549</v>
      </c>
      <c r="J2733" t="s">
        <v>14905</v>
      </c>
      <c r="K2733" s="7">
        <v>98321</v>
      </c>
      <c r="L2733" t="s">
        <v>16550</v>
      </c>
      <c r="M2733" t="s">
        <v>68</v>
      </c>
      <c r="N2733" t="s">
        <v>16551</v>
      </c>
      <c r="P2733" t="s">
        <v>16552</v>
      </c>
      <c r="Q2733" t="s">
        <v>4184</v>
      </c>
      <c r="R2733" t="s">
        <v>12323</v>
      </c>
      <c r="S2733" s="10">
        <v>39666</v>
      </c>
      <c r="T2733">
        <f t="shared" si="42"/>
        <v>2012</v>
      </c>
      <c r="U2733">
        <f>Table1[[#This Row],[License Number2]]</f>
        <v>2012</v>
      </c>
    </row>
    <row r="2734" spans="1:21" x14ac:dyDescent="0.35">
      <c r="A2734">
        <v>2057</v>
      </c>
      <c r="B2734" t="s">
        <v>13951</v>
      </c>
      <c r="C2734" t="s">
        <v>63</v>
      </c>
      <c r="D2734" t="s">
        <v>16553</v>
      </c>
      <c r="E2734" s="3">
        <v>5</v>
      </c>
      <c r="F2734" s="3">
        <v>18</v>
      </c>
      <c r="G2734" s="3">
        <v>18</v>
      </c>
      <c r="H2734" s="3">
        <v>2057</v>
      </c>
      <c r="I2734" t="s">
        <v>16554</v>
      </c>
      <c r="J2734" t="s">
        <v>13954</v>
      </c>
      <c r="K2734" s="7">
        <v>98405</v>
      </c>
      <c r="L2734" t="s">
        <v>16555</v>
      </c>
      <c r="M2734" t="s">
        <v>68</v>
      </c>
      <c r="N2734" t="s">
        <v>16556</v>
      </c>
      <c r="P2734" t="s">
        <v>16557</v>
      </c>
      <c r="Q2734" t="s">
        <v>16558</v>
      </c>
      <c r="R2734" t="s">
        <v>12323</v>
      </c>
      <c r="S2734" s="10">
        <v>40168</v>
      </c>
      <c r="T2734">
        <f t="shared" si="42"/>
        <v>2057</v>
      </c>
      <c r="U2734">
        <f>Table1[[#This Row],[License Number2]]</f>
        <v>2057</v>
      </c>
    </row>
    <row r="2735" spans="1:21" x14ac:dyDescent="0.35">
      <c r="A2735">
        <v>2064</v>
      </c>
      <c r="B2735" t="s">
        <v>13951</v>
      </c>
      <c r="C2735" t="s">
        <v>63</v>
      </c>
      <c r="D2735" t="s">
        <v>16559</v>
      </c>
      <c r="E2735" s="3">
        <v>97</v>
      </c>
      <c r="F2735" s="3">
        <v>95</v>
      </c>
      <c r="G2735" s="3">
        <v>136</v>
      </c>
      <c r="H2735" s="3">
        <v>2064</v>
      </c>
      <c r="I2735" t="s">
        <v>16560</v>
      </c>
      <c r="J2735" t="s">
        <v>13945</v>
      </c>
      <c r="K2735" s="7">
        <v>98335</v>
      </c>
      <c r="L2735" t="s">
        <v>16561</v>
      </c>
      <c r="M2735" t="s">
        <v>68</v>
      </c>
      <c r="N2735" t="s">
        <v>16562</v>
      </c>
      <c r="P2735" t="s">
        <v>16563</v>
      </c>
      <c r="Q2735" t="s">
        <v>772</v>
      </c>
      <c r="R2735" t="s">
        <v>12323</v>
      </c>
      <c r="S2735" s="10">
        <v>40298</v>
      </c>
      <c r="T2735">
        <f t="shared" si="42"/>
        <v>2064</v>
      </c>
      <c r="U2735">
        <f>Table1[[#This Row],[License Number2]]</f>
        <v>2064</v>
      </c>
    </row>
    <row r="2736" spans="1:21" x14ac:dyDescent="0.35">
      <c r="A2736">
        <v>2120</v>
      </c>
      <c r="B2736" t="s">
        <v>13951</v>
      </c>
      <c r="C2736" t="s">
        <v>63</v>
      </c>
      <c r="D2736" t="s">
        <v>16564</v>
      </c>
      <c r="E2736" s="3">
        <v>25</v>
      </c>
      <c r="F2736" s="3">
        <v>94</v>
      </c>
      <c r="G2736" s="3">
        <v>105</v>
      </c>
      <c r="H2736" s="3">
        <v>2120</v>
      </c>
      <c r="I2736" t="s">
        <v>16565</v>
      </c>
      <c r="J2736" t="s">
        <v>13954</v>
      </c>
      <c r="K2736" s="7">
        <v>98444</v>
      </c>
      <c r="L2736" t="s">
        <v>16566</v>
      </c>
      <c r="M2736" t="s">
        <v>68</v>
      </c>
      <c r="N2736" t="s">
        <v>16567</v>
      </c>
      <c r="P2736" t="s">
        <v>16568</v>
      </c>
      <c r="Q2736" t="s">
        <v>16569</v>
      </c>
      <c r="R2736" t="s">
        <v>12323</v>
      </c>
      <c r="S2736" s="10">
        <v>40575</v>
      </c>
      <c r="T2736">
        <f t="shared" si="42"/>
        <v>2120</v>
      </c>
      <c r="U2736">
        <f>Table1[[#This Row],[License Number2]]</f>
        <v>2120</v>
      </c>
    </row>
    <row r="2737" spans="1:21" x14ac:dyDescent="0.35">
      <c r="A2737">
        <v>2134</v>
      </c>
      <c r="B2737" t="s">
        <v>13951</v>
      </c>
      <c r="C2737" t="s">
        <v>63</v>
      </c>
      <c r="D2737" t="s">
        <v>16570</v>
      </c>
      <c r="E2737" s="3">
        <v>60</v>
      </c>
      <c r="F2737" s="3">
        <v>52</v>
      </c>
      <c r="G2737" s="3">
        <v>65</v>
      </c>
      <c r="H2737" s="3">
        <v>2134</v>
      </c>
      <c r="I2737" t="s">
        <v>16571</v>
      </c>
      <c r="J2737" t="s">
        <v>13954</v>
      </c>
      <c r="K2737" s="7">
        <v>98465</v>
      </c>
      <c r="L2737" t="s">
        <v>16572</v>
      </c>
      <c r="M2737" t="s">
        <v>68</v>
      </c>
      <c r="N2737" t="s">
        <v>16573</v>
      </c>
      <c r="P2737" t="s">
        <v>16574</v>
      </c>
      <c r="Q2737" t="s">
        <v>10125</v>
      </c>
      <c r="R2737" t="s">
        <v>12323</v>
      </c>
      <c r="S2737" s="10">
        <v>40967</v>
      </c>
      <c r="T2737">
        <f t="shared" si="42"/>
        <v>2134</v>
      </c>
      <c r="U2737">
        <f>Table1[[#This Row],[License Number2]]</f>
        <v>2134</v>
      </c>
    </row>
    <row r="2738" spans="1:21" x14ac:dyDescent="0.35">
      <c r="A2738">
        <v>2142</v>
      </c>
      <c r="B2738" t="s">
        <v>13951</v>
      </c>
      <c r="C2738" t="s">
        <v>63</v>
      </c>
      <c r="D2738" t="s">
        <v>16575</v>
      </c>
      <c r="E2738" s="3">
        <v>28</v>
      </c>
      <c r="F2738" s="3">
        <v>30</v>
      </c>
      <c r="G2738" s="3">
        <v>36</v>
      </c>
      <c r="H2738" s="3">
        <v>2142</v>
      </c>
      <c r="I2738" t="s">
        <v>16576</v>
      </c>
      <c r="J2738" t="s">
        <v>14473</v>
      </c>
      <c r="K2738" s="7">
        <v>98466</v>
      </c>
      <c r="L2738" t="s">
        <v>16577</v>
      </c>
      <c r="M2738" t="s">
        <v>68</v>
      </c>
      <c r="N2738" t="s">
        <v>16578</v>
      </c>
      <c r="P2738" t="s">
        <v>16579</v>
      </c>
      <c r="Q2738" t="s">
        <v>4184</v>
      </c>
      <c r="R2738" t="s">
        <v>12323</v>
      </c>
      <c r="S2738" s="10">
        <v>41109</v>
      </c>
      <c r="T2738">
        <f t="shared" si="42"/>
        <v>2142</v>
      </c>
      <c r="U2738">
        <f>Table1[[#This Row],[License Number2]]</f>
        <v>2142</v>
      </c>
    </row>
    <row r="2739" spans="1:21" x14ac:dyDescent="0.35">
      <c r="A2739">
        <v>2160</v>
      </c>
      <c r="B2739" t="s">
        <v>13951</v>
      </c>
      <c r="C2739" t="s">
        <v>63</v>
      </c>
      <c r="D2739" t="s">
        <v>16580</v>
      </c>
      <c r="E2739" s="3">
        <v>53</v>
      </c>
      <c r="F2739" s="3">
        <v>56</v>
      </c>
      <c r="G2739" s="3">
        <v>75</v>
      </c>
      <c r="H2739" s="3">
        <v>2160</v>
      </c>
      <c r="I2739" t="s">
        <v>16581</v>
      </c>
      <c r="J2739" t="s">
        <v>13954</v>
      </c>
      <c r="K2739" s="7">
        <v>98404</v>
      </c>
      <c r="N2739" t="s">
        <v>16582</v>
      </c>
      <c r="P2739" t="s">
        <v>16583</v>
      </c>
      <c r="Q2739" t="s">
        <v>16584</v>
      </c>
      <c r="R2739" t="s">
        <v>12323</v>
      </c>
      <c r="S2739" s="10">
        <v>41257</v>
      </c>
      <c r="T2739">
        <f t="shared" si="42"/>
        <v>2160</v>
      </c>
      <c r="U2739">
        <f>Table1[[#This Row],[License Number2]]</f>
        <v>2160</v>
      </c>
    </row>
    <row r="2740" spans="1:21" x14ac:dyDescent="0.35">
      <c r="A2740">
        <v>2189</v>
      </c>
      <c r="B2740" t="s">
        <v>13951</v>
      </c>
      <c r="C2740" t="s">
        <v>63</v>
      </c>
      <c r="D2740" t="s">
        <v>16585</v>
      </c>
      <c r="E2740" s="3">
        <v>22</v>
      </c>
      <c r="F2740" s="3">
        <v>39</v>
      </c>
      <c r="G2740" s="3">
        <v>51</v>
      </c>
      <c r="H2740" s="3">
        <v>2189</v>
      </c>
      <c r="I2740" t="s">
        <v>16586</v>
      </c>
      <c r="J2740" t="s">
        <v>14044</v>
      </c>
      <c r="K2740" s="7">
        <v>98390</v>
      </c>
      <c r="L2740" t="s">
        <v>16587</v>
      </c>
      <c r="M2740" t="s">
        <v>68</v>
      </c>
      <c r="N2740" t="s">
        <v>16588</v>
      </c>
      <c r="P2740" t="s">
        <v>3748</v>
      </c>
      <c r="Q2740" t="s">
        <v>904</v>
      </c>
      <c r="R2740" t="s">
        <v>12323</v>
      </c>
      <c r="S2740" s="10">
        <v>41466</v>
      </c>
      <c r="T2740">
        <f t="shared" si="42"/>
        <v>2189</v>
      </c>
      <c r="U2740">
        <f>Table1[[#This Row],[License Number2]]</f>
        <v>2189</v>
      </c>
    </row>
    <row r="2741" spans="1:21" x14ac:dyDescent="0.35">
      <c r="A2741">
        <v>2337</v>
      </c>
      <c r="B2741" t="s">
        <v>13951</v>
      </c>
      <c r="C2741" t="s">
        <v>63</v>
      </c>
      <c r="D2741" t="s">
        <v>16589</v>
      </c>
      <c r="E2741" s="3">
        <v>31</v>
      </c>
      <c r="F2741" s="3">
        <v>68</v>
      </c>
      <c r="G2741" s="3">
        <v>75</v>
      </c>
      <c r="H2741" s="3">
        <v>2337</v>
      </c>
      <c r="I2741" t="s">
        <v>16590</v>
      </c>
      <c r="J2741" t="s">
        <v>14307</v>
      </c>
      <c r="K2741" s="7">
        <v>98499</v>
      </c>
      <c r="L2741" t="s">
        <v>16591</v>
      </c>
      <c r="M2741" t="s">
        <v>68</v>
      </c>
      <c r="N2741" t="s">
        <v>16592</v>
      </c>
      <c r="P2741" t="s">
        <v>16593</v>
      </c>
      <c r="Q2741" t="s">
        <v>16542</v>
      </c>
      <c r="R2741" t="s">
        <v>12323</v>
      </c>
      <c r="S2741" s="10">
        <v>42193</v>
      </c>
      <c r="T2741">
        <f t="shared" si="42"/>
        <v>2337</v>
      </c>
      <c r="U2741">
        <f>Table1[[#This Row],[License Number2]]</f>
        <v>2337</v>
      </c>
    </row>
    <row r="2742" spans="1:21" x14ac:dyDescent="0.35">
      <c r="A2742">
        <v>2360</v>
      </c>
      <c r="B2742" t="s">
        <v>13951</v>
      </c>
      <c r="C2742" t="s">
        <v>63</v>
      </c>
      <c r="D2742" t="s">
        <v>16594</v>
      </c>
      <c r="E2742" s="3" t="s">
        <v>145</v>
      </c>
      <c r="F2742" s="3" t="s">
        <v>145</v>
      </c>
      <c r="G2742" s="3" t="s">
        <v>145</v>
      </c>
      <c r="H2742" s="13">
        <v>2360</v>
      </c>
      <c r="I2742" t="s">
        <v>16595</v>
      </c>
      <c r="J2742" t="s">
        <v>14842</v>
      </c>
      <c r="K2742" s="7">
        <v>98372</v>
      </c>
      <c r="L2742" t="s">
        <v>16596</v>
      </c>
      <c r="M2742" t="s">
        <v>68</v>
      </c>
      <c r="N2742" t="s">
        <v>16597</v>
      </c>
      <c r="P2742" t="s">
        <v>16598</v>
      </c>
      <c r="Q2742" t="s">
        <v>16599</v>
      </c>
      <c r="R2742" t="s">
        <v>12323</v>
      </c>
      <c r="S2742" s="10">
        <v>42429</v>
      </c>
      <c r="T2742">
        <f t="shared" si="42"/>
        <v>2360</v>
      </c>
      <c r="U2742">
        <f>Table1[[#This Row],[License Number2]]</f>
        <v>2360</v>
      </c>
    </row>
    <row r="2743" spans="1:21" x14ac:dyDescent="0.35">
      <c r="A2743">
        <v>2366</v>
      </c>
      <c r="B2743" t="s">
        <v>13951</v>
      </c>
      <c r="C2743" t="s">
        <v>63</v>
      </c>
      <c r="D2743" t="s">
        <v>16600</v>
      </c>
      <c r="E2743" s="3">
        <v>50</v>
      </c>
      <c r="F2743" s="3">
        <v>71</v>
      </c>
      <c r="G2743" s="3">
        <v>120</v>
      </c>
      <c r="H2743" s="3">
        <v>2366</v>
      </c>
      <c r="I2743" t="s">
        <v>16601</v>
      </c>
      <c r="J2743" t="s">
        <v>14084</v>
      </c>
      <c r="K2743" s="7">
        <v>98374</v>
      </c>
      <c r="L2743" t="s">
        <v>16602</v>
      </c>
      <c r="M2743" t="s">
        <v>68</v>
      </c>
      <c r="N2743" t="s">
        <v>16603</v>
      </c>
      <c r="P2743" t="s">
        <v>16604</v>
      </c>
      <c r="Q2743" t="s">
        <v>484</v>
      </c>
      <c r="R2743" t="s">
        <v>12323</v>
      </c>
      <c r="S2743" s="10">
        <v>42454</v>
      </c>
      <c r="T2743">
        <f t="shared" si="42"/>
        <v>2366</v>
      </c>
      <c r="U2743">
        <f>Table1[[#This Row],[License Number2]]</f>
        <v>2366</v>
      </c>
    </row>
    <row r="2744" spans="1:21" x14ac:dyDescent="0.35">
      <c r="A2744">
        <v>2382</v>
      </c>
      <c r="B2744" t="s">
        <v>13951</v>
      </c>
      <c r="C2744" t="s">
        <v>63</v>
      </c>
      <c r="D2744" t="s">
        <v>16605</v>
      </c>
      <c r="E2744" s="3">
        <v>16</v>
      </c>
      <c r="F2744" s="3">
        <v>32</v>
      </c>
      <c r="G2744" s="3">
        <v>36</v>
      </c>
      <c r="H2744" s="3">
        <v>2382</v>
      </c>
      <c r="I2744" t="s">
        <v>16606</v>
      </c>
      <c r="J2744" t="s">
        <v>13945</v>
      </c>
      <c r="K2744" s="7">
        <v>98335</v>
      </c>
      <c r="L2744" t="s">
        <v>16607</v>
      </c>
      <c r="M2744" t="s">
        <v>68</v>
      </c>
      <c r="N2744" t="s">
        <v>16608</v>
      </c>
      <c r="P2744" t="s">
        <v>16609</v>
      </c>
      <c r="Q2744" t="s">
        <v>4177</v>
      </c>
      <c r="R2744" t="s">
        <v>12323</v>
      </c>
      <c r="S2744" s="10">
        <v>42684</v>
      </c>
      <c r="T2744">
        <f t="shared" si="42"/>
        <v>2382</v>
      </c>
      <c r="U2744">
        <f>Table1[[#This Row],[License Number2]]</f>
        <v>2382</v>
      </c>
    </row>
    <row r="2745" spans="1:21" x14ac:dyDescent="0.35">
      <c r="A2745">
        <v>2385</v>
      </c>
      <c r="B2745" t="s">
        <v>13951</v>
      </c>
      <c r="C2745" t="s">
        <v>63</v>
      </c>
      <c r="D2745" t="s">
        <v>16610</v>
      </c>
      <c r="E2745" s="3">
        <v>136</v>
      </c>
      <c r="F2745" s="3">
        <v>102</v>
      </c>
      <c r="G2745" s="3">
        <v>155</v>
      </c>
      <c r="H2745" s="3">
        <v>2385</v>
      </c>
      <c r="I2745" t="s">
        <v>16611</v>
      </c>
      <c r="J2745" t="s">
        <v>13954</v>
      </c>
      <c r="K2745" s="7">
        <v>98406</v>
      </c>
      <c r="L2745" t="s">
        <v>16612</v>
      </c>
      <c r="M2745" t="s">
        <v>68</v>
      </c>
      <c r="N2745" t="s">
        <v>16613</v>
      </c>
      <c r="P2745" t="s">
        <v>16614</v>
      </c>
      <c r="Q2745" t="s">
        <v>16615</v>
      </c>
      <c r="R2745" t="s">
        <v>12323</v>
      </c>
      <c r="S2745" s="10">
        <v>42706</v>
      </c>
      <c r="T2745">
        <f t="shared" si="42"/>
        <v>2385</v>
      </c>
      <c r="U2745">
        <f>Table1[[#This Row],[License Number2]]</f>
        <v>2385</v>
      </c>
    </row>
    <row r="2746" spans="1:21" x14ac:dyDescent="0.35">
      <c r="A2746">
        <v>2418</v>
      </c>
      <c r="B2746" t="s">
        <v>13951</v>
      </c>
      <c r="C2746" t="s">
        <v>63</v>
      </c>
      <c r="D2746" t="s">
        <v>16616</v>
      </c>
      <c r="E2746" s="3">
        <v>33</v>
      </c>
      <c r="F2746" s="3">
        <v>49</v>
      </c>
      <c r="G2746" s="3">
        <v>60</v>
      </c>
      <c r="H2746" s="3">
        <v>2418</v>
      </c>
      <c r="I2746" t="s">
        <v>16617</v>
      </c>
      <c r="J2746" t="s">
        <v>14473</v>
      </c>
      <c r="K2746" s="7">
        <v>98467</v>
      </c>
      <c r="L2746" t="s">
        <v>16618</v>
      </c>
      <c r="M2746" t="s">
        <v>68</v>
      </c>
      <c r="N2746" t="s">
        <v>16619</v>
      </c>
      <c r="P2746" t="s">
        <v>16620</v>
      </c>
      <c r="Q2746" t="s">
        <v>16621</v>
      </c>
      <c r="R2746" t="s">
        <v>12323</v>
      </c>
      <c r="S2746" s="10">
        <v>42985</v>
      </c>
      <c r="T2746">
        <f t="shared" si="42"/>
        <v>2418</v>
      </c>
      <c r="U2746">
        <f>Table1[[#This Row],[License Number2]]</f>
        <v>2418</v>
      </c>
    </row>
    <row r="2747" spans="1:21" x14ac:dyDescent="0.35">
      <c r="A2747">
        <v>2421</v>
      </c>
      <c r="B2747" t="s">
        <v>13951</v>
      </c>
      <c r="C2747" t="s">
        <v>63</v>
      </c>
      <c r="D2747" t="s">
        <v>16622</v>
      </c>
      <c r="E2747" s="3">
        <v>25</v>
      </c>
      <c r="F2747" s="3">
        <v>25</v>
      </c>
      <c r="G2747" s="3">
        <v>26</v>
      </c>
      <c r="H2747" s="3">
        <v>2421</v>
      </c>
      <c r="I2747" t="s">
        <v>16623</v>
      </c>
      <c r="J2747" t="s">
        <v>14044</v>
      </c>
      <c r="K2747" s="7">
        <v>98390</v>
      </c>
      <c r="L2747" t="s">
        <v>16624</v>
      </c>
      <c r="M2747" t="s">
        <v>68</v>
      </c>
      <c r="N2747" t="s">
        <v>16625</v>
      </c>
      <c r="P2747" t="s">
        <v>16626</v>
      </c>
      <c r="Q2747" t="s">
        <v>772</v>
      </c>
      <c r="R2747" t="s">
        <v>12323</v>
      </c>
      <c r="S2747" s="10">
        <v>42997</v>
      </c>
      <c r="T2747">
        <f t="shared" si="42"/>
        <v>2421</v>
      </c>
      <c r="U2747">
        <f>Table1[[#This Row],[License Number2]]</f>
        <v>2421</v>
      </c>
    </row>
    <row r="2748" spans="1:21" x14ac:dyDescent="0.35">
      <c r="A2748">
        <v>2425</v>
      </c>
      <c r="B2748" t="s">
        <v>13951</v>
      </c>
      <c r="C2748" t="s">
        <v>63</v>
      </c>
      <c r="D2748" t="s">
        <v>16627</v>
      </c>
      <c r="E2748" s="3">
        <v>32</v>
      </c>
      <c r="F2748" s="3">
        <v>24</v>
      </c>
      <c r="G2748" s="3">
        <v>51</v>
      </c>
      <c r="H2748" s="3">
        <v>2425</v>
      </c>
      <c r="I2748" t="s">
        <v>16628</v>
      </c>
      <c r="J2748" t="s">
        <v>13945</v>
      </c>
      <c r="K2748" s="7">
        <v>98332</v>
      </c>
      <c r="L2748" t="s">
        <v>16629</v>
      </c>
      <c r="M2748" t="s">
        <v>68</v>
      </c>
      <c r="N2748" t="s">
        <v>16630</v>
      </c>
      <c r="P2748" t="s">
        <v>16631</v>
      </c>
      <c r="Q2748" t="s">
        <v>16632</v>
      </c>
      <c r="R2748" t="s">
        <v>12323</v>
      </c>
      <c r="S2748" s="10">
        <v>43014</v>
      </c>
      <c r="T2748">
        <f t="shared" si="42"/>
        <v>2425</v>
      </c>
      <c r="U2748">
        <f>Table1[[#This Row],[License Number2]]</f>
        <v>2425</v>
      </c>
    </row>
    <row r="2749" spans="1:21" x14ac:dyDescent="0.35">
      <c r="A2749">
        <v>2427</v>
      </c>
      <c r="B2749" t="s">
        <v>13951</v>
      </c>
      <c r="C2749" t="s">
        <v>63</v>
      </c>
      <c r="D2749" t="s">
        <v>16633</v>
      </c>
      <c r="E2749" s="3">
        <v>44</v>
      </c>
      <c r="F2749" s="3">
        <v>66</v>
      </c>
      <c r="G2749" s="3">
        <v>77</v>
      </c>
      <c r="H2749" s="3">
        <v>2427</v>
      </c>
      <c r="I2749" t="s">
        <v>16634</v>
      </c>
      <c r="J2749" t="s">
        <v>14473</v>
      </c>
      <c r="K2749" s="7">
        <v>98467</v>
      </c>
      <c r="L2749" t="s">
        <v>16635</v>
      </c>
      <c r="M2749" t="s">
        <v>68</v>
      </c>
      <c r="N2749" t="s">
        <v>16636</v>
      </c>
      <c r="P2749" t="s">
        <v>16637</v>
      </c>
      <c r="Q2749" t="s">
        <v>16638</v>
      </c>
      <c r="R2749" t="s">
        <v>12323</v>
      </c>
      <c r="S2749" s="10">
        <v>43040</v>
      </c>
      <c r="T2749">
        <f t="shared" si="42"/>
        <v>2427</v>
      </c>
      <c r="U2749">
        <f>Table1[[#This Row],[License Number2]]</f>
        <v>2427</v>
      </c>
    </row>
    <row r="2750" spans="1:21" x14ac:dyDescent="0.35">
      <c r="A2750">
        <v>2450</v>
      </c>
      <c r="B2750" t="s">
        <v>13951</v>
      </c>
      <c r="C2750" t="s">
        <v>63</v>
      </c>
      <c r="D2750" t="s">
        <v>16639</v>
      </c>
      <c r="E2750" s="3">
        <v>8</v>
      </c>
      <c r="F2750" s="3">
        <v>20</v>
      </c>
      <c r="G2750" s="3">
        <v>23</v>
      </c>
      <c r="H2750" s="3">
        <v>2450</v>
      </c>
      <c r="I2750" t="s">
        <v>16640</v>
      </c>
      <c r="J2750" t="s">
        <v>13954</v>
      </c>
      <c r="K2750" s="7">
        <v>98444</v>
      </c>
      <c r="L2750" t="s">
        <v>16641</v>
      </c>
      <c r="M2750" t="s">
        <v>68</v>
      </c>
      <c r="N2750" t="s">
        <v>16642</v>
      </c>
      <c r="Q2750" t="s">
        <v>16643</v>
      </c>
      <c r="R2750" t="s">
        <v>12323</v>
      </c>
      <c r="S2750" s="10">
        <v>43243</v>
      </c>
      <c r="T2750">
        <f t="shared" si="42"/>
        <v>2450</v>
      </c>
      <c r="U2750">
        <f>Table1[[#This Row],[License Number2]]</f>
        <v>2450</v>
      </c>
    </row>
    <row r="2751" spans="1:21" x14ac:dyDescent="0.35">
      <c r="A2751">
        <v>2466</v>
      </c>
      <c r="B2751" t="s">
        <v>13951</v>
      </c>
      <c r="C2751" t="s">
        <v>63</v>
      </c>
      <c r="D2751" t="s">
        <v>16644</v>
      </c>
      <c r="E2751" s="3">
        <v>37</v>
      </c>
      <c r="F2751" s="3">
        <v>62</v>
      </c>
      <c r="G2751" s="3">
        <v>76</v>
      </c>
      <c r="H2751" s="3">
        <v>2466</v>
      </c>
      <c r="I2751" t="s">
        <v>16645</v>
      </c>
      <c r="J2751" t="s">
        <v>13954</v>
      </c>
      <c r="K2751" s="7">
        <v>98445</v>
      </c>
      <c r="L2751" t="s">
        <v>16646</v>
      </c>
      <c r="M2751" t="s">
        <v>68</v>
      </c>
      <c r="N2751" t="s">
        <v>16647</v>
      </c>
      <c r="P2751" t="s">
        <v>16648</v>
      </c>
      <c r="Q2751" t="s">
        <v>772</v>
      </c>
      <c r="R2751" t="s">
        <v>12323</v>
      </c>
      <c r="S2751" s="10">
        <v>43374</v>
      </c>
      <c r="T2751">
        <f t="shared" si="42"/>
        <v>2466</v>
      </c>
      <c r="U2751">
        <f>Table1[[#This Row],[License Number2]]</f>
        <v>2466</v>
      </c>
    </row>
    <row r="2752" spans="1:21" x14ac:dyDescent="0.35">
      <c r="A2752">
        <v>2477</v>
      </c>
      <c r="B2752" t="s">
        <v>13951</v>
      </c>
      <c r="C2752" t="s">
        <v>63</v>
      </c>
      <c r="D2752" t="s">
        <v>16649</v>
      </c>
      <c r="E2752" s="3">
        <v>34</v>
      </c>
      <c r="F2752" s="3">
        <v>70</v>
      </c>
      <c r="G2752" s="3">
        <v>100</v>
      </c>
      <c r="H2752" s="3">
        <v>2477</v>
      </c>
      <c r="I2752" t="s">
        <v>16650</v>
      </c>
      <c r="J2752" t="s">
        <v>13945</v>
      </c>
      <c r="K2752" s="7">
        <v>98335</v>
      </c>
      <c r="L2752" t="s">
        <v>16651</v>
      </c>
      <c r="M2752" t="s">
        <v>68</v>
      </c>
      <c r="N2752" t="s">
        <v>16652</v>
      </c>
      <c r="P2752" t="s">
        <v>16653</v>
      </c>
      <c r="Q2752" t="s">
        <v>16654</v>
      </c>
      <c r="R2752" t="s">
        <v>12323</v>
      </c>
      <c r="S2752" s="10">
        <v>43435</v>
      </c>
      <c r="T2752">
        <f t="shared" si="42"/>
        <v>2477</v>
      </c>
      <c r="U2752">
        <f>Table1[[#This Row],[License Number2]]</f>
        <v>2477</v>
      </c>
    </row>
    <row r="2753" spans="1:21" x14ac:dyDescent="0.35">
      <c r="A2753">
        <v>2483</v>
      </c>
      <c r="B2753" t="s">
        <v>13951</v>
      </c>
      <c r="C2753" t="s">
        <v>63</v>
      </c>
      <c r="D2753" t="s">
        <v>16655</v>
      </c>
      <c r="E2753" s="3">
        <v>46</v>
      </c>
      <c r="F2753" s="3">
        <v>84</v>
      </c>
      <c r="G2753" s="3">
        <v>120</v>
      </c>
      <c r="H2753" s="3">
        <v>2483</v>
      </c>
      <c r="I2753" t="s">
        <v>16656</v>
      </c>
      <c r="J2753" t="s">
        <v>14375</v>
      </c>
      <c r="K2753" s="7">
        <v>98371</v>
      </c>
      <c r="L2753" t="s">
        <v>6550</v>
      </c>
      <c r="M2753" t="s">
        <v>68</v>
      </c>
      <c r="N2753" t="s">
        <v>16657</v>
      </c>
      <c r="P2753" t="s">
        <v>16653</v>
      </c>
      <c r="Q2753" t="s">
        <v>16654</v>
      </c>
      <c r="R2753" t="s">
        <v>12323</v>
      </c>
      <c r="S2753" s="10">
        <v>43435</v>
      </c>
      <c r="T2753">
        <f t="shared" si="42"/>
        <v>2483</v>
      </c>
      <c r="U2753">
        <f>Table1[[#This Row],[License Number2]]</f>
        <v>2483</v>
      </c>
    </row>
    <row r="2754" spans="1:21" x14ac:dyDescent="0.35">
      <c r="A2754">
        <v>2490</v>
      </c>
      <c r="B2754" t="s">
        <v>13951</v>
      </c>
      <c r="C2754" t="s">
        <v>63</v>
      </c>
      <c r="D2754" t="s">
        <v>16658</v>
      </c>
      <c r="E2754" s="3">
        <v>21</v>
      </c>
      <c r="F2754" s="3">
        <v>52</v>
      </c>
      <c r="G2754" s="3">
        <v>53</v>
      </c>
      <c r="H2754" s="3">
        <v>2490</v>
      </c>
      <c r="I2754" t="s">
        <v>16659</v>
      </c>
      <c r="J2754" t="s">
        <v>14375</v>
      </c>
      <c r="K2754" s="7">
        <v>98371</v>
      </c>
      <c r="L2754" t="s">
        <v>16660</v>
      </c>
      <c r="M2754" t="s">
        <v>68</v>
      </c>
      <c r="N2754" t="s">
        <v>16661</v>
      </c>
      <c r="P2754" t="s">
        <v>16662</v>
      </c>
      <c r="Q2754" t="s">
        <v>16663</v>
      </c>
      <c r="R2754" t="s">
        <v>12323</v>
      </c>
      <c r="S2754" s="10">
        <v>43509</v>
      </c>
      <c r="T2754">
        <f t="shared" ref="T2754:T2817" si="43">H2754</f>
        <v>2490</v>
      </c>
      <c r="U2754">
        <f>Table1[[#This Row],[License Number2]]</f>
        <v>2490</v>
      </c>
    </row>
    <row r="2755" spans="1:21" x14ac:dyDescent="0.35">
      <c r="A2755">
        <v>2518</v>
      </c>
      <c r="B2755" t="s">
        <v>13951</v>
      </c>
      <c r="C2755" t="s">
        <v>63</v>
      </c>
      <c r="D2755" t="s">
        <v>16664</v>
      </c>
      <c r="E2755" s="3">
        <v>20</v>
      </c>
      <c r="F2755" s="3">
        <v>15</v>
      </c>
      <c r="G2755" s="3">
        <v>15</v>
      </c>
      <c r="H2755" s="3">
        <v>2518</v>
      </c>
      <c r="I2755" t="s">
        <v>16665</v>
      </c>
      <c r="J2755" t="s">
        <v>13954</v>
      </c>
      <c r="K2755" s="7">
        <v>98408</v>
      </c>
      <c r="L2755" t="s">
        <v>16666</v>
      </c>
      <c r="M2755" t="s">
        <v>68</v>
      </c>
      <c r="N2755" t="s">
        <v>16667</v>
      </c>
      <c r="O2755" t="s">
        <v>16668</v>
      </c>
      <c r="P2755" t="s">
        <v>16669</v>
      </c>
      <c r="Q2755" t="s">
        <v>16670</v>
      </c>
      <c r="R2755" t="s">
        <v>12323</v>
      </c>
      <c r="S2755" s="10">
        <v>43748</v>
      </c>
      <c r="T2755">
        <f t="shared" si="43"/>
        <v>2518</v>
      </c>
      <c r="U2755">
        <f>Table1[[#This Row],[License Number2]]</f>
        <v>2518</v>
      </c>
    </row>
    <row r="2756" spans="1:21" x14ac:dyDescent="0.35">
      <c r="A2756">
        <v>2520</v>
      </c>
      <c r="B2756" t="s">
        <v>13951</v>
      </c>
      <c r="C2756" t="s">
        <v>63</v>
      </c>
      <c r="D2756" t="s">
        <v>16671</v>
      </c>
      <c r="E2756" s="3">
        <v>25</v>
      </c>
      <c r="F2756" s="3">
        <v>13</v>
      </c>
      <c r="G2756" s="3">
        <v>17</v>
      </c>
      <c r="H2756" s="3">
        <v>2520</v>
      </c>
      <c r="I2756" t="s">
        <v>16672</v>
      </c>
      <c r="J2756" t="s">
        <v>14375</v>
      </c>
      <c r="K2756" s="7">
        <v>98374</v>
      </c>
      <c r="L2756" t="s">
        <v>16673</v>
      </c>
      <c r="M2756" t="s">
        <v>68</v>
      </c>
      <c r="N2756" t="s">
        <v>16674</v>
      </c>
      <c r="Q2756" t="s">
        <v>16675</v>
      </c>
      <c r="R2756" t="s">
        <v>12323</v>
      </c>
      <c r="S2756" s="10">
        <v>43761</v>
      </c>
      <c r="T2756">
        <f t="shared" si="43"/>
        <v>2520</v>
      </c>
      <c r="U2756">
        <f>Table1[[#This Row],[License Number2]]</f>
        <v>2520</v>
      </c>
    </row>
    <row r="2757" spans="1:21" x14ac:dyDescent="0.35">
      <c r="A2757">
        <v>2531</v>
      </c>
      <c r="B2757" t="s">
        <v>13951</v>
      </c>
      <c r="C2757" t="s">
        <v>63</v>
      </c>
      <c r="D2757" t="s">
        <v>16676</v>
      </c>
      <c r="E2757" s="3">
        <v>12</v>
      </c>
      <c r="F2757" s="3">
        <v>38</v>
      </c>
      <c r="G2757" s="3">
        <v>46</v>
      </c>
      <c r="H2757" s="3">
        <v>2531</v>
      </c>
      <c r="I2757" t="s">
        <v>16677</v>
      </c>
      <c r="J2757" t="s">
        <v>13954</v>
      </c>
      <c r="K2757" s="7">
        <v>98445</v>
      </c>
      <c r="L2757" t="s">
        <v>16678</v>
      </c>
      <c r="M2757" t="s">
        <v>68</v>
      </c>
      <c r="N2757" t="s">
        <v>16679</v>
      </c>
      <c r="P2757" t="s">
        <v>16680</v>
      </c>
      <c r="Q2757" t="s">
        <v>16681</v>
      </c>
      <c r="R2757" t="s">
        <v>12323</v>
      </c>
      <c r="S2757" s="10">
        <v>43832</v>
      </c>
      <c r="T2757">
        <f t="shared" si="43"/>
        <v>2531</v>
      </c>
      <c r="U2757">
        <f>Table1[[#This Row],[License Number2]]</f>
        <v>2531</v>
      </c>
    </row>
    <row r="2758" spans="1:21" x14ac:dyDescent="0.35">
      <c r="A2758">
        <v>822</v>
      </c>
      <c r="B2758" t="s">
        <v>13951</v>
      </c>
      <c r="C2758" t="s">
        <v>7927</v>
      </c>
      <c r="D2758" t="s">
        <v>16682</v>
      </c>
      <c r="E2758" s="3" t="s">
        <v>145</v>
      </c>
      <c r="F2758" s="3" t="s">
        <v>145</v>
      </c>
      <c r="G2758" s="3" t="s">
        <v>145</v>
      </c>
      <c r="H2758" s="13">
        <v>822</v>
      </c>
      <c r="I2758" t="s">
        <v>16683</v>
      </c>
      <c r="J2758" t="s">
        <v>14000</v>
      </c>
      <c r="K2758" s="7">
        <v>983295672</v>
      </c>
      <c r="L2758" t="s">
        <v>16684</v>
      </c>
      <c r="M2758" t="s">
        <v>68</v>
      </c>
      <c r="N2758" t="s">
        <v>16685</v>
      </c>
      <c r="P2758" t="s">
        <v>16686</v>
      </c>
      <c r="R2758" t="s">
        <v>7927</v>
      </c>
      <c r="S2758" s="10">
        <v>30682</v>
      </c>
      <c r="T2758">
        <f t="shared" si="43"/>
        <v>822</v>
      </c>
      <c r="U2758">
        <f>Table1[[#This Row],[License Number2]]</f>
        <v>822</v>
      </c>
    </row>
    <row r="2759" spans="1:21" x14ac:dyDescent="0.35">
      <c r="A2759">
        <v>8800</v>
      </c>
      <c r="B2759" t="s">
        <v>13951</v>
      </c>
      <c r="C2759" t="s">
        <v>7927</v>
      </c>
      <c r="D2759" t="s">
        <v>16687</v>
      </c>
      <c r="E2759" s="3" t="s">
        <v>145</v>
      </c>
      <c r="F2759" s="3" t="s">
        <v>145</v>
      </c>
      <c r="G2759" s="3" t="s">
        <v>145</v>
      </c>
      <c r="H2759" s="13">
        <v>8800</v>
      </c>
      <c r="I2759" t="s">
        <v>16688</v>
      </c>
      <c r="J2759" t="s">
        <v>14013</v>
      </c>
      <c r="K2759" s="7">
        <v>98321</v>
      </c>
      <c r="L2759" t="s">
        <v>16689</v>
      </c>
      <c r="M2759" t="s">
        <v>68</v>
      </c>
      <c r="N2759" t="s">
        <v>16690</v>
      </c>
      <c r="P2759" t="s">
        <v>16691</v>
      </c>
      <c r="R2759" t="s">
        <v>7927</v>
      </c>
      <c r="S2759" s="10">
        <v>33288</v>
      </c>
      <c r="T2759">
        <f t="shared" si="43"/>
        <v>8800</v>
      </c>
      <c r="U2759">
        <f>Table1[[#This Row],[License Number2]]</f>
        <v>8800</v>
      </c>
    </row>
    <row r="2760" spans="1:21" x14ac:dyDescent="0.35">
      <c r="A2760">
        <v>8802</v>
      </c>
      <c r="B2760" t="s">
        <v>13951</v>
      </c>
      <c r="C2760" t="s">
        <v>7927</v>
      </c>
      <c r="D2760" t="s">
        <v>16692</v>
      </c>
      <c r="E2760" s="3" t="s">
        <v>145</v>
      </c>
      <c r="F2760" s="3" t="s">
        <v>145</v>
      </c>
      <c r="G2760" s="3" t="s">
        <v>145</v>
      </c>
      <c r="H2760" s="13">
        <v>8802</v>
      </c>
      <c r="I2760" t="s">
        <v>16688</v>
      </c>
      <c r="J2760" t="s">
        <v>14013</v>
      </c>
      <c r="K2760" s="7">
        <v>98321</v>
      </c>
      <c r="L2760" t="s">
        <v>16689</v>
      </c>
      <c r="M2760" t="s">
        <v>68</v>
      </c>
      <c r="N2760" t="s">
        <v>16690</v>
      </c>
      <c r="P2760" t="s">
        <v>16691</v>
      </c>
      <c r="R2760" t="s">
        <v>7927</v>
      </c>
      <c r="S2760" s="10">
        <v>33224</v>
      </c>
      <c r="T2760">
        <f t="shared" si="43"/>
        <v>8802</v>
      </c>
      <c r="U2760">
        <f>Table1[[#This Row],[License Number2]]</f>
        <v>8802</v>
      </c>
    </row>
    <row r="2761" spans="1:21" x14ac:dyDescent="0.35">
      <c r="A2761">
        <v>8804</v>
      </c>
      <c r="B2761" t="s">
        <v>13951</v>
      </c>
      <c r="C2761" t="s">
        <v>7927</v>
      </c>
      <c r="D2761" t="s">
        <v>16693</v>
      </c>
      <c r="E2761" s="3" t="s">
        <v>145</v>
      </c>
      <c r="F2761" s="3" t="s">
        <v>145</v>
      </c>
      <c r="G2761" s="3" t="s">
        <v>145</v>
      </c>
      <c r="H2761" s="13">
        <v>8804</v>
      </c>
      <c r="I2761" t="s">
        <v>16688</v>
      </c>
      <c r="J2761" t="s">
        <v>14013</v>
      </c>
      <c r="K2761" s="7">
        <v>98321</v>
      </c>
      <c r="L2761" t="s">
        <v>16689</v>
      </c>
      <c r="M2761" t="s">
        <v>68</v>
      </c>
      <c r="N2761" t="s">
        <v>16690</v>
      </c>
      <c r="P2761" t="s">
        <v>16691</v>
      </c>
      <c r="R2761" t="s">
        <v>7927</v>
      </c>
      <c r="S2761" s="10">
        <v>33220</v>
      </c>
      <c r="T2761">
        <f t="shared" si="43"/>
        <v>8804</v>
      </c>
      <c r="U2761">
        <f>Table1[[#This Row],[License Number2]]</f>
        <v>8804</v>
      </c>
    </row>
    <row r="2762" spans="1:21" x14ac:dyDescent="0.35">
      <c r="A2762">
        <v>452</v>
      </c>
      <c r="B2762" t="s">
        <v>13951</v>
      </c>
      <c r="C2762" t="s">
        <v>78</v>
      </c>
      <c r="D2762" t="s">
        <v>16405</v>
      </c>
      <c r="E2762" s="3">
        <v>19</v>
      </c>
      <c r="F2762" s="3">
        <v>31</v>
      </c>
      <c r="G2762" s="3">
        <v>43</v>
      </c>
      <c r="H2762" s="3">
        <v>452</v>
      </c>
      <c r="I2762" t="s">
        <v>16694</v>
      </c>
      <c r="J2762" t="s">
        <v>13961</v>
      </c>
      <c r="K2762" s="7">
        <v>98407</v>
      </c>
      <c r="L2762" t="s">
        <v>16695</v>
      </c>
      <c r="M2762" t="s">
        <v>68</v>
      </c>
      <c r="N2762" t="s">
        <v>16408</v>
      </c>
      <c r="P2762" t="s">
        <v>16409</v>
      </c>
      <c r="R2762" t="s">
        <v>13267</v>
      </c>
      <c r="S2762" s="10">
        <v>24473</v>
      </c>
      <c r="T2762">
        <f t="shared" si="43"/>
        <v>452</v>
      </c>
      <c r="U2762">
        <f>Table1[[#This Row],[License Number2]]</f>
        <v>452</v>
      </c>
    </row>
    <row r="2763" spans="1:21" x14ac:dyDescent="0.35">
      <c r="A2763">
        <v>601</v>
      </c>
      <c r="B2763" t="s">
        <v>13951</v>
      </c>
      <c r="C2763" t="s">
        <v>78</v>
      </c>
      <c r="D2763" t="s">
        <v>16448</v>
      </c>
      <c r="E2763" s="3" t="s">
        <v>145</v>
      </c>
      <c r="F2763" s="3" t="s">
        <v>145</v>
      </c>
      <c r="G2763" s="3" t="s">
        <v>145</v>
      </c>
      <c r="H2763" s="6">
        <v>601</v>
      </c>
      <c r="I2763" t="s">
        <v>16449</v>
      </c>
      <c r="J2763" t="s">
        <v>13961</v>
      </c>
      <c r="K2763" s="7">
        <v>984061000</v>
      </c>
      <c r="L2763" t="s">
        <v>16696</v>
      </c>
      <c r="M2763" t="s">
        <v>68</v>
      </c>
      <c r="N2763" t="s">
        <v>16451</v>
      </c>
      <c r="P2763" t="s">
        <v>16452</v>
      </c>
      <c r="R2763" t="s">
        <v>13267</v>
      </c>
      <c r="S2763" s="10">
        <v>28581</v>
      </c>
      <c r="T2763">
        <f t="shared" si="43"/>
        <v>601</v>
      </c>
      <c r="U2763">
        <f>Table1[[#This Row],[License Number2]]</f>
        <v>601</v>
      </c>
    </row>
    <row r="2764" spans="1:21" x14ac:dyDescent="0.35">
      <c r="A2764">
        <v>1368</v>
      </c>
      <c r="B2764" t="s">
        <v>13951</v>
      </c>
      <c r="C2764" t="s">
        <v>78</v>
      </c>
      <c r="D2764" t="s">
        <v>16697</v>
      </c>
      <c r="E2764" s="3">
        <v>175</v>
      </c>
      <c r="F2764" s="3">
        <v>70</v>
      </c>
      <c r="G2764" s="3">
        <v>108</v>
      </c>
      <c r="H2764" s="3">
        <v>1368</v>
      </c>
      <c r="I2764" t="s">
        <v>16698</v>
      </c>
      <c r="J2764" t="s">
        <v>14000</v>
      </c>
      <c r="K2764" s="7">
        <v>983350000</v>
      </c>
      <c r="L2764" t="s">
        <v>16699</v>
      </c>
      <c r="M2764" t="s">
        <v>68</v>
      </c>
      <c r="N2764" t="s">
        <v>16700</v>
      </c>
      <c r="P2764" t="s">
        <v>16701</v>
      </c>
      <c r="Q2764" t="s">
        <v>16702</v>
      </c>
      <c r="R2764" t="s">
        <v>13267</v>
      </c>
      <c r="S2764" s="10">
        <v>38047</v>
      </c>
      <c r="T2764">
        <f t="shared" si="43"/>
        <v>1368</v>
      </c>
      <c r="U2764">
        <f>Table1[[#This Row],[License Number2]]</f>
        <v>1368</v>
      </c>
    </row>
    <row r="2765" spans="1:21" x14ac:dyDescent="0.35">
      <c r="A2765">
        <v>1387</v>
      </c>
      <c r="B2765" t="s">
        <v>13951</v>
      </c>
      <c r="C2765" t="s">
        <v>78</v>
      </c>
      <c r="D2765" t="s">
        <v>16703</v>
      </c>
      <c r="E2765" s="3">
        <v>150</v>
      </c>
      <c r="F2765" s="3">
        <v>81</v>
      </c>
      <c r="G2765" s="3">
        <v>102</v>
      </c>
      <c r="H2765" s="3">
        <v>1387</v>
      </c>
      <c r="I2765" t="s">
        <v>16704</v>
      </c>
      <c r="J2765" t="s">
        <v>14084</v>
      </c>
      <c r="K2765" s="7">
        <v>98372</v>
      </c>
      <c r="L2765" t="s">
        <v>16705</v>
      </c>
      <c r="M2765" t="s">
        <v>68</v>
      </c>
      <c r="N2765" t="s">
        <v>16706</v>
      </c>
      <c r="P2765" t="s">
        <v>16707</v>
      </c>
      <c r="Q2765" t="s">
        <v>16708</v>
      </c>
      <c r="R2765" t="s">
        <v>13267</v>
      </c>
      <c r="S2765" s="10">
        <v>38718</v>
      </c>
      <c r="T2765">
        <f t="shared" si="43"/>
        <v>1387</v>
      </c>
      <c r="U2765">
        <f>Table1[[#This Row],[License Number2]]</f>
        <v>1387</v>
      </c>
    </row>
    <row r="2766" spans="1:21" x14ac:dyDescent="0.35">
      <c r="A2766">
        <v>1403</v>
      </c>
      <c r="B2766" t="s">
        <v>13951</v>
      </c>
      <c r="C2766" t="s">
        <v>78</v>
      </c>
      <c r="D2766" t="s">
        <v>16709</v>
      </c>
      <c r="E2766" s="3">
        <v>85</v>
      </c>
      <c r="F2766" s="3">
        <v>63</v>
      </c>
      <c r="G2766" s="3">
        <v>81</v>
      </c>
      <c r="H2766" s="3">
        <v>1403</v>
      </c>
      <c r="I2766" t="s">
        <v>16710</v>
      </c>
      <c r="J2766" t="s">
        <v>13961</v>
      </c>
      <c r="K2766" s="7">
        <v>984087118</v>
      </c>
      <c r="L2766" t="s">
        <v>16711</v>
      </c>
      <c r="M2766" t="s">
        <v>68</v>
      </c>
      <c r="N2766" t="s">
        <v>16712</v>
      </c>
      <c r="P2766" t="s">
        <v>16713</v>
      </c>
      <c r="Q2766" t="s">
        <v>16714</v>
      </c>
      <c r="R2766" t="s">
        <v>13267</v>
      </c>
      <c r="S2766" s="10">
        <v>39173</v>
      </c>
      <c r="T2766">
        <f t="shared" si="43"/>
        <v>1403</v>
      </c>
      <c r="U2766">
        <f>Table1[[#This Row],[License Number2]]</f>
        <v>1403</v>
      </c>
    </row>
    <row r="2767" spans="1:21" x14ac:dyDescent="0.35">
      <c r="A2767">
        <v>1405</v>
      </c>
      <c r="B2767" t="s">
        <v>13951</v>
      </c>
      <c r="C2767" t="s">
        <v>78</v>
      </c>
      <c r="D2767" t="s">
        <v>16715</v>
      </c>
      <c r="E2767" s="3">
        <v>132</v>
      </c>
      <c r="F2767" s="3">
        <v>89</v>
      </c>
      <c r="G2767" s="3">
        <v>102</v>
      </c>
      <c r="H2767" s="3">
        <v>1405</v>
      </c>
      <c r="I2767" t="s">
        <v>16716</v>
      </c>
      <c r="J2767" t="s">
        <v>13954</v>
      </c>
      <c r="K2767" s="7">
        <v>98404</v>
      </c>
      <c r="L2767" t="s">
        <v>16717</v>
      </c>
      <c r="M2767" t="s">
        <v>68</v>
      </c>
      <c r="N2767" t="s">
        <v>16718</v>
      </c>
      <c r="P2767" t="s">
        <v>16719</v>
      </c>
      <c r="R2767" t="s">
        <v>13267</v>
      </c>
      <c r="S2767" s="10">
        <v>39173</v>
      </c>
      <c r="T2767">
        <f t="shared" si="43"/>
        <v>1405</v>
      </c>
      <c r="U2767">
        <f>Table1[[#This Row],[License Number2]]</f>
        <v>1405</v>
      </c>
    </row>
    <row r="2768" spans="1:21" x14ac:dyDescent="0.35">
      <c r="A2768">
        <v>1424</v>
      </c>
      <c r="B2768" t="s">
        <v>13951</v>
      </c>
      <c r="C2768" t="s">
        <v>78</v>
      </c>
      <c r="D2768" t="s">
        <v>16720</v>
      </c>
      <c r="E2768" s="3">
        <v>205</v>
      </c>
      <c r="F2768" s="3">
        <v>92</v>
      </c>
      <c r="G2768" s="3">
        <v>139</v>
      </c>
      <c r="H2768" s="3">
        <v>1424</v>
      </c>
      <c r="I2768" t="s">
        <v>16721</v>
      </c>
      <c r="J2768" t="s">
        <v>13954</v>
      </c>
      <c r="K2768" s="7">
        <v>98405</v>
      </c>
      <c r="L2768" t="s">
        <v>16722</v>
      </c>
      <c r="M2768" t="s">
        <v>68</v>
      </c>
      <c r="N2768" t="s">
        <v>16723</v>
      </c>
      <c r="P2768" t="s">
        <v>16724</v>
      </c>
      <c r="Q2768" t="s">
        <v>16725</v>
      </c>
      <c r="R2768" t="s">
        <v>13267</v>
      </c>
      <c r="S2768" s="10">
        <v>40269</v>
      </c>
      <c r="T2768">
        <f t="shared" si="43"/>
        <v>1424</v>
      </c>
      <c r="U2768">
        <f>Table1[[#This Row],[License Number2]]</f>
        <v>1424</v>
      </c>
    </row>
    <row r="2769" spans="1:21" x14ac:dyDescent="0.35">
      <c r="A2769">
        <v>1434</v>
      </c>
      <c r="B2769" t="s">
        <v>13951</v>
      </c>
      <c r="C2769" t="s">
        <v>78</v>
      </c>
      <c r="D2769" t="s">
        <v>16726</v>
      </c>
      <c r="E2769" s="3">
        <v>130</v>
      </c>
      <c r="F2769" s="3">
        <v>66</v>
      </c>
      <c r="G2769" s="3">
        <v>96</v>
      </c>
      <c r="H2769" s="3">
        <v>1434</v>
      </c>
      <c r="I2769" t="s">
        <v>16727</v>
      </c>
      <c r="J2769" t="s">
        <v>14084</v>
      </c>
      <c r="K2769" s="7">
        <v>98372</v>
      </c>
      <c r="L2769" t="s">
        <v>16728</v>
      </c>
      <c r="M2769" t="s">
        <v>68</v>
      </c>
      <c r="N2769" t="s">
        <v>16729</v>
      </c>
      <c r="P2769" t="s">
        <v>16730</v>
      </c>
      <c r="Q2769" t="s">
        <v>150</v>
      </c>
      <c r="R2769" t="s">
        <v>13267</v>
      </c>
      <c r="S2769" s="10">
        <v>40016</v>
      </c>
      <c r="T2769">
        <f t="shared" si="43"/>
        <v>1434</v>
      </c>
      <c r="U2769">
        <f>Table1[[#This Row],[License Number2]]</f>
        <v>1434</v>
      </c>
    </row>
    <row r="2770" spans="1:21" x14ac:dyDescent="0.35">
      <c r="A2770">
        <v>1467</v>
      </c>
      <c r="B2770" t="s">
        <v>13951</v>
      </c>
      <c r="C2770" t="s">
        <v>78</v>
      </c>
      <c r="D2770" t="s">
        <v>16731</v>
      </c>
      <c r="E2770" s="3">
        <v>170</v>
      </c>
      <c r="F2770" s="3">
        <v>96</v>
      </c>
      <c r="G2770" s="3">
        <v>117</v>
      </c>
      <c r="H2770" s="3">
        <v>1467</v>
      </c>
      <c r="I2770" t="s">
        <v>16732</v>
      </c>
      <c r="J2770" t="s">
        <v>14084</v>
      </c>
      <c r="K2770" s="7">
        <v>983724920</v>
      </c>
      <c r="L2770" t="s">
        <v>16733</v>
      </c>
      <c r="M2770" t="s">
        <v>68</v>
      </c>
      <c r="N2770" t="s">
        <v>16734</v>
      </c>
      <c r="P2770" t="s">
        <v>16735</v>
      </c>
      <c r="R2770" t="s">
        <v>13267</v>
      </c>
      <c r="S2770" s="10">
        <v>41791</v>
      </c>
      <c r="T2770">
        <f t="shared" si="43"/>
        <v>1467</v>
      </c>
      <c r="U2770">
        <f>Table1[[#This Row],[License Number2]]</f>
        <v>1467</v>
      </c>
    </row>
    <row r="2771" spans="1:21" x14ac:dyDescent="0.35">
      <c r="A2771">
        <v>1529</v>
      </c>
      <c r="B2771" t="s">
        <v>13951</v>
      </c>
      <c r="C2771" t="s">
        <v>78</v>
      </c>
      <c r="D2771" t="s">
        <v>16736</v>
      </c>
      <c r="E2771" s="3">
        <v>164</v>
      </c>
      <c r="F2771" s="3">
        <v>110</v>
      </c>
      <c r="G2771" s="3">
        <v>130</v>
      </c>
      <c r="H2771" s="3">
        <v>1529</v>
      </c>
      <c r="I2771" t="s">
        <v>16737</v>
      </c>
      <c r="J2771" t="s">
        <v>14084</v>
      </c>
      <c r="K2771" s="7">
        <v>98372</v>
      </c>
      <c r="L2771" t="s">
        <v>16738</v>
      </c>
      <c r="M2771" t="s">
        <v>68</v>
      </c>
      <c r="N2771" t="s">
        <v>16739</v>
      </c>
      <c r="P2771" t="s">
        <v>16740</v>
      </c>
      <c r="R2771" t="s">
        <v>13267</v>
      </c>
      <c r="S2771" s="10">
        <v>42339</v>
      </c>
      <c r="T2771">
        <f t="shared" si="43"/>
        <v>1529</v>
      </c>
      <c r="U2771">
        <f>Table1[[#This Row],[License Number2]]</f>
        <v>1529</v>
      </c>
    </row>
    <row r="2772" spans="1:21" x14ac:dyDescent="0.35">
      <c r="A2772">
        <v>1531</v>
      </c>
      <c r="B2772" t="s">
        <v>13951</v>
      </c>
      <c r="C2772" t="s">
        <v>78</v>
      </c>
      <c r="D2772" t="s">
        <v>16741</v>
      </c>
      <c r="E2772" s="3">
        <v>215</v>
      </c>
      <c r="F2772" s="3">
        <v>115</v>
      </c>
      <c r="G2772" s="3">
        <v>147</v>
      </c>
      <c r="H2772" s="3">
        <v>1531</v>
      </c>
      <c r="I2772" t="s">
        <v>16742</v>
      </c>
      <c r="J2772" t="s">
        <v>13954</v>
      </c>
      <c r="K2772" s="7">
        <v>98409</v>
      </c>
      <c r="L2772" t="s">
        <v>16738</v>
      </c>
      <c r="M2772" t="s">
        <v>68</v>
      </c>
      <c r="N2772" t="s">
        <v>16743</v>
      </c>
      <c r="P2772" t="s">
        <v>16744</v>
      </c>
      <c r="R2772" t="s">
        <v>13267</v>
      </c>
      <c r="S2772" s="10">
        <v>42339</v>
      </c>
      <c r="T2772">
        <f t="shared" si="43"/>
        <v>1531</v>
      </c>
      <c r="U2772">
        <f>Table1[[#This Row],[License Number2]]</f>
        <v>1531</v>
      </c>
    </row>
    <row r="2773" spans="1:21" x14ac:dyDescent="0.35">
      <c r="A2773">
        <v>1533</v>
      </c>
      <c r="B2773" t="s">
        <v>13951</v>
      </c>
      <c r="C2773" t="s">
        <v>78</v>
      </c>
      <c r="D2773" t="s">
        <v>16745</v>
      </c>
      <c r="E2773" s="3">
        <v>260</v>
      </c>
      <c r="F2773" s="3">
        <v>41</v>
      </c>
      <c r="G2773" s="3">
        <v>100</v>
      </c>
      <c r="H2773" s="3">
        <v>1533</v>
      </c>
      <c r="I2773" t="s">
        <v>16746</v>
      </c>
      <c r="J2773" t="s">
        <v>14375</v>
      </c>
      <c r="K2773" s="7">
        <v>98374</v>
      </c>
      <c r="L2773" t="s">
        <v>16747</v>
      </c>
      <c r="M2773" t="s">
        <v>68</v>
      </c>
      <c r="N2773" t="s">
        <v>16748</v>
      </c>
      <c r="P2773" t="s">
        <v>16749</v>
      </c>
      <c r="Q2773" t="s">
        <v>16750</v>
      </c>
      <c r="R2773" t="s">
        <v>13267</v>
      </c>
      <c r="S2773" s="10">
        <v>42370</v>
      </c>
      <c r="T2773">
        <f t="shared" si="43"/>
        <v>1533</v>
      </c>
      <c r="U2773">
        <f>Table1[[#This Row],[License Number2]]</f>
        <v>1533</v>
      </c>
    </row>
    <row r="2774" spans="1:21" x14ac:dyDescent="0.35">
      <c r="A2774">
        <v>1542</v>
      </c>
      <c r="B2774" t="s">
        <v>13951</v>
      </c>
      <c r="C2774" t="s">
        <v>78</v>
      </c>
      <c r="D2774" t="s">
        <v>16751</v>
      </c>
      <c r="E2774" s="3">
        <v>89</v>
      </c>
      <c r="F2774" s="3">
        <v>17</v>
      </c>
      <c r="G2774" s="3">
        <v>60</v>
      </c>
      <c r="H2774" s="3">
        <v>1542</v>
      </c>
      <c r="I2774" t="s">
        <v>16752</v>
      </c>
      <c r="J2774" t="s">
        <v>13954</v>
      </c>
      <c r="K2774" s="7">
        <v>98465</v>
      </c>
      <c r="L2774" t="s">
        <v>16753</v>
      </c>
      <c r="M2774" t="s">
        <v>68</v>
      </c>
      <c r="N2774" t="s">
        <v>16754</v>
      </c>
      <c r="P2774" t="s">
        <v>16755</v>
      </c>
      <c r="Q2774" t="s">
        <v>13251</v>
      </c>
      <c r="R2774" t="s">
        <v>13267</v>
      </c>
      <c r="S2774" s="10">
        <v>42765</v>
      </c>
      <c r="T2774">
        <f t="shared" si="43"/>
        <v>1542</v>
      </c>
      <c r="U2774">
        <f>Table1[[#This Row],[License Number2]]</f>
        <v>1542</v>
      </c>
    </row>
    <row r="2775" spans="1:21" x14ac:dyDescent="0.35">
      <c r="A2775">
        <v>1553</v>
      </c>
      <c r="B2775" t="s">
        <v>13951</v>
      </c>
      <c r="C2775" t="s">
        <v>78</v>
      </c>
      <c r="D2775" t="s">
        <v>16756</v>
      </c>
      <c r="E2775" s="3">
        <v>160</v>
      </c>
      <c r="F2775" s="3">
        <v>81</v>
      </c>
      <c r="G2775" s="3">
        <v>124</v>
      </c>
      <c r="H2775" s="3">
        <v>1553</v>
      </c>
      <c r="I2775" t="s">
        <v>16757</v>
      </c>
      <c r="J2775" t="s">
        <v>14473</v>
      </c>
      <c r="K2775" s="7">
        <v>98467</v>
      </c>
      <c r="L2775" t="s">
        <v>16758</v>
      </c>
      <c r="M2775" t="s">
        <v>68</v>
      </c>
      <c r="N2775" t="s">
        <v>16759</v>
      </c>
      <c r="P2775" t="s">
        <v>16760</v>
      </c>
      <c r="R2775" t="s">
        <v>13267</v>
      </c>
      <c r="S2775" s="10">
        <v>43009</v>
      </c>
      <c r="T2775">
        <f t="shared" si="43"/>
        <v>1553</v>
      </c>
      <c r="U2775">
        <f>Table1[[#This Row],[License Number2]]</f>
        <v>1553</v>
      </c>
    </row>
    <row r="2776" spans="1:21" x14ac:dyDescent="0.35">
      <c r="A2776">
        <v>1555</v>
      </c>
      <c r="B2776" t="s">
        <v>13951</v>
      </c>
      <c r="C2776" t="s">
        <v>78</v>
      </c>
      <c r="D2776" t="s">
        <v>16627</v>
      </c>
      <c r="E2776" s="3">
        <v>30</v>
      </c>
      <c r="F2776" s="3">
        <v>17</v>
      </c>
      <c r="G2776" s="3">
        <v>30</v>
      </c>
      <c r="H2776" s="3">
        <v>1555</v>
      </c>
      <c r="I2776" t="s">
        <v>16761</v>
      </c>
      <c r="J2776" t="s">
        <v>13945</v>
      </c>
      <c r="K2776" s="7">
        <v>98332</v>
      </c>
      <c r="L2776" t="s">
        <v>16629</v>
      </c>
      <c r="M2776" t="s">
        <v>68</v>
      </c>
      <c r="N2776" t="s">
        <v>16630</v>
      </c>
      <c r="P2776" t="s">
        <v>16762</v>
      </c>
      <c r="Q2776" t="s">
        <v>16763</v>
      </c>
      <c r="R2776" t="s">
        <v>13267</v>
      </c>
      <c r="S2776" s="10">
        <v>43034</v>
      </c>
      <c r="T2776">
        <f t="shared" si="43"/>
        <v>1555</v>
      </c>
      <c r="U2776">
        <f>Table1[[#This Row],[License Number2]]</f>
        <v>1555</v>
      </c>
    </row>
    <row r="2777" spans="1:21" x14ac:dyDescent="0.35">
      <c r="A2777">
        <v>1568</v>
      </c>
      <c r="B2777" t="s">
        <v>13951</v>
      </c>
      <c r="C2777" t="s">
        <v>78</v>
      </c>
      <c r="D2777" t="s">
        <v>16764</v>
      </c>
      <c r="E2777" s="3" t="s">
        <v>145</v>
      </c>
      <c r="F2777" s="3" t="s">
        <v>145</v>
      </c>
      <c r="G2777" s="3" t="s">
        <v>145</v>
      </c>
      <c r="H2777" s="6">
        <v>1568</v>
      </c>
      <c r="I2777" t="s">
        <v>16765</v>
      </c>
      <c r="J2777" t="s">
        <v>14307</v>
      </c>
      <c r="K2777" s="7">
        <v>98499</v>
      </c>
      <c r="L2777" t="s">
        <v>3427</v>
      </c>
      <c r="M2777" t="s">
        <v>68</v>
      </c>
      <c r="N2777" t="s">
        <v>16766</v>
      </c>
      <c r="P2777" t="s">
        <v>16767</v>
      </c>
      <c r="Q2777" t="s">
        <v>3444</v>
      </c>
      <c r="R2777" t="s">
        <v>13267</v>
      </c>
      <c r="S2777" s="10">
        <v>43089</v>
      </c>
      <c r="T2777">
        <f t="shared" si="43"/>
        <v>1568</v>
      </c>
      <c r="U2777">
        <f>Table1[[#This Row],[License Number2]]</f>
        <v>1568</v>
      </c>
    </row>
    <row r="2778" spans="1:21" x14ac:dyDescent="0.35">
      <c r="A2778">
        <v>1586</v>
      </c>
      <c r="B2778" t="s">
        <v>13951</v>
      </c>
      <c r="C2778" t="s">
        <v>78</v>
      </c>
      <c r="D2778" t="s">
        <v>16768</v>
      </c>
      <c r="E2778" s="3">
        <v>130</v>
      </c>
      <c r="F2778" s="3">
        <v>103</v>
      </c>
      <c r="G2778" s="3">
        <v>120</v>
      </c>
      <c r="H2778" s="3">
        <v>1586</v>
      </c>
      <c r="I2778" t="s">
        <v>16769</v>
      </c>
      <c r="J2778" t="s">
        <v>13954</v>
      </c>
      <c r="K2778" s="7">
        <v>98444</v>
      </c>
      <c r="L2778" t="s">
        <v>16770</v>
      </c>
      <c r="M2778" t="s">
        <v>68</v>
      </c>
      <c r="N2778" t="s">
        <v>16771</v>
      </c>
      <c r="P2778" t="s">
        <v>16772</v>
      </c>
      <c r="Q2778" t="s">
        <v>16773</v>
      </c>
      <c r="R2778" t="s">
        <v>13267</v>
      </c>
      <c r="S2778" s="10">
        <v>43466</v>
      </c>
      <c r="T2778">
        <f t="shared" si="43"/>
        <v>1586</v>
      </c>
      <c r="U2778">
        <f>Table1[[#This Row],[License Number2]]</f>
        <v>1586</v>
      </c>
    </row>
    <row r="2779" spans="1:21" x14ac:dyDescent="0.35">
      <c r="A2779">
        <v>1592</v>
      </c>
      <c r="B2779" t="s">
        <v>13951</v>
      </c>
      <c r="C2779" t="s">
        <v>78</v>
      </c>
      <c r="D2779" t="s">
        <v>16774</v>
      </c>
      <c r="E2779" s="3">
        <v>119</v>
      </c>
      <c r="F2779" s="3">
        <v>64</v>
      </c>
      <c r="G2779" s="3">
        <v>120</v>
      </c>
      <c r="H2779" s="4">
        <v>1592</v>
      </c>
      <c r="I2779" t="s">
        <v>16775</v>
      </c>
      <c r="J2779" t="s">
        <v>13945</v>
      </c>
      <c r="K2779" s="7">
        <v>98335</v>
      </c>
      <c r="L2779" t="s">
        <v>16776</v>
      </c>
      <c r="M2779" t="s">
        <v>68</v>
      </c>
      <c r="N2779" t="s">
        <v>16777</v>
      </c>
      <c r="P2779" t="s">
        <v>16778</v>
      </c>
      <c r="Q2779" t="s">
        <v>16779</v>
      </c>
      <c r="R2779" t="s">
        <v>13267</v>
      </c>
      <c r="S2779" s="10">
        <v>43831</v>
      </c>
      <c r="T2779">
        <f t="shared" si="43"/>
        <v>1592</v>
      </c>
      <c r="U2779">
        <f>Table1[[#This Row],[License Number2]]</f>
        <v>1592</v>
      </c>
    </row>
    <row r="2780" spans="1:21" x14ac:dyDescent="0.35">
      <c r="A2780">
        <v>1597</v>
      </c>
      <c r="B2780" t="s">
        <v>13951</v>
      </c>
      <c r="C2780" t="s">
        <v>78</v>
      </c>
      <c r="D2780" t="s">
        <v>16780</v>
      </c>
      <c r="E2780" s="3">
        <v>100</v>
      </c>
      <c r="F2780" s="3">
        <v>100</v>
      </c>
      <c r="G2780" s="3">
        <v>124</v>
      </c>
      <c r="H2780" s="3">
        <v>1597</v>
      </c>
      <c r="I2780" t="s">
        <v>16781</v>
      </c>
      <c r="J2780" t="s">
        <v>13961</v>
      </c>
      <c r="K2780" s="7">
        <v>98409</v>
      </c>
      <c r="L2780" t="s">
        <v>16782</v>
      </c>
      <c r="M2780" t="s">
        <v>68</v>
      </c>
      <c r="N2780" t="s">
        <v>16783</v>
      </c>
      <c r="P2780" t="s">
        <v>16784</v>
      </c>
      <c r="Q2780" t="s">
        <v>16785</v>
      </c>
      <c r="R2780" t="s">
        <v>13267</v>
      </c>
      <c r="S2780" s="10">
        <v>43831</v>
      </c>
      <c r="T2780">
        <f t="shared" si="43"/>
        <v>1597</v>
      </c>
      <c r="U2780">
        <f>Table1[[#This Row],[License Number2]]</f>
        <v>1597</v>
      </c>
    </row>
    <row r="2781" spans="1:21" x14ac:dyDescent="0.35">
      <c r="A2781">
        <v>1603</v>
      </c>
      <c r="B2781" t="s">
        <v>13951</v>
      </c>
      <c r="C2781" t="s">
        <v>78</v>
      </c>
      <c r="D2781" t="s">
        <v>16786</v>
      </c>
      <c r="E2781" s="3" t="s">
        <v>145</v>
      </c>
      <c r="F2781" s="3" t="s">
        <v>145</v>
      </c>
      <c r="G2781" s="3" t="s">
        <v>145</v>
      </c>
      <c r="H2781" s="6">
        <v>1603</v>
      </c>
      <c r="I2781" t="s">
        <v>16787</v>
      </c>
      <c r="J2781" t="s">
        <v>13954</v>
      </c>
      <c r="K2781" s="7">
        <v>98408</v>
      </c>
      <c r="L2781" t="s">
        <v>16788</v>
      </c>
      <c r="M2781" t="s">
        <v>68</v>
      </c>
      <c r="N2781" t="s">
        <v>16789</v>
      </c>
      <c r="P2781" t="s">
        <v>16790</v>
      </c>
      <c r="Q2781" t="s">
        <v>3412</v>
      </c>
      <c r="R2781" t="s">
        <v>13267</v>
      </c>
      <c r="S2781" s="10">
        <v>43862</v>
      </c>
      <c r="T2781">
        <f t="shared" si="43"/>
        <v>1603</v>
      </c>
      <c r="U2781">
        <f>Table1[[#This Row],[License Number2]]</f>
        <v>1603</v>
      </c>
    </row>
    <row r="2782" spans="1:21" x14ac:dyDescent="0.35">
      <c r="A2782">
        <v>1618</v>
      </c>
      <c r="B2782" t="s">
        <v>13951</v>
      </c>
      <c r="C2782" t="s">
        <v>78</v>
      </c>
      <c r="D2782" t="s">
        <v>16791</v>
      </c>
      <c r="E2782" s="3">
        <v>120</v>
      </c>
      <c r="F2782" s="3">
        <v>68</v>
      </c>
      <c r="G2782" s="3">
        <v>120</v>
      </c>
      <c r="H2782" s="3">
        <v>1618</v>
      </c>
      <c r="I2782" t="s">
        <v>16792</v>
      </c>
      <c r="J2782" t="s">
        <v>13954</v>
      </c>
      <c r="K2782" s="7">
        <v>98404</v>
      </c>
      <c r="L2782" t="s">
        <v>16793</v>
      </c>
      <c r="M2782" t="s">
        <v>68</v>
      </c>
      <c r="N2782" t="s">
        <v>16794</v>
      </c>
      <c r="P2782" t="s">
        <v>16795</v>
      </c>
      <c r="Q2782" t="s">
        <v>12748</v>
      </c>
      <c r="R2782" t="s">
        <v>13267</v>
      </c>
      <c r="S2782" s="10">
        <v>43922</v>
      </c>
      <c r="T2782">
        <f t="shared" si="43"/>
        <v>1618</v>
      </c>
      <c r="U2782">
        <f>Table1[[#This Row],[License Number2]]</f>
        <v>1618</v>
      </c>
    </row>
    <row r="2783" spans="1:21" x14ac:dyDescent="0.35">
      <c r="A2783">
        <v>8806</v>
      </c>
      <c r="B2783" t="s">
        <v>13951</v>
      </c>
      <c r="C2783" t="s">
        <v>78</v>
      </c>
      <c r="D2783" t="s">
        <v>16796</v>
      </c>
      <c r="E2783" s="3">
        <v>173</v>
      </c>
      <c r="F2783" s="3">
        <v>94</v>
      </c>
      <c r="G2783" s="3">
        <v>97</v>
      </c>
      <c r="H2783" s="3">
        <v>8806</v>
      </c>
      <c r="I2783" t="s">
        <v>16797</v>
      </c>
      <c r="J2783" t="s">
        <v>16798</v>
      </c>
      <c r="K2783" s="7">
        <v>98360</v>
      </c>
      <c r="L2783" t="s">
        <v>16799</v>
      </c>
      <c r="M2783" t="s">
        <v>68</v>
      </c>
      <c r="N2783" t="s">
        <v>16800</v>
      </c>
      <c r="P2783" t="s">
        <v>16801</v>
      </c>
      <c r="Q2783" t="s">
        <v>13311</v>
      </c>
      <c r="R2783" t="s">
        <v>13267</v>
      </c>
      <c r="S2783" s="10">
        <v>34269</v>
      </c>
      <c r="T2783">
        <f t="shared" si="43"/>
        <v>8806</v>
      </c>
      <c r="U2783">
        <f>Table1[[#This Row],[License Number2]]</f>
        <v>8806</v>
      </c>
    </row>
    <row r="2784" spans="1:21" x14ac:dyDescent="0.35">
      <c r="A2784">
        <v>2011003</v>
      </c>
      <c r="B2784" t="s">
        <v>13951</v>
      </c>
      <c r="C2784" t="s">
        <v>583</v>
      </c>
      <c r="D2784" t="s">
        <v>16802</v>
      </c>
      <c r="E2784" s="3">
        <v>500</v>
      </c>
      <c r="F2784" s="3">
        <v>124</v>
      </c>
      <c r="G2784" s="3">
        <v>0</v>
      </c>
      <c r="H2784" s="3">
        <v>2011003</v>
      </c>
      <c r="I2784" t="s">
        <v>16803</v>
      </c>
      <c r="J2784" t="s">
        <v>14307</v>
      </c>
      <c r="K2784" s="7">
        <v>98499</v>
      </c>
      <c r="L2784" t="s">
        <v>3504</v>
      </c>
      <c r="M2784" t="s">
        <v>68</v>
      </c>
      <c r="N2784" t="s">
        <v>16804</v>
      </c>
      <c r="O2784" t="s">
        <v>3506</v>
      </c>
      <c r="Q2784" t="s">
        <v>3507</v>
      </c>
      <c r="R2784" t="s">
        <v>591</v>
      </c>
      <c r="S2784" s="10">
        <v>38127</v>
      </c>
      <c r="T2784">
        <f t="shared" si="43"/>
        <v>2011003</v>
      </c>
      <c r="U2784">
        <f>Table1[[#This Row],[License Number2]]</f>
        <v>2011003</v>
      </c>
    </row>
    <row r="2785" spans="1:21" x14ac:dyDescent="0.35">
      <c r="A2785">
        <v>2011016</v>
      </c>
      <c r="B2785" t="s">
        <v>13951</v>
      </c>
      <c r="C2785" t="s">
        <v>583</v>
      </c>
      <c r="D2785" t="s">
        <v>16805</v>
      </c>
      <c r="E2785" s="3">
        <v>150</v>
      </c>
      <c r="F2785" s="3">
        <v>44</v>
      </c>
      <c r="G2785" s="3">
        <v>0</v>
      </c>
      <c r="H2785" s="3">
        <v>2011016</v>
      </c>
      <c r="I2785" t="s">
        <v>16806</v>
      </c>
      <c r="J2785" t="s">
        <v>14307</v>
      </c>
      <c r="K2785" s="7">
        <v>98499</v>
      </c>
      <c r="L2785" t="s">
        <v>4377</v>
      </c>
      <c r="M2785" t="s">
        <v>68</v>
      </c>
      <c r="N2785" t="s">
        <v>13696</v>
      </c>
      <c r="P2785" t="s">
        <v>16807</v>
      </c>
      <c r="Q2785" t="s">
        <v>16808</v>
      </c>
      <c r="R2785" t="s">
        <v>591</v>
      </c>
      <c r="S2785" s="10">
        <v>38595</v>
      </c>
      <c r="T2785">
        <f t="shared" si="43"/>
        <v>2011016</v>
      </c>
      <c r="U2785">
        <f>Table1[[#This Row],[License Number2]]</f>
        <v>2011016</v>
      </c>
    </row>
    <row r="2786" spans="1:21" x14ac:dyDescent="0.35">
      <c r="A2786">
        <v>2011033</v>
      </c>
      <c r="B2786" t="s">
        <v>13951</v>
      </c>
      <c r="C2786" t="s">
        <v>583</v>
      </c>
      <c r="D2786" t="s">
        <v>16809</v>
      </c>
      <c r="E2786" s="3">
        <v>84</v>
      </c>
      <c r="F2786" s="3">
        <v>19</v>
      </c>
      <c r="G2786" s="3">
        <v>0</v>
      </c>
      <c r="H2786" s="3">
        <v>2011033</v>
      </c>
      <c r="I2786" t="s">
        <v>16810</v>
      </c>
      <c r="J2786" t="s">
        <v>12908</v>
      </c>
      <c r="K2786" s="7">
        <v>98337</v>
      </c>
      <c r="L2786" t="s">
        <v>13333</v>
      </c>
      <c r="M2786" t="s">
        <v>68</v>
      </c>
      <c r="N2786" t="s">
        <v>13334</v>
      </c>
      <c r="O2786" t="s">
        <v>13335</v>
      </c>
      <c r="P2786" t="s">
        <v>16811</v>
      </c>
      <c r="Q2786" t="s">
        <v>13337</v>
      </c>
      <c r="R2786" t="s">
        <v>591</v>
      </c>
      <c r="S2786" s="10">
        <v>38007</v>
      </c>
      <c r="T2786">
        <f t="shared" si="43"/>
        <v>2011033</v>
      </c>
      <c r="U2786">
        <f>Table1[[#This Row],[License Number2]]</f>
        <v>2011033</v>
      </c>
    </row>
    <row r="2787" spans="1:21" x14ac:dyDescent="0.35">
      <c r="A2787">
        <v>2011034</v>
      </c>
      <c r="B2787" t="s">
        <v>13951</v>
      </c>
      <c r="C2787" t="s">
        <v>583</v>
      </c>
      <c r="D2787" t="s">
        <v>16812</v>
      </c>
      <c r="E2787" s="3" t="s">
        <v>145</v>
      </c>
      <c r="F2787" s="3" t="s">
        <v>145</v>
      </c>
      <c r="G2787" s="3" t="s">
        <v>145</v>
      </c>
      <c r="H2787" s="13">
        <v>2011034</v>
      </c>
      <c r="I2787" t="s">
        <v>16813</v>
      </c>
      <c r="J2787" t="s">
        <v>13954</v>
      </c>
      <c r="K2787" s="7">
        <v>98444</v>
      </c>
      <c r="L2787" t="s">
        <v>16814</v>
      </c>
      <c r="M2787" t="s">
        <v>68</v>
      </c>
      <c r="N2787" t="s">
        <v>16815</v>
      </c>
      <c r="P2787" t="s">
        <v>16816</v>
      </c>
      <c r="Q2787" t="s">
        <v>16817</v>
      </c>
      <c r="R2787" t="s">
        <v>591</v>
      </c>
      <c r="S2787" s="10">
        <v>38749</v>
      </c>
      <c r="T2787">
        <f t="shared" si="43"/>
        <v>2011034</v>
      </c>
      <c r="U2787">
        <f>Table1[[#This Row],[License Number2]]</f>
        <v>2011034</v>
      </c>
    </row>
    <row r="2788" spans="1:21" x14ac:dyDescent="0.35">
      <c r="A2788">
        <v>2011046</v>
      </c>
      <c r="B2788" t="s">
        <v>13951</v>
      </c>
      <c r="C2788" t="s">
        <v>583</v>
      </c>
      <c r="D2788" t="s">
        <v>16818</v>
      </c>
      <c r="E2788" s="3">
        <v>80</v>
      </c>
      <c r="F2788" s="3">
        <v>55</v>
      </c>
      <c r="G2788" s="3">
        <v>0</v>
      </c>
      <c r="H2788" s="3">
        <v>2011046</v>
      </c>
      <c r="I2788" t="s">
        <v>16819</v>
      </c>
      <c r="J2788" t="s">
        <v>13954</v>
      </c>
      <c r="K2788" s="7">
        <v>98408</v>
      </c>
      <c r="L2788" t="s">
        <v>16820</v>
      </c>
      <c r="M2788" t="s">
        <v>68</v>
      </c>
      <c r="N2788" t="s">
        <v>16821</v>
      </c>
      <c r="O2788" t="s">
        <v>16822</v>
      </c>
      <c r="P2788" t="s">
        <v>16823</v>
      </c>
      <c r="Q2788" t="s">
        <v>16824</v>
      </c>
      <c r="R2788" t="s">
        <v>591</v>
      </c>
      <c r="S2788" s="10">
        <v>38057</v>
      </c>
      <c r="T2788">
        <f t="shared" si="43"/>
        <v>2011046</v>
      </c>
      <c r="U2788">
        <f>Table1[[#This Row],[License Number2]]</f>
        <v>2011046</v>
      </c>
    </row>
    <row r="2789" spans="1:21" x14ac:dyDescent="0.35">
      <c r="A2789">
        <v>2011070</v>
      </c>
      <c r="B2789" t="s">
        <v>13951</v>
      </c>
      <c r="C2789" t="s">
        <v>583</v>
      </c>
      <c r="D2789" t="s">
        <v>16825</v>
      </c>
      <c r="E2789" s="3">
        <v>30</v>
      </c>
      <c r="F2789" s="3">
        <v>16</v>
      </c>
      <c r="G2789" s="3">
        <v>0</v>
      </c>
      <c r="H2789" s="3">
        <v>2011070</v>
      </c>
      <c r="I2789" t="s">
        <v>16826</v>
      </c>
      <c r="J2789" t="s">
        <v>13961</v>
      </c>
      <c r="K2789" s="7">
        <v>98446</v>
      </c>
      <c r="L2789" t="s">
        <v>16827</v>
      </c>
      <c r="M2789" t="s">
        <v>68</v>
      </c>
      <c r="N2789" t="s">
        <v>16828</v>
      </c>
      <c r="O2789" t="s">
        <v>16829</v>
      </c>
      <c r="P2789" t="s">
        <v>16830</v>
      </c>
      <c r="Q2789" t="s">
        <v>13958</v>
      </c>
      <c r="R2789" t="s">
        <v>591</v>
      </c>
      <c r="S2789" s="10">
        <v>37830</v>
      </c>
      <c r="T2789">
        <f t="shared" si="43"/>
        <v>2011070</v>
      </c>
      <c r="U2789">
        <f>Table1[[#This Row],[License Number2]]</f>
        <v>2011070</v>
      </c>
    </row>
    <row r="2790" spans="1:21" x14ac:dyDescent="0.35">
      <c r="A2790">
        <v>2011077</v>
      </c>
      <c r="B2790" t="s">
        <v>13951</v>
      </c>
      <c r="C2790" t="s">
        <v>583</v>
      </c>
      <c r="D2790" t="s">
        <v>16831</v>
      </c>
      <c r="E2790" s="3">
        <v>150</v>
      </c>
      <c r="F2790" s="3">
        <v>32</v>
      </c>
      <c r="G2790" s="3">
        <v>0</v>
      </c>
      <c r="H2790" s="3">
        <v>2011077</v>
      </c>
      <c r="I2790" t="s">
        <v>16832</v>
      </c>
      <c r="J2790" t="s">
        <v>13954</v>
      </c>
      <c r="K2790" s="7">
        <v>98405</v>
      </c>
      <c r="L2790" t="s">
        <v>3510</v>
      </c>
      <c r="M2790" t="s">
        <v>68</v>
      </c>
      <c r="N2790" t="s">
        <v>16833</v>
      </c>
      <c r="O2790" t="s">
        <v>16834</v>
      </c>
      <c r="P2790" t="s">
        <v>16835</v>
      </c>
      <c r="Q2790" t="s">
        <v>16836</v>
      </c>
      <c r="R2790" t="s">
        <v>591</v>
      </c>
      <c r="S2790" s="10">
        <v>38533</v>
      </c>
      <c r="T2790">
        <f t="shared" si="43"/>
        <v>2011077</v>
      </c>
      <c r="U2790">
        <f>Table1[[#This Row],[License Number2]]</f>
        <v>2011077</v>
      </c>
    </row>
    <row r="2791" spans="1:21" x14ac:dyDescent="0.35">
      <c r="A2791">
        <v>2011086</v>
      </c>
      <c r="B2791" t="s">
        <v>13951</v>
      </c>
      <c r="C2791" t="s">
        <v>583</v>
      </c>
      <c r="D2791" t="s">
        <v>16837</v>
      </c>
      <c r="E2791" s="3">
        <v>29</v>
      </c>
      <c r="F2791" s="3">
        <v>24</v>
      </c>
      <c r="G2791" s="3">
        <v>0</v>
      </c>
      <c r="H2791" s="3">
        <v>2011086</v>
      </c>
      <c r="I2791" t="s">
        <v>16838</v>
      </c>
      <c r="J2791" t="s">
        <v>13961</v>
      </c>
      <c r="K2791" s="7">
        <v>98466</v>
      </c>
      <c r="L2791" t="s">
        <v>16839</v>
      </c>
      <c r="M2791" t="s">
        <v>68</v>
      </c>
      <c r="N2791" t="s">
        <v>16840</v>
      </c>
      <c r="O2791" t="s">
        <v>16841</v>
      </c>
      <c r="P2791" t="s">
        <v>16842</v>
      </c>
      <c r="Q2791" t="s">
        <v>16843</v>
      </c>
      <c r="R2791" t="s">
        <v>591</v>
      </c>
      <c r="S2791" s="10">
        <v>38601</v>
      </c>
      <c r="T2791">
        <f t="shared" si="43"/>
        <v>2011086</v>
      </c>
      <c r="U2791">
        <f>Table1[[#This Row],[License Number2]]</f>
        <v>2011086</v>
      </c>
    </row>
    <row r="2792" spans="1:21" x14ac:dyDescent="0.35">
      <c r="A2792">
        <v>2011089</v>
      </c>
      <c r="B2792" t="s">
        <v>13951</v>
      </c>
      <c r="C2792" t="s">
        <v>583</v>
      </c>
      <c r="D2792" t="s">
        <v>16844</v>
      </c>
      <c r="E2792" s="3">
        <v>75</v>
      </c>
      <c r="F2792" s="3">
        <v>31</v>
      </c>
      <c r="G2792" s="3">
        <v>0</v>
      </c>
      <c r="H2792" s="3">
        <v>2011089</v>
      </c>
      <c r="I2792" t="s">
        <v>16845</v>
      </c>
      <c r="J2792" t="s">
        <v>14375</v>
      </c>
      <c r="K2792" s="7">
        <v>98372</v>
      </c>
      <c r="L2792" t="s">
        <v>16846</v>
      </c>
      <c r="M2792" t="s">
        <v>68</v>
      </c>
      <c r="N2792" t="s">
        <v>16847</v>
      </c>
      <c r="O2792" t="s">
        <v>16848</v>
      </c>
      <c r="P2792" t="s">
        <v>16849</v>
      </c>
      <c r="Q2792" t="s">
        <v>16850</v>
      </c>
      <c r="R2792" t="s">
        <v>591</v>
      </c>
      <c r="S2792" s="10">
        <v>38376</v>
      </c>
      <c r="T2792">
        <f t="shared" si="43"/>
        <v>2011089</v>
      </c>
      <c r="U2792">
        <f>Table1[[#This Row],[License Number2]]</f>
        <v>2011089</v>
      </c>
    </row>
    <row r="2793" spans="1:21" x14ac:dyDescent="0.35">
      <c r="A2793">
        <v>2011090</v>
      </c>
      <c r="B2793" t="s">
        <v>13951</v>
      </c>
      <c r="C2793" t="s">
        <v>583</v>
      </c>
      <c r="D2793" t="s">
        <v>16851</v>
      </c>
      <c r="E2793" s="3">
        <v>18</v>
      </c>
      <c r="F2793" s="3">
        <v>8</v>
      </c>
      <c r="G2793" s="3">
        <v>0</v>
      </c>
      <c r="H2793" s="3">
        <v>2011090</v>
      </c>
      <c r="I2793" t="s">
        <v>16852</v>
      </c>
      <c r="J2793" t="s">
        <v>14084</v>
      </c>
      <c r="K2793" s="7">
        <v>98372</v>
      </c>
      <c r="L2793" t="s">
        <v>16413</v>
      </c>
      <c r="M2793" t="s">
        <v>68</v>
      </c>
      <c r="N2793" t="s">
        <v>16853</v>
      </c>
      <c r="O2793" t="s">
        <v>16854</v>
      </c>
      <c r="P2793" t="s">
        <v>16855</v>
      </c>
      <c r="Q2793" t="s">
        <v>16416</v>
      </c>
      <c r="R2793" t="s">
        <v>956</v>
      </c>
      <c r="S2793" s="10">
        <v>38686</v>
      </c>
      <c r="T2793">
        <f t="shared" si="43"/>
        <v>2011090</v>
      </c>
      <c r="U2793">
        <f>Table1[[#This Row],[License Number2]]</f>
        <v>2011090</v>
      </c>
    </row>
    <row r="2794" spans="1:21" x14ac:dyDescent="0.35">
      <c r="A2794">
        <v>2011098</v>
      </c>
      <c r="B2794" t="s">
        <v>13951</v>
      </c>
      <c r="C2794" t="s">
        <v>583</v>
      </c>
      <c r="D2794" t="s">
        <v>16856</v>
      </c>
      <c r="E2794" s="3">
        <v>109</v>
      </c>
      <c r="F2794" s="3">
        <v>27</v>
      </c>
      <c r="G2794" s="3">
        <v>0</v>
      </c>
      <c r="H2794" s="3">
        <v>2011098</v>
      </c>
      <c r="I2794" t="s">
        <v>16857</v>
      </c>
      <c r="J2794" t="s">
        <v>13954</v>
      </c>
      <c r="K2794" s="7">
        <v>98409</v>
      </c>
      <c r="L2794" t="s">
        <v>16858</v>
      </c>
      <c r="M2794" t="s">
        <v>68</v>
      </c>
      <c r="N2794" t="s">
        <v>16859</v>
      </c>
      <c r="O2794" t="s">
        <v>16860</v>
      </c>
      <c r="P2794" t="s">
        <v>16861</v>
      </c>
      <c r="Q2794" t="s">
        <v>16862</v>
      </c>
      <c r="R2794" t="s">
        <v>591</v>
      </c>
      <c r="S2794" s="10">
        <v>38309</v>
      </c>
      <c r="T2794">
        <f t="shared" si="43"/>
        <v>2011098</v>
      </c>
      <c r="U2794">
        <f>Table1[[#This Row],[License Number2]]</f>
        <v>2011098</v>
      </c>
    </row>
    <row r="2795" spans="1:21" x14ac:dyDescent="0.35">
      <c r="A2795">
        <v>2011114</v>
      </c>
      <c r="B2795" t="s">
        <v>13951</v>
      </c>
      <c r="C2795" t="s">
        <v>583</v>
      </c>
      <c r="D2795" t="s">
        <v>16863</v>
      </c>
      <c r="E2795" s="3">
        <v>32</v>
      </c>
      <c r="F2795" s="3">
        <v>14</v>
      </c>
      <c r="G2795" s="3">
        <v>0</v>
      </c>
      <c r="H2795" s="3">
        <v>2011114</v>
      </c>
      <c r="I2795" t="s">
        <v>11533</v>
      </c>
      <c r="J2795" t="s">
        <v>4332</v>
      </c>
      <c r="K2795" s="7">
        <v>98239</v>
      </c>
      <c r="L2795" t="s">
        <v>11534</v>
      </c>
      <c r="M2795" t="s">
        <v>68</v>
      </c>
      <c r="N2795" t="s">
        <v>11535</v>
      </c>
      <c r="P2795" t="s">
        <v>11536</v>
      </c>
      <c r="Q2795" t="s">
        <v>11537</v>
      </c>
      <c r="R2795" t="s">
        <v>591</v>
      </c>
      <c r="S2795" s="10">
        <v>38718</v>
      </c>
      <c r="T2795">
        <f t="shared" si="43"/>
        <v>2011114</v>
      </c>
      <c r="U2795">
        <f>Table1[[#This Row],[License Number2]]</f>
        <v>2011114</v>
      </c>
    </row>
    <row r="2796" spans="1:21" x14ac:dyDescent="0.35">
      <c r="A2796">
        <v>2011122</v>
      </c>
      <c r="B2796" t="s">
        <v>13951</v>
      </c>
      <c r="C2796" t="s">
        <v>583</v>
      </c>
      <c r="D2796" t="s">
        <v>16864</v>
      </c>
      <c r="E2796" s="3">
        <v>95</v>
      </c>
      <c r="F2796" s="3">
        <v>19</v>
      </c>
      <c r="G2796" s="3">
        <v>0</v>
      </c>
      <c r="H2796" s="3">
        <v>2011122</v>
      </c>
      <c r="I2796" t="s">
        <v>16865</v>
      </c>
      <c r="J2796" t="s">
        <v>13954</v>
      </c>
      <c r="K2796" s="7">
        <v>98466</v>
      </c>
      <c r="L2796" t="s">
        <v>16866</v>
      </c>
      <c r="M2796" t="s">
        <v>68</v>
      </c>
      <c r="N2796" t="s">
        <v>16867</v>
      </c>
      <c r="P2796" t="s">
        <v>16868</v>
      </c>
      <c r="Q2796" t="s">
        <v>16869</v>
      </c>
      <c r="R2796" t="s">
        <v>591</v>
      </c>
      <c r="S2796" s="10">
        <v>38078</v>
      </c>
      <c r="T2796">
        <f t="shared" si="43"/>
        <v>2011122</v>
      </c>
      <c r="U2796">
        <f>Table1[[#This Row],[License Number2]]</f>
        <v>2011122</v>
      </c>
    </row>
    <row r="2797" spans="1:21" x14ac:dyDescent="0.35">
      <c r="A2797">
        <v>2011126</v>
      </c>
      <c r="B2797" t="s">
        <v>13951</v>
      </c>
      <c r="C2797" t="s">
        <v>583</v>
      </c>
      <c r="D2797" t="s">
        <v>16870</v>
      </c>
      <c r="E2797" s="3">
        <v>43</v>
      </c>
      <c r="F2797" s="3">
        <v>8</v>
      </c>
      <c r="G2797" s="3">
        <v>0</v>
      </c>
      <c r="H2797" s="3">
        <v>2011126</v>
      </c>
      <c r="I2797" t="s">
        <v>16871</v>
      </c>
      <c r="J2797" t="s">
        <v>14589</v>
      </c>
      <c r="K2797" s="7">
        <v>98391</v>
      </c>
      <c r="L2797" t="s">
        <v>16872</v>
      </c>
      <c r="M2797" t="s">
        <v>68</v>
      </c>
      <c r="N2797" t="s">
        <v>16873</v>
      </c>
      <c r="P2797" t="s">
        <v>16874</v>
      </c>
      <c r="Q2797" t="s">
        <v>16875</v>
      </c>
      <c r="R2797" t="s">
        <v>591</v>
      </c>
      <c r="S2797" s="10">
        <v>38342</v>
      </c>
      <c r="T2797">
        <f t="shared" si="43"/>
        <v>2011126</v>
      </c>
      <c r="U2797">
        <f>Table1[[#This Row],[License Number2]]</f>
        <v>2011126</v>
      </c>
    </row>
    <row r="2798" spans="1:21" x14ac:dyDescent="0.35">
      <c r="A2798">
        <v>2011130</v>
      </c>
      <c r="B2798" t="s">
        <v>13951</v>
      </c>
      <c r="C2798" t="s">
        <v>583</v>
      </c>
      <c r="D2798" t="s">
        <v>16876</v>
      </c>
      <c r="E2798" s="3">
        <v>28</v>
      </c>
      <c r="F2798" s="3">
        <v>14</v>
      </c>
      <c r="G2798" s="3">
        <v>0</v>
      </c>
      <c r="H2798" s="3">
        <v>2011130</v>
      </c>
      <c r="I2798" t="s">
        <v>16877</v>
      </c>
      <c r="J2798" t="s">
        <v>13954</v>
      </c>
      <c r="K2798" s="7">
        <v>98402</v>
      </c>
      <c r="L2798" t="s">
        <v>16523</v>
      </c>
      <c r="M2798" t="s">
        <v>68</v>
      </c>
      <c r="N2798" t="s">
        <v>16878</v>
      </c>
      <c r="O2798" t="s">
        <v>14732</v>
      </c>
      <c r="P2798" t="s">
        <v>16879</v>
      </c>
      <c r="Q2798" t="s">
        <v>16880</v>
      </c>
      <c r="R2798" t="s">
        <v>591</v>
      </c>
      <c r="S2798" s="10">
        <v>38503</v>
      </c>
      <c r="T2798">
        <f t="shared" si="43"/>
        <v>2011130</v>
      </c>
      <c r="U2798">
        <f>Table1[[#This Row],[License Number2]]</f>
        <v>2011130</v>
      </c>
    </row>
    <row r="2799" spans="1:21" x14ac:dyDescent="0.35">
      <c r="A2799">
        <v>2011138</v>
      </c>
      <c r="B2799" t="s">
        <v>13951</v>
      </c>
      <c r="C2799" t="s">
        <v>583</v>
      </c>
      <c r="D2799" t="s">
        <v>16881</v>
      </c>
      <c r="E2799" s="3">
        <v>77</v>
      </c>
      <c r="F2799" s="3">
        <v>23</v>
      </c>
      <c r="G2799" s="3">
        <v>0</v>
      </c>
      <c r="H2799" s="3">
        <v>2011138</v>
      </c>
      <c r="I2799" t="s">
        <v>16882</v>
      </c>
      <c r="J2799" t="s">
        <v>14375</v>
      </c>
      <c r="K2799" s="7">
        <v>98374</v>
      </c>
      <c r="L2799" t="s">
        <v>16883</v>
      </c>
      <c r="M2799" t="s">
        <v>68</v>
      </c>
      <c r="N2799" t="s">
        <v>16884</v>
      </c>
      <c r="O2799" t="s">
        <v>16885</v>
      </c>
      <c r="P2799" t="s">
        <v>16886</v>
      </c>
      <c r="Q2799" t="s">
        <v>16887</v>
      </c>
      <c r="R2799" t="s">
        <v>591</v>
      </c>
      <c r="S2799" s="10">
        <v>38260</v>
      </c>
      <c r="T2799">
        <f t="shared" si="43"/>
        <v>2011138</v>
      </c>
      <c r="U2799">
        <f>Table1[[#This Row],[License Number2]]</f>
        <v>2011138</v>
      </c>
    </row>
    <row r="2800" spans="1:21" x14ac:dyDescent="0.35">
      <c r="A2800">
        <v>2011160</v>
      </c>
      <c r="B2800" t="s">
        <v>13951</v>
      </c>
      <c r="C2800" t="s">
        <v>583</v>
      </c>
      <c r="D2800" t="s">
        <v>16888</v>
      </c>
      <c r="E2800" s="3">
        <v>236</v>
      </c>
      <c r="F2800" s="3">
        <v>40</v>
      </c>
      <c r="G2800" s="3">
        <v>0</v>
      </c>
      <c r="H2800" s="3">
        <v>2011160</v>
      </c>
      <c r="I2800" t="s">
        <v>16889</v>
      </c>
      <c r="J2800" t="s">
        <v>13954</v>
      </c>
      <c r="K2800" s="7">
        <v>98424</v>
      </c>
      <c r="L2800" t="s">
        <v>16890</v>
      </c>
      <c r="M2800" t="s">
        <v>68</v>
      </c>
      <c r="N2800" t="s">
        <v>16891</v>
      </c>
      <c r="O2800" t="s">
        <v>16892</v>
      </c>
      <c r="P2800" t="s">
        <v>16893</v>
      </c>
      <c r="Q2800" t="s">
        <v>16894</v>
      </c>
      <c r="R2800" t="s">
        <v>591</v>
      </c>
      <c r="S2800" s="10">
        <v>42696</v>
      </c>
      <c r="T2800">
        <f t="shared" si="43"/>
        <v>2011160</v>
      </c>
      <c r="U2800">
        <f>Table1[[#This Row],[License Number2]]</f>
        <v>2011160</v>
      </c>
    </row>
    <row r="2801" spans="1:21" x14ac:dyDescent="0.35">
      <c r="A2801">
        <v>2011174</v>
      </c>
      <c r="B2801" t="s">
        <v>13951</v>
      </c>
      <c r="C2801" t="s">
        <v>583</v>
      </c>
      <c r="D2801" t="s">
        <v>16888</v>
      </c>
      <c r="E2801" s="3">
        <v>81</v>
      </c>
      <c r="F2801" s="3">
        <v>10</v>
      </c>
      <c r="G2801" s="3">
        <v>0</v>
      </c>
      <c r="H2801" s="3">
        <v>2011174</v>
      </c>
      <c r="I2801" t="s">
        <v>16889</v>
      </c>
      <c r="J2801" t="s">
        <v>13954</v>
      </c>
      <c r="K2801" s="7">
        <v>98424</v>
      </c>
      <c r="L2801" t="s">
        <v>16890</v>
      </c>
      <c r="M2801" t="s">
        <v>68</v>
      </c>
      <c r="N2801" t="s">
        <v>16895</v>
      </c>
      <c r="O2801" t="s">
        <v>16892</v>
      </c>
      <c r="P2801" t="s">
        <v>16896</v>
      </c>
      <c r="Q2801" t="s">
        <v>16897</v>
      </c>
      <c r="R2801" t="s">
        <v>591</v>
      </c>
      <c r="S2801" s="10">
        <v>43187</v>
      </c>
      <c r="T2801">
        <f t="shared" si="43"/>
        <v>2011174</v>
      </c>
      <c r="U2801">
        <f>Table1[[#This Row],[License Number2]]</f>
        <v>2011174</v>
      </c>
    </row>
    <row r="2802" spans="1:21" x14ac:dyDescent="0.35">
      <c r="A2802">
        <v>2011175</v>
      </c>
      <c r="B2802" t="s">
        <v>13951</v>
      </c>
      <c r="C2802" t="s">
        <v>583</v>
      </c>
      <c r="D2802" t="s">
        <v>16898</v>
      </c>
      <c r="E2802" s="3">
        <v>85</v>
      </c>
      <c r="F2802" s="3">
        <v>35</v>
      </c>
      <c r="G2802" s="3">
        <v>0</v>
      </c>
      <c r="H2802" s="3">
        <v>2011175</v>
      </c>
      <c r="I2802" t="s">
        <v>11210</v>
      </c>
      <c r="J2802" t="s">
        <v>5865</v>
      </c>
      <c r="K2802" s="7">
        <v>98188</v>
      </c>
      <c r="L2802" t="s">
        <v>11211</v>
      </c>
      <c r="M2802" t="s">
        <v>68</v>
      </c>
      <c r="N2802" t="s">
        <v>11212</v>
      </c>
      <c r="O2802" t="s">
        <v>11213</v>
      </c>
      <c r="P2802" t="s">
        <v>11214</v>
      </c>
      <c r="Q2802" t="s">
        <v>11215</v>
      </c>
      <c r="R2802" t="s">
        <v>591</v>
      </c>
      <c r="S2802" s="10">
        <v>43187</v>
      </c>
      <c r="T2802">
        <f t="shared" si="43"/>
        <v>2011175</v>
      </c>
      <c r="U2802">
        <f>Table1[[#This Row],[License Number2]]</f>
        <v>2011175</v>
      </c>
    </row>
    <row r="2803" spans="1:21" x14ac:dyDescent="0.35">
      <c r="A2803">
        <v>2011208</v>
      </c>
      <c r="B2803" t="s">
        <v>13951</v>
      </c>
      <c r="C2803" t="s">
        <v>583</v>
      </c>
      <c r="D2803" t="s">
        <v>16899</v>
      </c>
      <c r="E2803" s="3">
        <v>30</v>
      </c>
      <c r="F2803" s="3">
        <v>8</v>
      </c>
      <c r="G2803" s="3">
        <v>0</v>
      </c>
      <c r="H2803" s="3">
        <v>2011208</v>
      </c>
      <c r="I2803" t="s">
        <v>16900</v>
      </c>
      <c r="J2803" t="s">
        <v>13954</v>
      </c>
      <c r="K2803" s="7">
        <v>98405</v>
      </c>
      <c r="L2803" t="s">
        <v>16901</v>
      </c>
      <c r="M2803" t="s">
        <v>68</v>
      </c>
      <c r="N2803" t="s">
        <v>16902</v>
      </c>
      <c r="Q2803" t="s">
        <v>16903</v>
      </c>
      <c r="R2803" t="s">
        <v>591</v>
      </c>
      <c r="S2803" s="10">
        <v>43698</v>
      </c>
      <c r="T2803">
        <f t="shared" si="43"/>
        <v>2011208</v>
      </c>
      <c r="U2803">
        <f>Table1[[#This Row],[License Number2]]</f>
        <v>2011208</v>
      </c>
    </row>
    <row r="2804" spans="1:21" x14ac:dyDescent="0.35">
      <c r="A2804">
        <v>750894</v>
      </c>
      <c r="B2804" t="s">
        <v>16904</v>
      </c>
      <c r="C2804" t="s">
        <v>21</v>
      </c>
      <c r="D2804" t="s">
        <v>16905</v>
      </c>
      <c r="E2804" s="3" t="s">
        <v>145</v>
      </c>
      <c r="F2804" s="3" t="s">
        <v>145</v>
      </c>
      <c r="G2804" s="3" t="s">
        <v>145</v>
      </c>
      <c r="H2804" s="13">
        <v>750894</v>
      </c>
      <c r="I2804" t="s">
        <v>16906</v>
      </c>
      <c r="J2804" t="s">
        <v>16907</v>
      </c>
      <c r="K2804" s="7">
        <v>98261</v>
      </c>
      <c r="L2804" t="s">
        <v>16908</v>
      </c>
      <c r="M2804" t="s">
        <v>34</v>
      </c>
      <c r="N2804" t="s">
        <v>16909</v>
      </c>
      <c r="P2804" t="s">
        <v>16910</v>
      </c>
      <c r="Q2804" t="s">
        <v>16911</v>
      </c>
      <c r="R2804" t="s">
        <v>4249</v>
      </c>
      <c r="S2804" s="10">
        <v>39562</v>
      </c>
      <c r="T2804">
        <f t="shared" si="43"/>
        <v>750894</v>
      </c>
      <c r="U2804">
        <f>Table1[[#This Row],[License Number2]]</f>
        <v>750894</v>
      </c>
    </row>
    <row r="2805" spans="1:21" x14ac:dyDescent="0.35">
      <c r="A2805">
        <v>752235</v>
      </c>
      <c r="B2805" t="s">
        <v>16904</v>
      </c>
      <c r="C2805" t="s">
        <v>21</v>
      </c>
      <c r="D2805" t="s">
        <v>16912</v>
      </c>
      <c r="E2805" s="3">
        <v>2</v>
      </c>
      <c r="F2805" s="3">
        <v>2</v>
      </c>
      <c r="G2805" s="3">
        <v>3</v>
      </c>
      <c r="H2805" s="3">
        <v>752235</v>
      </c>
      <c r="I2805" t="s">
        <v>16913</v>
      </c>
      <c r="J2805" t="s">
        <v>16914</v>
      </c>
      <c r="K2805" s="7">
        <v>98245</v>
      </c>
      <c r="L2805" t="s">
        <v>16915</v>
      </c>
      <c r="M2805" t="s">
        <v>34</v>
      </c>
      <c r="N2805" t="s">
        <v>16916</v>
      </c>
      <c r="O2805" t="s">
        <v>16917</v>
      </c>
      <c r="P2805" t="s">
        <v>16918</v>
      </c>
      <c r="Q2805" t="s">
        <v>16919</v>
      </c>
      <c r="R2805" t="s">
        <v>4249</v>
      </c>
      <c r="S2805" s="10">
        <v>41045</v>
      </c>
      <c r="T2805">
        <f t="shared" si="43"/>
        <v>752235</v>
      </c>
      <c r="U2805">
        <f>Table1[[#This Row],[License Number2]]</f>
        <v>752235</v>
      </c>
    </row>
    <row r="2806" spans="1:21" x14ac:dyDescent="0.35">
      <c r="A2806">
        <v>1996</v>
      </c>
      <c r="B2806" t="s">
        <v>16904</v>
      </c>
      <c r="C2806" t="s">
        <v>63</v>
      </c>
      <c r="D2806" t="s">
        <v>16920</v>
      </c>
      <c r="E2806" s="3">
        <v>32</v>
      </c>
      <c r="F2806" s="3">
        <v>32</v>
      </c>
      <c r="G2806" s="3">
        <v>36</v>
      </c>
      <c r="H2806" s="3">
        <v>1996</v>
      </c>
      <c r="I2806" t="s">
        <v>16921</v>
      </c>
      <c r="J2806" t="s">
        <v>16922</v>
      </c>
      <c r="K2806" s="7">
        <v>98250</v>
      </c>
      <c r="L2806" t="s">
        <v>16923</v>
      </c>
      <c r="M2806" t="s">
        <v>68</v>
      </c>
      <c r="N2806" t="s">
        <v>16924</v>
      </c>
      <c r="P2806" t="s">
        <v>16925</v>
      </c>
      <c r="Q2806" t="s">
        <v>16926</v>
      </c>
      <c r="R2806" t="s">
        <v>4289</v>
      </c>
      <c r="S2806" s="10">
        <v>39533</v>
      </c>
      <c r="T2806">
        <f t="shared" si="43"/>
        <v>1996</v>
      </c>
      <c r="U2806">
        <f>Table1[[#This Row],[License Number2]]</f>
        <v>1996</v>
      </c>
    </row>
    <row r="2807" spans="1:21" x14ac:dyDescent="0.35">
      <c r="A2807">
        <v>460301</v>
      </c>
      <c r="B2807" t="s">
        <v>16927</v>
      </c>
      <c r="C2807" t="s">
        <v>21</v>
      </c>
      <c r="D2807" t="s">
        <v>16928</v>
      </c>
      <c r="E2807" s="3">
        <v>3</v>
      </c>
      <c r="F2807" s="3">
        <v>6</v>
      </c>
      <c r="G2807" s="3">
        <v>6</v>
      </c>
      <c r="H2807" s="3">
        <v>460301</v>
      </c>
      <c r="I2807" t="s">
        <v>16929</v>
      </c>
      <c r="J2807" t="s">
        <v>16930</v>
      </c>
      <c r="K2807" s="7">
        <v>98284</v>
      </c>
      <c r="L2807" t="s">
        <v>16931</v>
      </c>
      <c r="M2807" t="s">
        <v>26</v>
      </c>
      <c r="N2807" t="s">
        <v>16932</v>
      </c>
      <c r="O2807" t="s">
        <v>16933</v>
      </c>
      <c r="P2807" t="s">
        <v>16934</v>
      </c>
      <c r="R2807" t="s">
        <v>4249</v>
      </c>
      <c r="S2807" s="10">
        <v>38569</v>
      </c>
      <c r="T2807">
        <f t="shared" si="43"/>
        <v>460301</v>
      </c>
      <c r="U2807">
        <f>Table1[[#This Row],[License Number2]]</f>
        <v>460301</v>
      </c>
    </row>
    <row r="2808" spans="1:21" x14ac:dyDescent="0.35">
      <c r="A2808">
        <v>624600</v>
      </c>
      <c r="B2808" t="s">
        <v>16927</v>
      </c>
      <c r="C2808" t="s">
        <v>21</v>
      </c>
      <c r="D2808" t="s">
        <v>16935</v>
      </c>
      <c r="E2808" s="3">
        <v>3</v>
      </c>
      <c r="F2808" s="3">
        <v>5</v>
      </c>
      <c r="G2808" s="3">
        <v>6</v>
      </c>
      <c r="H2808" s="3">
        <v>624600</v>
      </c>
      <c r="I2808" t="s">
        <v>16936</v>
      </c>
      <c r="J2808" t="s">
        <v>16937</v>
      </c>
      <c r="K2808" s="7">
        <v>98233</v>
      </c>
      <c r="L2808" t="s">
        <v>16938</v>
      </c>
      <c r="M2808" t="s">
        <v>649</v>
      </c>
      <c r="N2808" t="s">
        <v>16939</v>
      </c>
      <c r="O2808" t="s">
        <v>16940</v>
      </c>
      <c r="P2808" t="s">
        <v>16941</v>
      </c>
      <c r="Q2808" t="s">
        <v>16942</v>
      </c>
      <c r="R2808" t="s">
        <v>4249</v>
      </c>
      <c r="S2808" s="10">
        <v>37711</v>
      </c>
      <c r="T2808">
        <f t="shared" si="43"/>
        <v>624600</v>
      </c>
      <c r="U2808">
        <f>Table1[[#This Row],[License Number2]]</f>
        <v>624600</v>
      </c>
    </row>
    <row r="2809" spans="1:21" x14ac:dyDescent="0.35">
      <c r="A2809">
        <v>692000</v>
      </c>
      <c r="B2809" t="s">
        <v>16927</v>
      </c>
      <c r="C2809" t="s">
        <v>21</v>
      </c>
      <c r="D2809" t="s">
        <v>16943</v>
      </c>
      <c r="E2809" s="3">
        <v>2</v>
      </c>
      <c r="F2809" s="3">
        <v>5</v>
      </c>
      <c r="G2809" s="3">
        <v>6</v>
      </c>
      <c r="H2809" s="3">
        <v>692000</v>
      </c>
      <c r="I2809" t="s">
        <v>16944</v>
      </c>
      <c r="J2809" t="s">
        <v>16945</v>
      </c>
      <c r="K2809" s="7">
        <v>98221</v>
      </c>
      <c r="L2809" t="s">
        <v>16946</v>
      </c>
      <c r="M2809" t="s">
        <v>26</v>
      </c>
      <c r="N2809" t="s">
        <v>16947</v>
      </c>
      <c r="O2809" t="s">
        <v>16948</v>
      </c>
      <c r="P2809" t="s">
        <v>16949</v>
      </c>
      <c r="Q2809" t="s">
        <v>16950</v>
      </c>
      <c r="R2809" t="s">
        <v>4249</v>
      </c>
      <c r="S2809" s="10">
        <v>38434</v>
      </c>
      <c r="T2809">
        <f t="shared" si="43"/>
        <v>692000</v>
      </c>
      <c r="U2809">
        <f>Table1[[#This Row],[License Number2]]</f>
        <v>692000</v>
      </c>
    </row>
    <row r="2810" spans="1:21" x14ac:dyDescent="0.35">
      <c r="A2810">
        <v>750071</v>
      </c>
      <c r="B2810" t="s">
        <v>16927</v>
      </c>
      <c r="C2810" t="s">
        <v>21</v>
      </c>
      <c r="D2810" t="s">
        <v>16951</v>
      </c>
      <c r="E2810" s="3">
        <v>4</v>
      </c>
      <c r="F2810" s="3">
        <v>6</v>
      </c>
      <c r="G2810" s="3">
        <v>6</v>
      </c>
      <c r="H2810" s="3">
        <v>750071</v>
      </c>
      <c r="I2810" t="s">
        <v>16952</v>
      </c>
      <c r="J2810" t="s">
        <v>16930</v>
      </c>
      <c r="K2810" s="7">
        <v>98284</v>
      </c>
      <c r="L2810" t="s">
        <v>16953</v>
      </c>
      <c r="M2810" t="s">
        <v>26</v>
      </c>
      <c r="N2810" t="s">
        <v>16954</v>
      </c>
      <c r="O2810" t="s">
        <v>16955</v>
      </c>
      <c r="P2810" t="s">
        <v>16956</v>
      </c>
      <c r="Q2810" t="s">
        <v>16957</v>
      </c>
      <c r="R2810" t="s">
        <v>4249</v>
      </c>
      <c r="S2810" s="10">
        <v>38957</v>
      </c>
      <c r="T2810">
        <f t="shared" si="43"/>
        <v>750071</v>
      </c>
      <c r="U2810">
        <f>Table1[[#This Row],[License Number2]]</f>
        <v>750071</v>
      </c>
    </row>
    <row r="2811" spans="1:21" x14ac:dyDescent="0.35">
      <c r="A2811">
        <v>751865</v>
      </c>
      <c r="B2811" t="s">
        <v>16927</v>
      </c>
      <c r="C2811" t="s">
        <v>21</v>
      </c>
      <c r="D2811" t="s">
        <v>16958</v>
      </c>
      <c r="E2811" s="3">
        <v>7</v>
      </c>
      <c r="F2811" s="3">
        <v>5</v>
      </c>
      <c r="G2811" s="3">
        <v>6</v>
      </c>
      <c r="H2811" s="3">
        <v>751865</v>
      </c>
      <c r="I2811" t="s">
        <v>16959</v>
      </c>
      <c r="J2811" t="s">
        <v>16930</v>
      </c>
      <c r="K2811" s="7">
        <v>98284</v>
      </c>
      <c r="L2811" t="s">
        <v>16960</v>
      </c>
      <c r="M2811" t="s">
        <v>34</v>
      </c>
      <c r="N2811" t="s">
        <v>16961</v>
      </c>
      <c r="O2811" t="s">
        <v>16962</v>
      </c>
      <c r="P2811" t="s">
        <v>16963</v>
      </c>
      <c r="R2811" t="s">
        <v>4249</v>
      </c>
      <c r="S2811" s="10">
        <v>40577</v>
      </c>
      <c r="T2811">
        <f t="shared" si="43"/>
        <v>751865</v>
      </c>
      <c r="U2811">
        <f>Table1[[#This Row],[License Number2]]</f>
        <v>751865</v>
      </c>
    </row>
    <row r="2812" spans="1:21" x14ac:dyDescent="0.35">
      <c r="A2812">
        <v>751866</v>
      </c>
      <c r="B2812" t="s">
        <v>16927</v>
      </c>
      <c r="C2812" t="s">
        <v>21</v>
      </c>
      <c r="D2812" t="s">
        <v>16958</v>
      </c>
      <c r="E2812" s="3">
        <v>7</v>
      </c>
      <c r="F2812" s="3">
        <v>6</v>
      </c>
      <c r="G2812" s="3">
        <v>6</v>
      </c>
      <c r="H2812" s="3">
        <v>751866</v>
      </c>
      <c r="I2812" t="s">
        <v>16964</v>
      </c>
      <c r="J2812" t="s">
        <v>16930</v>
      </c>
      <c r="K2812" s="7">
        <v>98284</v>
      </c>
      <c r="L2812" t="s">
        <v>16965</v>
      </c>
      <c r="M2812" t="s">
        <v>34</v>
      </c>
      <c r="N2812" t="s">
        <v>16966</v>
      </c>
      <c r="O2812" t="s">
        <v>16962</v>
      </c>
      <c r="P2812" t="s">
        <v>16967</v>
      </c>
      <c r="Q2812" t="s">
        <v>16968</v>
      </c>
      <c r="R2812" t="s">
        <v>4249</v>
      </c>
      <c r="S2812" s="10">
        <v>40577</v>
      </c>
      <c r="T2812">
        <f t="shared" si="43"/>
        <v>751866</v>
      </c>
      <c r="U2812">
        <f>Table1[[#This Row],[License Number2]]</f>
        <v>751866</v>
      </c>
    </row>
    <row r="2813" spans="1:21" x14ac:dyDescent="0.35">
      <c r="A2813">
        <v>751867</v>
      </c>
      <c r="B2813" t="s">
        <v>16927</v>
      </c>
      <c r="C2813" t="s">
        <v>21</v>
      </c>
      <c r="D2813" t="s">
        <v>16958</v>
      </c>
      <c r="E2813" s="3">
        <v>7</v>
      </c>
      <c r="F2813" s="3">
        <v>6</v>
      </c>
      <c r="G2813" s="3">
        <v>6</v>
      </c>
      <c r="H2813" s="3">
        <v>751867</v>
      </c>
      <c r="I2813" t="s">
        <v>16969</v>
      </c>
      <c r="J2813" t="s">
        <v>16930</v>
      </c>
      <c r="K2813" s="7">
        <v>98284</v>
      </c>
      <c r="L2813" t="s">
        <v>16970</v>
      </c>
      <c r="M2813" t="s">
        <v>34</v>
      </c>
      <c r="N2813" t="s">
        <v>16971</v>
      </c>
      <c r="Q2813" t="s">
        <v>16972</v>
      </c>
      <c r="R2813" t="s">
        <v>4249</v>
      </c>
      <c r="S2813" s="10">
        <v>40577</v>
      </c>
      <c r="T2813">
        <f t="shared" si="43"/>
        <v>751867</v>
      </c>
      <c r="U2813">
        <f>Table1[[#This Row],[License Number2]]</f>
        <v>751867</v>
      </c>
    </row>
    <row r="2814" spans="1:21" x14ac:dyDescent="0.35">
      <c r="A2814">
        <v>752124</v>
      </c>
      <c r="B2814" t="s">
        <v>16927</v>
      </c>
      <c r="C2814" t="s">
        <v>21</v>
      </c>
      <c r="D2814" t="s">
        <v>16973</v>
      </c>
      <c r="E2814" s="3">
        <v>1</v>
      </c>
      <c r="F2814" s="3">
        <v>0</v>
      </c>
      <c r="G2814" s="3">
        <v>3</v>
      </c>
      <c r="H2814" s="3">
        <v>752124</v>
      </c>
      <c r="I2814" t="s">
        <v>16974</v>
      </c>
      <c r="J2814" t="s">
        <v>16975</v>
      </c>
      <c r="K2814" s="7">
        <v>98273</v>
      </c>
      <c r="L2814" t="s">
        <v>16976</v>
      </c>
      <c r="M2814" t="s">
        <v>34</v>
      </c>
      <c r="N2814" t="s">
        <v>16977</v>
      </c>
      <c r="O2814" t="s">
        <v>16978</v>
      </c>
      <c r="R2814" t="s">
        <v>4249</v>
      </c>
      <c r="S2814" s="10">
        <v>40914</v>
      </c>
      <c r="T2814">
        <f t="shared" si="43"/>
        <v>752124</v>
      </c>
      <c r="U2814">
        <f>Table1[[#This Row],[License Number2]]</f>
        <v>752124</v>
      </c>
    </row>
    <row r="2815" spans="1:21" x14ac:dyDescent="0.35">
      <c r="A2815">
        <v>752144</v>
      </c>
      <c r="B2815" t="s">
        <v>16927</v>
      </c>
      <c r="C2815" t="s">
        <v>21</v>
      </c>
      <c r="D2815" t="s">
        <v>16979</v>
      </c>
      <c r="E2815" s="3">
        <v>2</v>
      </c>
      <c r="F2815" s="3">
        <v>1</v>
      </c>
      <c r="G2815" s="3">
        <v>2</v>
      </c>
      <c r="H2815" s="3">
        <v>752144</v>
      </c>
      <c r="I2815" t="s">
        <v>16980</v>
      </c>
      <c r="J2815" t="s">
        <v>16981</v>
      </c>
      <c r="K2815" s="7">
        <v>98221</v>
      </c>
      <c r="L2815" t="s">
        <v>16982</v>
      </c>
      <c r="M2815" t="s">
        <v>34</v>
      </c>
      <c r="N2815" t="s">
        <v>16983</v>
      </c>
      <c r="O2815" t="s">
        <v>16984</v>
      </c>
      <c r="P2815" t="s">
        <v>16985</v>
      </c>
      <c r="Q2815" t="s">
        <v>16986</v>
      </c>
      <c r="R2815" t="s">
        <v>4249</v>
      </c>
      <c r="S2815" s="10">
        <v>40945</v>
      </c>
      <c r="T2815">
        <f t="shared" si="43"/>
        <v>752144</v>
      </c>
      <c r="U2815">
        <f>Table1[[#This Row],[License Number2]]</f>
        <v>752144</v>
      </c>
    </row>
    <row r="2816" spans="1:21" x14ac:dyDescent="0.35">
      <c r="A2816">
        <v>752407</v>
      </c>
      <c r="B2816" t="s">
        <v>16927</v>
      </c>
      <c r="C2816" t="s">
        <v>21</v>
      </c>
      <c r="D2816" t="s">
        <v>16987</v>
      </c>
      <c r="E2816" s="3">
        <v>3</v>
      </c>
      <c r="F2816" s="3">
        <v>6</v>
      </c>
      <c r="G2816" s="3">
        <v>6</v>
      </c>
      <c r="H2816" s="3">
        <v>752407</v>
      </c>
      <c r="I2816" t="s">
        <v>16988</v>
      </c>
      <c r="J2816" t="s">
        <v>16975</v>
      </c>
      <c r="K2816" s="7">
        <v>98273</v>
      </c>
      <c r="L2816" t="s">
        <v>16989</v>
      </c>
      <c r="M2816" t="s">
        <v>34</v>
      </c>
      <c r="N2816" t="s">
        <v>16990</v>
      </c>
      <c r="O2816" t="s">
        <v>16991</v>
      </c>
      <c r="P2816" t="s">
        <v>16992</v>
      </c>
      <c r="Q2816" t="s">
        <v>16993</v>
      </c>
      <c r="R2816" t="s">
        <v>4249</v>
      </c>
      <c r="S2816" s="10">
        <v>41379</v>
      </c>
      <c r="T2816">
        <f t="shared" si="43"/>
        <v>752407</v>
      </c>
      <c r="U2816">
        <f>Table1[[#This Row],[License Number2]]</f>
        <v>752407</v>
      </c>
    </row>
    <row r="2817" spans="1:21" x14ac:dyDescent="0.35">
      <c r="A2817">
        <v>753330</v>
      </c>
      <c r="B2817" t="s">
        <v>16927</v>
      </c>
      <c r="C2817" t="s">
        <v>21</v>
      </c>
      <c r="D2817" t="s">
        <v>16994</v>
      </c>
      <c r="E2817" s="3">
        <v>2</v>
      </c>
      <c r="F2817" s="3">
        <v>5</v>
      </c>
      <c r="G2817" s="3">
        <v>6</v>
      </c>
      <c r="H2817" s="3">
        <v>753330</v>
      </c>
      <c r="I2817" t="s">
        <v>16995</v>
      </c>
      <c r="J2817" t="s">
        <v>16996</v>
      </c>
      <c r="K2817" s="7">
        <v>98274</v>
      </c>
      <c r="L2817" t="s">
        <v>16997</v>
      </c>
      <c r="M2817" t="s">
        <v>34</v>
      </c>
      <c r="N2817" t="s">
        <v>16998</v>
      </c>
      <c r="O2817" t="s">
        <v>16999</v>
      </c>
      <c r="P2817" t="s">
        <v>17000</v>
      </c>
      <c r="Q2817" t="s">
        <v>17001</v>
      </c>
      <c r="R2817" t="s">
        <v>4249</v>
      </c>
      <c r="S2817" s="10">
        <v>42845</v>
      </c>
      <c r="T2817">
        <f t="shared" si="43"/>
        <v>753330</v>
      </c>
      <c r="U2817">
        <f>Table1[[#This Row],[License Number2]]</f>
        <v>753330</v>
      </c>
    </row>
    <row r="2818" spans="1:21" x14ac:dyDescent="0.35">
      <c r="A2818">
        <v>753411</v>
      </c>
      <c r="B2818" t="s">
        <v>16927</v>
      </c>
      <c r="C2818" t="s">
        <v>21</v>
      </c>
      <c r="D2818" t="s">
        <v>17002</v>
      </c>
      <c r="E2818" s="3" t="s">
        <v>145</v>
      </c>
      <c r="F2818" s="3" t="s">
        <v>145</v>
      </c>
      <c r="G2818" s="3" t="s">
        <v>145</v>
      </c>
      <c r="H2818" s="13">
        <v>753411</v>
      </c>
      <c r="I2818" t="s">
        <v>17003</v>
      </c>
      <c r="J2818" t="s">
        <v>16930</v>
      </c>
      <c r="K2818" s="7">
        <v>98284</v>
      </c>
      <c r="L2818" t="s">
        <v>17004</v>
      </c>
      <c r="M2818" t="s">
        <v>34</v>
      </c>
      <c r="N2818" t="s">
        <v>17005</v>
      </c>
      <c r="O2818" t="s">
        <v>17006</v>
      </c>
      <c r="P2818" t="s">
        <v>17007</v>
      </c>
      <c r="Q2818" t="s">
        <v>4482</v>
      </c>
      <c r="R2818" t="s">
        <v>4249</v>
      </c>
      <c r="S2818" s="10">
        <v>42971</v>
      </c>
      <c r="T2818">
        <f t="shared" ref="T2818:T2881" si="44">H2818</f>
        <v>753411</v>
      </c>
      <c r="U2818">
        <f>Table1[[#This Row],[License Number2]]</f>
        <v>753411</v>
      </c>
    </row>
    <row r="2819" spans="1:21" x14ac:dyDescent="0.35">
      <c r="A2819">
        <v>753581</v>
      </c>
      <c r="B2819" t="s">
        <v>16927</v>
      </c>
      <c r="C2819" t="s">
        <v>21</v>
      </c>
      <c r="D2819" t="s">
        <v>17008</v>
      </c>
      <c r="E2819" s="3" t="s">
        <v>145</v>
      </c>
      <c r="F2819" s="3" t="s">
        <v>145</v>
      </c>
      <c r="G2819" s="3" t="s">
        <v>145</v>
      </c>
      <c r="H2819" s="13">
        <v>753581</v>
      </c>
      <c r="I2819" t="s">
        <v>17009</v>
      </c>
      <c r="J2819" t="s">
        <v>17010</v>
      </c>
      <c r="K2819" s="7">
        <v>98284</v>
      </c>
      <c r="L2819" t="s">
        <v>17011</v>
      </c>
      <c r="M2819" t="s">
        <v>34</v>
      </c>
      <c r="N2819" t="s">
        <v>17012</v>
      </c>
      <c r="O2819" t="s">
        <v>17013</v>
      </c>
      <c r="P2819" t="s">
        <v>17014</v>
      </c>
      <c r="Q2819" t="s">
        <v>17015</v>
      </c>
      <c r="R2819" t="s">
        <v>4249</v>
      </c>
      <c r="S2819" s="10">
        <v>43130</v>
      </c>
      <c r="T2819">
        <f t="shared" si="44"/>
        <v>753581</v>
      </c>
      <c r="U2819">
        <f>Table1[[#This Row],[License Number2]]</f>
        <v>753581</v>
      </c>
    </row>
    <row r="2820" spans="1:21" x14ac:dyDescent="0.35">
      <c r="A2820">
        <v>754073</v>
      </c>
      <c r="B2820" t="s">
        <v>16927</v>
      </c>
      <c r="C2820" t="s">
        <v>21</v>
      </c>
      <c r="D2820" t="s">
        <v>17016</v>
      </c>
      <c r="E2820" s="3">
        <v>5</v>
      </c>
      <c r="F2820" s="3">
        <v>4</v>
      </c>
      <c r="G2820" s="3">
        <v>5</v>
      </c>
      <c r="H2820" s="3">
        <v>754073</v>
      </c>
      <c r="I2820" t="s">
        <v>17017</v>
      </c>
      <c r="J2820" t="s">
        <v>16996</v>
      </c>
      <c r="K2820" s="7">
        <v>98274</v>
      </c>
      <c r="L2820" t="s">
        <v>17018</v>
      </c>
      <c r="M2820" t="s">
        <v>34</v>
      </c>
      <c r="N2820" t="s">
        <v>17019</v>
      </c>
      <c r="O2820" t="s">
        <v>17020</v>
      </c>
      <c r="Q2820" t="s">
        <v>17021</v>
      </c>
      <c r="R2820" t="s">
        <v>4249</v>
      </c>
      <c r="S2820" s="10">
        <v>43613</v>
      </c>
      <c r="T2820">
        <f t="shared" si="44"/>
        <v>754073</v>
      </c>
      <c r="U2820">
        <f>Table1[[#This Row],[License Number2]]</f>
        <v>754073</v>
      </c>
    </row>
    <row r="2821" spans="1:21" x14ac:dyDescent="0.35">
      <c r="A2821">
        <v>1020</v>
      </c>
      <c r="B2821" t="s">
        <v>16927</v>
      </c>
      <c r="C2821" t="s">
        <v>63</v>
      </c>
      <c r="D2821" t="s">
        <v>17022</v>
      </c>
      <c r="E2821" s="3">
        <v>40</v>
      </c>
      <c r="F2821" s="3">
        <v>36</v>
      </c>
      <c r="G2821" s="3">
        <v>56</v>
      </c>
      <c r="H2821" s="3">
        <v>1020</v>
      </c>
      <c r="I2821" t="s">
        <v>17023</v>
      </c>
      <c r="J2821" t="s">
        <v>16930</v>
      </c>
      <c r="K2821" s="7">
        <v>98284</v>
      </c>
      <c r="L2821" t="s">
        <v>4286</v>
      </c>
      <c r="M2821" t="s">
        <v>68</v>
      </c>
      <c r="N2821" t="s">
        <v>17024</v>
      </c>
      <c r="P2821" t="s">
        <v>17025</v>
      </c>
      <c r="Q2821" t="s">
        <v>4177</v>
      </c>
      <c r="R2821" t="s">
        <v>4289</v>
      </c>
      <c r="S2821" s="10">
        <v>34213</v>
      </c>
      <c r="T2821">
        <f t="shared" si="44"/>
        <v>1020</v>
      </c>
      <c r="U2821">
        <f>Table1[[#This Row],[License Number2]]</f>
        <v>1020</v>
      </c>
    </row>
    <row r="2822" spans="1:21" x14ac:dyDescent="0.35">
      <c r="A2822">
        <v>1190</v>
      </c>
      <c r="B2822" t="s">
        <v>16927</v>
      </c>
      <c r="C2822" t="s">
        <v>63</v>
      </c>
      <c r="D2822" t="s">
        <v>17026</v>
      </c>
      <c r="E2822" s="3">
        <v>48</v>
      </c>
      <c r="F2822" s="3">
        <v>24</v>
      </c>
      <c r="G2822" s="3">
        <v>37</v>
      </c>
      <c r="H2822" s="3">
        <v>1190</v>
      </c>
      <c r="I2822" t="s">
        <v>17027</v>
      </c>
      <c r="J2822" t="s">
        <v>16981</v>
      </c>
      <c r="K2822" s="7">
        <v>98221</v>
      </c>
      <c r="L2822" t="s">
        <v>17028</v>
      </c>
      <c r="M2822" t="s">
        <v>68</v>
      </c>
      <c r="N2822" t="s">
        <v>17029</v>
      </c>
      <c r="P2822" t="s">
        <v>17030</v>
      </c>
      <c r="Q2822" t="s">
        <v>16638</v>
      </c>
      <c r="R2822" t="s">
        <v>4289</v>
      </c>
      <c r="S2822" s="10">
        <v>35827</v>
      </c>
      <c r="T2822">
        <f t="shared" si="44"/>
        <v>1190</v>
      </c>
      <c r="U2822">
        <f>Table1[[#This Row],[License Number2]]</f>
        <v>1190</v>
      </c>
    </row>
    <row r="2823" spans="1:21" x14ac:dyDescent="0.35">
      <c r="A2823">
        <v>1673</v>
      </c>
      <c r="B2823" t="s">
        <v>16927</v>
      </c>
      <c r="C2823" t="s">
        <v>63</v>
      </c>
      <c r="D2823" t="s">
        <v>17031</v>
      </c>
      <c r="E2823" s="3">
        <v>50</v>
      </c>
      <c r="F2823" s="3">
        <v>60</v>
      </c>
      <c r="G2823" s="3">
        <v>61</v>
      </c>
      <c r="H2823" s="3">
        <v>1673</v>
      </c>
      <c r="I2823" t="s">
        <v>17032</v>
      </c>
      <c r="J2823" t="s">
        <v>17010</v>
      </c>
      <c r="K2823" s="7">
        <v>98284</v>
      </c>
      <c r="L2823" t="s">
        <v>17033</v>
      </c>
      <c r="M2823" t="s">
        <v>68</v>
      </c>
      <c r="N2823" t="s">
        <v>17034</v>
      </c>
      <c r="P2823" t="s">
        <v>17035</v>
      </c>
      <c r="Q2823" t="s">
        <v>17036</v>
      </c>
      <c r="R2823" t="s">
        <v>4289</v>
      </c>
      <c r="S2823" s="10">
        <v>37827</v>
      </c>
      <c r="T2823">
        <f t="shared" si="44"/>
        <v>1673</v>
      </c>
      <c r="U2823">
        <f>Table1[[#This Row],[License Number2]]</f>
        <v>1673</v>
      </c>
    </row>
    <row r="2824" spans="1:21" x14ac:dyDescent="0.35">
      <c r="A2824">
        <v>1826</v>
      </c>
      <c r="B2824" t="s">
        <v>16927</v>
      </c>
      <c r="C2824" t="s">
        <v>63</v>
      </c>
      <c r="D2824" t="s">
        <v>17037</v>
      </c>
      <c r="E2824" s="3">
        <v>29</v>
      </c>
      <c r="F2824" s="3">
        <v>27</v>
      </c>
      <c r="G2824" s="3">
        <v>50</v>
      </c>
      <c r="H2824" s="3">
        <v>1826</v>
      </c>
      <c r="I2824" t="s">
        <v>17038</v>
      </c>
      <c r="J2824" t="s">
        <v>16996</v>
      </c>
      <c r="K2824" s="7">
        <v>98274</v>
      </c>
      <c r="L2824" t="s">
        <v>17039</v>
      </c>
      <c r="M2824" t="s">
        <v>68</v>
      </c>
      <c r="N2824" t="s">
        <v>17040</v>
      </c>
      <c r="P2824" t="s">
        <v>17041</v>
      </c>
      <c r="Q2824" t="s">
        <v>17042</v>
      </c>
      <c r="R2824" t="s">
        <v>4289</v>
      </c>
      <c r="S2824" s="10">
        <v>38718</v>
      </c>
      <c r="T2824">
        <f t="shared" si="44"/>
        <v>1826</v>
      </c>
      <c r="U2824">
        <f>Table1[[#This Row],[License Number2]]</f>
        <v>1826</v>
      </c>
    </row>
    <row r="2825" spans="1:21" x14ac:dyDescent="0.35">
      <c r="A2825">
        <v>1948</v>
      </c>
      <c r="B2825" t="s">
        <v>16927</v>
      </c>
      <c r="C2825" t="s">
        <v>63</v>
      </c>
      <c r="D2825" t="s">
        <v>17043</v>
      </c>
      <c r="E2825" s="3">
        <v>39</v>
      </c>
      <c r="F2825" s="3">
        <v>34</v>
      </c>
      <c r="G2825" s="3">
        <v>40</v>
      </c>
      <c r="H2825" s="3">
        <v>1948</v>
      </c>
      <c r="I2825" t="s">
        <v>17044</v>
      </c>
      <c r="J2825" t="s">
        <v>16996</v>
      </c>
      <c r="K2825" s="7">
        <v>98273</v>
      </c>
      <c r="L2825" t="s">
        <v>17045</v>
      </c>
      <c r="M2825" t="s">
        <v>68</v>
      </c>
      <c r="N2825" t="s">
        <v>17046</v>
      </c>
      <c r="P2825" t="s">
        <v>17047</v>
      </c>
      <c r="Q2825" t="s">
        <v>17048</v>
      </c>
      <c r="R2825" t="s">
        <v>4289</v>
      </c>
      <c r="S2825" s="10">
        <v>39169</v>
      </c>
      <c r="T2825">
        <f t="shared" si="44"/>
        <v>1948</v>
      </c>
      <c r="U2825">
        <f>Table1[[#This Row],[License Number2]]</f>
        <v>1948</v>
      </c>
    </row>
    <row r="2826" spans="1:21" x14ac:dyDescent="0.35">
      <c r="A2826">
        <v>2172</v>
      </c>
      <c r="B2826" t="s">
        <v>16927</v>
      </c>
      <c r="C2826" t="s">
        <v>63</v>
      </c>
      <c r="D2826" t="s">
        <v>17049</v>
      </c>
      <c r="E2826" s="3">
        <v>8</v>
      </c>
      <c r="F2826" s="3">
        <v>23</v>
      </c>
      <c r="G2826" s="3">
        <v>31</v>
      </c>
      <c r="H2826" s="3">
        <v>2172</v>
      </c>
      <c r="I2826" t="s">
        <v>17050</v>
      </c>
      <c r="J2826" t="s">
        <v>17051</v>
      </c>
      <c r="K2826" s="7">
        <v>98233</v>
      </c>
      <c r="L2826" t="s">
        <v>17052</v>
      </c>
      <c r="M2826" t="s">
        <v>68</v>
      </c>
      <c r="N2826" t="s">
        <v>17053</v>
      </c>
      <c r="P2826" t="s">
        <v>17054</v>
      </c>
      <c r="Q2826" t="s">
        <v>17055</v>
      </c>
      <c r="R2826" t="s">
        <v>4289</v>
      </c>
      <c r="S2826" s="10">
        <v>41380</v>
      </c>
      <c r="T2826">
        <f t="shared" si="44"/>
        <v>2172</v>
      </c>
      <c r="U2826">
        <f>Table1[[#This Row],[License Number2]]</f>
        <v>2172</v>
      </c>
    </row>
    <row r="2827" spans="1:21" x14ac:dyDescent="0.35">
      <c r="A2827">
        <v>2204</v>
      </c>
      <c r="B2827" t="s">
        <v>16927</v>
      </c>
      <c r="C2827" t="s">
        <v>63</v>
      </c>
      <c r="D2827" t="s">
        <v>17056</v>
      </c>
      <c r="E2827" s="3">
        <v>50</v>
      </c>
      <c r="F2827" s="3">
        <v>34</v>
      </c>
      <c r="G2827" s="3">
        <v>39</v>
      </c>
      <c r="H2827" s="3">
        <v>2204</v>
      </c>
      <c r="I2827" t="s">
        <v>17057</v>
      </c>
      <c r="J2827" t="s">
        <v>16981</v>
      </c>
      <c r="K2827" s="7">
        <v>98221</v>
      </c>
      <c r="L2827" t="s">
        <v>17058</v>
      </c>
      <c r="M2827" t="s">
        <v>68</v>
      </c>
      <c r="N2827" t="s">
        <v>17059</v>
      </c>
      <c r="Q2827" t="s">
        <v>16638</v>
      </c>
      <c r="R2827" t="s">
        <v>4289</v>
      </c>
      <c r="S2827" s="10">
        <v>41502</v>
      </c>
      <c r="T2827">
        <f t="shared" si="44"/>
        <v>2204</v>
      </c>
      <c r="U2827">
        <f>Table1[[#This Row],[License Number2]]</f>
        <v>2204</v>
      </c>
    </row>
    <row r="2828" spans="1:21" x14ac:dyDescent="0.35">
      <c r="A2828">
        <v>2254</v>
      </c>
      <c r="B2828" t="s">
        <v>16927</v>
      </c>
      <c r="C2828" t="s">
        <v>63</v>
      </c>
      <c r="D2828" t="s">
        <v>17060</v>
      </c>
      <c r="E2828" s="3">
        <v>33</v>
      </c>
      <c r="F2828" s="3">
        <v>42</v>
      </c>
      <c r="G2828" s="3">
        <v>60</v>
      </c>
      <c r="H2828" s="3">
        <v>2254</v>
      </c>
      <c r="I2828" t="s">
        <v>17061</v>
      </c>
      <c r="J2828" t="s">
        <v>17062</v>
      </c>
      <c r="K2828" s="7">
        <v>98257</v>
      </c>
      <c r="L2828" t="s">
        <v>17063</v>
      </c>
      <c r="M2828" t="s">
        <v>68</v>
      </c>
      <c r="N2828" t="s">
        <v>17064</v>
      </c>
      <c r="P2828" t="s">
        <v>17065</v>
      </c>
      <c r="Q2828" t="s">
        <v>17066</v>
      </c>
      <c r="R2828" t="s">
        <v>4289</v>
      </c>
      <c r="S2828" s="10">
        <v>41792</v>
      </c>
      <c r="T2828">
        <f t="shared" si="44"/>
        <v>2254</v>
      </c>
      <c r="U2828">
        <f>Table1[[#This Row],[License Number2]]</f>
        <v>2254</v>
      </c>
    </row>
    <row r="2829" spans="1:21" x14ac:dyDescent="0.35">
      <c r="A2829">
        <v>2316</v>
      </c>
      <c r="B2829" t="s">
        <v>16927</v>
      </c>
      <c r="C2829" t="s">
        <v>63</v>
      </c>
      <c r="D2829" t="s">
        <v>17067</v>
      </c>
      <c r="E2829" s="3">
        <v>84</v>
      </c>
      <c r="F2829" s="3">
        <v>70</v>
      </c>
      <c r="G2829" s="3">
        <v>101</v>
      </c>
      <c r="H2829" s="3">
        <v>2316</v>
      </c>
      <c r="I2829" t="s">
        <v>17068</v>
      </c>
      <c r="J2829" t="s">
        <v>17051</v>
      </c>
      <c r="K2829" s="7">
        <v>98233</v>
      </c>
      <c r="L2829" t="s">
        <v>17069</v>
      </c>
      <c r="M2829" t="s">
        <v>68</v>
      </c>
      <c r="N2829" t="s">
        <v>17070</v>
      </c>
      <c r="P2829" t="s">
        <v>17071</v>
      </c>
      <c r="Q2829" t="s">
        <v>13776</v>
      </c>
      <c r="R2829" t="s">
        <v>4289</v>
      </c>
      <c r="S2829" s="10">
        <v>42037</v>
      </c>
      <c r="T2829">
        <f t="shared" si="44"/>
        <v>2316</v>
      </c>
      <c r="U2829">
        <f>Table1[[#This Row],[License Number2]]</f>
        <v>2316</v>
      </c>
    </row>
    <row r="2830" spans="1:21" x14ac:dyDescent="0.35">
      <c r="A2830">
        <v>2328</v>
      </c>
      <c r="B2830" t="s">
        <v>16927</v>
      </c>
      <c r="C2830" t="s">
        <v>63</v>
      </c>
      <c r="D2830" t="s">
        <v>17072</v>
      </c>
      <c r="E2830" s="3">
        <v>100</v>
      </c>
      <c r="F2830" s="3">
        <v>65</v>
      </c>
      <c r="G2830" s="3">
        <v>83</v>
      </c>
      <c r="H2830" s="3">
        <v>2328</v>
      </c>
      <c r="I2830" t="s">
        <v>17073</v>
      </c>
      <c r="J2830" t="s">
        <v>16996</v>
      </c>
      <c r="K2830" s="7" t="s">
        <v>17074</v>
      </c>
      <c r="L2830" t="s">
        <v>17075</v>
      </c>
      <c r="M2830" t="s">
        <v>68</v>
      </c>
      <c r="N2830" t="s">
        <v>17076</v>
      </c>
      <c r="P2830" t="s">
        <v>17077</v>
      </c>
      <c r="Q2830" t="s">
        <v>13776</v>
      </c>
      <c r="R2830" t="s">
        <v>4289</v>
      </c>
      <c r="S2830" s="10">
        <v>42110</v>
      </c>
      <c r="T2830">
        <f t="shared" si="44"/>
        <v>2328</v>
      </c>
      <c r="U2830">
        <f>Table1[[#This Row],[License Number2]]</f>
        <v>2328</v>
      </c>
    </row>
    <row r="2831" spans="1:21" x14ac:dyDescent="0.35">
      <c r="A2831">
        <v>2500</v>
      </c>
      <c r="B2831" t="s">
        <v>16927</v>
      </c>
      <c r="C2831" t="s">
        <v>63</v>
      </c>
      <c r="D2831" t="s">
        <v>17078</v>
      </c>
      <c r="E2831" s="3">
        <v>48</v>
      </c>
      <c r="F2831" s="3">
        <v>78</v>
      </c>
      <c r="G2831" s="3">
        <v>84</v>
      </c>
      <c r="H2831" s="3">
        <v>2500</v>
      </c>
      <c r="I2831" t="s">
        <v>17079</v>
      </c>
      <c r="J2831" t="s">
        <v>16937</v>
      </c>
      <c r="K2831" s="7">
        <v>98233</v>
      </c>
      <c r="L2831" t="s">
        <v>17080</v>
      </c>
      <c r="M2831" t="s">
        <v>68</v>
      </c>
      <c r="N2831" t="s">
        <v>17081</v>
      </c>
      <c r="P2831" t="s">
        <v>17082</v>
      </c>
      <c r="Q2831" t="s">
        <v>17083</v>
      </c>
      <c r="R2831" t="s">
        <v>4289</v>
      </c>
      <c r="S2831" s="10">
        <v>43607</v>
      </c>
      <c r="T2831">
        <f t="shared" si="44"/>
        <v>2500</v>
      </c>
      <c r="U2831">
        <f>Table1[[#This Row],[License Number2]]</f>
        <v>2500</v>
      </c>
    </row>
    <row r="2832" spans="1:21" x14ac:dyDescent="0.35">
      <c r="A2832">
        <v>2508</v>
      </c>
      <c r="B2832" t="s">
        <v>16927</v>
      </c>
      <c r="C2832" t="s">
        <v>63</v>
      </c>
      <c r="D2832" t="s">
        <v>17084</v>
      </c>
      <c r="E2832" s="3">
        <v>5</v>
      </c>
      <c r="F2832" s="3">
        <v>14</v>
      </c>
      <c r="G2832" s="3">
        <v>16</v>
      </c>
      <c r="H2832" s="3">
        <v>2508</v>
      </c>
      <c r="I2832" t="s">
        <v>17085</v>
      </c>
      <c r="J2832" t="s">
        <v>16937</v>
      </c>
      <c r="K2832" s="7">
        <v>98233</v>
      </c>
      <c r="L2832" t="s">
        <v>17086</v>
      </c>
      <c r="M2832" t="s">
        <v>68</v>
      </c>
      <c r="N2832" t="s">
        <v>17087</v>
      </c>
      <c r="P2832" t="s">
        <v>17088</v>
      </c>
      <c r="Q2832" t="s">
        <v>17089</v>
      </c>
      <c r="R2832" t="s">
        <v>4289</v>
      </c>
      <c r="S2832" s="10">
        <v>43630</v>
      </c>
      <c r="T2832">
        <f t="shared" si="44"/>
        <v>2508</v>
      </c>
      <c r="U2832">
        <f>Table1[[#This Row],[License Number2]]</f>
        <v>2508</v>
      </c>
    </row>
    <row r="2833" spans="1:21" x14ac:dyDescent="0.35">
      <c r="A2833">
        <v>2510</v>
      </c>
      <c r="B2833" t="s">
        <v>16927</v>
      </c>
      <c r="C2833" t="s">
        <v>63</v>
      </c>
      <c r="D2833" t="s">
        <v>17090</v>
      </c>
      <c r="E2833" s="3">
        <v>50</v>
      </c>
      <c r="F2833" s="3">
        <v>48</v>
      </c>
      <c r="G2833" s="3">
        <v>46</v>
      </c>
      <c r="H2833" s="3">
        <v>2510</v>
      </c>
      <c r="I2833" t="s">
        <v>17091</v>
      </c>
      <c r="J2833" t="s">
        <v>16937</v>
      </c>
      <c r="K2833" s="7">
        <v>98233</v>
      </c>
      <c r="L2833" t="s">
        <v>17086</v>
      </c>
      <c r="M2833" t="s">
        <v>68</v>
      </c>
      <c r="N2833" t="s">
        <v>17087</v>
      </c>
      <c r="P2833" t="s">
        <v>17088</v>
      </c>
      <c r="Q2833" t="s">
        <v>17092</v>
      </c>
      <c r="R2833" t="s">
        <v>4289</v>
      </c>
      <c r="S2833" s="10">
        <v>43669</v>
      </c>
      <c r="T2833">
        <f t="shared" si="44"/>
        <v>2510</v>
      </c>
      <c r="U2833">
        <f>Table1[[#This Row],[License Number2]]</f>
        <v>2510</v>
      </c>
    </row>
    <row r="2834" spans="1:21" x14ac:dyDescent="0.35">
      <c r="A2834">
        <v>2527</v>
      </c>
      <c r="B2834" t="s">
        <v>16927</v>
      </c>
      <c r="C2834" t="s">
        <v>63</v>
      </c>
      <c r="D2834" t="s">
        <v>17093</v>
      </c>
      <c r="E2834" s="3">
        <v>70</v>
      </c>
      <c r="F2834" s="3">
        <v>44</v>
      </c>
      <c r="G2834" s="3">
        <v>48</v>
      </c>
      <c r="H2834" s="3">
        <v>2527</v>
      </c>
      <c r="I2834" t="s">
        <v>17094</v>
      </c>
      <c r="J2834" t="s">
        <v>16945</v>
      </c>
      <c r="K2834" s="7">
        <v>98221</v>
      </c>
      <c r="L2834" t="s">
        <v>17095</v>
      </c>
      <c r="M2834" t="s">
        <v>68</v>
      </c>
      <c r="N2834" t="s">
        <v>17096</v>
      </c>
      <c r="O2834" t="s">
        <v>17097</v>
      </c>
      <c r="Q2834" t="s">
        <v>17098</v>
      </c>
      <c r="R2834" t="s">
        <v>4289</v>
      </c>
      <c r="S2834" s="10">
        <v>43800</v>
      </c>
      <c r="T2834">
        <f t="shared" si="44"/>
        <v>2527</v>
      </c>
      <c r="U2834">
        <f>Table1[[#This Row],[License Number2]]</f>
        <v>2527</v>
      </c>
    </row>
    <row r="2835" spans="1:21" x14ac:dyDescent="0.35">
      <c r="A2835">
        <v>2528</v>
      </c>
      <c r="B2835" t="s">
        <v>16927</v>
      </c>
      <c r="C2835" t="s">
        <v>63</v>
      </c>
      <c r="D2835" t="s">
        <v>17099</v>
      </c>
      <c r="E2835" s="3">
        <v>105</v>
      </c>
      <c r="F2835" s="3">
        <v>77</v>
      </c>
      <c r="G2835" s="3">
        <v>94</v>
      </c>
      <c r="H2835" s="3">
        <v>2528</v>
      </c>
      <c r="I2835" t="s">
        <v>17100</v>
      </c>
      <c r="J2835" t="s">
        <v>16945</v>
      </c>
      <c r="K2835" s="7">
        <v>98221</v>
      </c>
      <c r="L2835" t="s">
        <v>17101</v>
      </c>
      <c r="M2835" t="s">
        <v>68</v>
      </c>
      <c r="N2835" t="s">
        <v>17102</v>
      </c>
      <c r="Q2835" t="s">
        <v>17098</v>
      </c>
      <c r="R2835" t="s">
        <v>4289</v>
      </c>
      <c r="S2835" s="10">
        <v>43800</v>
      </c>
      <c r="T2835">
        <f t="shared" si="44"/>
        <v>2528</v>
      </c>
      <c r="U2835">
        <f>Table1[[#This Row],[License Number2]]</f>
        <v>2528</v>
      </c>
    </row>
    <row r="2836" spans="1:21" x14ac:dyDescent="0.35">
      <c r="A2836">
        <v>1388</v>
      </c>
      <c r="B2836" t="s">
        <v>16927</v>
      </c>
      <c r="C2836" t="s">
        <v>78</v>
      </c>
      <c r="D2836" t="s">
        <v>17103</v>
      </c>
      <c r="E2836" s="3">
        <v>114</v>
      </c>
      <c r="F2836" s="3">
        <v>82</v>
      </c>
      <c r="G2836" s="3">
        <v>150</v>
      </c>
      <c r="H2836" s="3">
        <v>1388</v>
      </c>
      <c r="I2836" t="s">
        <v>17104</v>
      </c>
      <c r="J2836" t="s">
        <v>16930</v>
      </c>
      <c r="K2836" s="7">
        <v>98284</v>
      </c>
      <c r="L2836" t="s">
        <v>17105</v>
      </c>
      <c r="M2836" t="s">
        <v>68</v>
      </c>
      <c r="N2836" t="s">
        <v>17106</v>
      </c>
      <c r="P2836" t="s">
        <v>17107</v>
      </c>
      <c r="R2836" t="s">
        <v>4329</v>
      </c>
      <c r="S2836" s="10">
        <v>38718</v>
      </c>
      <c r="T2836">
        <f t="shared" si="44"/>
        <v>1388</v>
      </c>
      <c r="U2836">
        <f>Table1[[#This Row],[License Number2]]</f>
        <v>1388</v>
      </c>
    </row>
    <row r="2837" spans="1:21" x14ac:dyDescent="0.35">
      <c r="A2837">
        <v>1393</v>
      </c>
      <c r="B2837" t="s">
        <v>16927</v>
      </c>
      <c r="C2837" t="s">
        <v>78</v>
      </c>
      <c r="D2837" t="s">
        <v>17108</v>
      </c>
      <c r="E2837" s="3">
        <v>70</v>
      </c>
      <c r="F2837" s="3">
        <v>53</v>
      </c>
      <c r="G2837" s="3">
        <v>121</v>
      </c>
      <c r="H2837" s="3">
        <v>1393</v>
      </c>
      <c r="I2837" t="s">
        <v>17109</v>
      </c>
      <c r="J2837" t="s">
        <v>16975</v>
      </c>
      <c r="K2837" s="7">
        <v>98274</v>
      </c>
      <c r="L2837" t="s">
        <v>17110</v>
      </c>
      <c r="M2837" t="s">
        <v>68</v>
      </c>
      <c r="N2837" t="s">
        <v>17111</v>
      </c>
      <c r="P2837" t="s">
        <v>17112</v>
      </c>
      <c r="Q2837" t="s">
        <v>17113</v>
      </c>
      <c r="R2837" t="s">
        <v>4329</v>
      </c>
      <c r="S2837" s="10">
        <v>38718</v>
      </c>
      <c r="T2837">
        <f t="shared" si="44"/>
        <v>1393</v>
      </c>
      <c r="U2837">
        <f>Table1[[#This Row],[License Number2]]</f>
        <v>1393</v>
      </c>
    </row>
    <row r="2838" spans="1:21" x14ac:dyDescent="0.35">
      <c r="A2838">
        <v>1451</v>
      </c>
      <c r="B2838" t="s">
        <v>16927</v>
      </c>
      <c r="C2838" t="s">
        <v>78</v>
      </c>
      <c r="D2838" t="s">
        <v>17114</v>
      </c>
      <c r="E2838" s="3">
        <v>45</v>
      </c>
      <c r="F2838" s="3">
        <v>30</v>
      </c>
      <c r="G2838" s="3">
        <v>49</v>
      </c>
      <c r="H2838" s="3">
        <v>1451</v>
      </c>
      <c r="I2838" t="s">
        <v>17115</v>
      </c>
      <c r="J2838" t="s">
        <v>17051</v>
      </c>
      <c r="K2838" s="7">
        <v>98233</v>
      </c>
      <c r="L2838" t="s">
        <v>17116</v>
      </c>
      <c r="M2838" t="s">
        <v>68</v>
      </c>
      <c r="N2838" t="s">
        <v>17117</v>
      </c>
      <c r="P2838" t="s">
        <v>17118</v>
      </c>
      <c r="Q2838" t="s">
        <v>150</v>
      </c>
      <c r="R2838" t="s">
        <v>4329</v>
      </c>
      <c r="S2838" s="10">
        <v>41183</v>
      </c>
      <c r="T2838">
        <f t="shared" si="44"/>
        <v>1451</v>
      </c>
      <c r="U2838">
        <f>Table1[[#This Row],[License Number2]]</f>
        <v>1451</v>
      </c>
    </row>
    <row r="2839" spans="1:21" x14ac:dyDescent="0.35">
      <c r="A2839">
        <v>1524</v>
      </c>
      <c r="B2839" t="s">
        <v>16927</v>
      </c>
      <c r="C2839" t="s">
        <v>78</v>
      </c>
      <c r="D2839" t="s">
        <v>17119</v>
      </c>
      <c r="E2839" s="3">
        <v>120</v>
      </c>
      <c r="F2839" s="3">
        <v>85</v>
      </c>
      <c r="G2839" s="3">
        <v>94</v>
      </c>
      <c r="H2839" s="3">
        <v>1524</v>
      </c>
      <c r="I2839" t="s">
        <v>17120</v>
      </c>
      <c r="J2839" t="s">
        <v>16975</v>
      </c>
      <c r="K2839" s="7">
        <v>98274</v>
      </c>
      <c r="L2839" t="s">
        <v>17121</v>
      </c>
      <c r="M2839" t="s">
        <v>68</v>
      </c>
      <c r="N2839" t="s">
        <v>17122</v>
      </c>
      <c r="P2839" t="s">
        <v>17123</v>
      </c>
      <c r="R2839" t="s">
        <v>4329</v>
      </c>
      <c r="S2839" s="10">
        <v>42202</v>
      </c>
      <c r="T2839">
        <f t="shared" si="44"/>
        <v>1524</v>
      </c>
      <c r="U2839">
        <f>Table1[[#This Row],[License Number2]]</f>
        <v>1524</v>
      </c>
    </row>
    <row r="2840" spans="1:21" x14ac:dyDescent="0.35">
      <c r="A2840">
        <v>1590</v>
      </c>
      <c r="B2840" t="s">
        <v>16927</v>
      </c>
      <c r="C2840" t="s">
        <v>78</v>
      </c>
      <c r="D2840" t="s">
        <v>17124</v>
      </c>
      <c r="E2840" s="3" t="s">
        <v>145</v>
      </c>
      <c r="F2840" s="3" t="s">
        <v>145</v>
      </c>
      <c r="G2840" s="3" t="s">
        <v>145</v>
      </c>
      <c r="H2840" s="6">
        <v>1590</v>
      </c>
      <c r="I2840" t="s">
        <v>17100</v>
      </c>
      <c r="J2840" t="s">
        <v>16945</v>
      </c>
      <c r="K2840" s="7">
        <v>98221</v>
      </c>
      <c r="L2840" t="s">
        <v>17125</v>
      </c>
      <c r="M2840" t="s">
        <v>68</v>
      </c>
      <c r="N2840" t="s">
        <v>17102</v>
      </c>
      <c r="P2840" t="s">
        <v>17126</v>
      </c>
      <c r="Q2840" t="s">
        <v>17098</v>
      </c>
      <c r="R2840" t="s">
        <v>4329</v>
      </c>
      <c r="S2840" s="10">
        <v>43800</v>
      </c>
      <c r="T2840">
        <f t="shared" si="44"/>
        <v>1590</v>
      </c>
      <c r="U2840">
        <f>Table1[[#This Row],[License Number2]]</f>
        <v>1590</v>
      </c>
    </row>
    <row r="2841" spans="1:21" x14ac:dyDescent="0.35">
      <c r="A2841">
        <v>2011102</v>
      </c>
      <c r="B2841" t="s">
        <v>16927</v>
      </c>
      <c r="C2841" t="s">
        <v>583</v>
      </c>
      <c r="D2841" t="s">
        <v>17127</v>
      </c>
      <c r="E2841" s="3">
        <v>200</v>
      </c>
      <c r="F2841" s="3">
        <v>100</v>
      </c>
      <c r="G2841" s="3">
        <v>0</v>
      </c>
      <c r="H2841" s="3">
        <v>2011102</v>
      </c>
      <c r="I2841" t="s">
        <v>17128</v>
      </c>
      <c r="J2841" t="s">
        <v>16996</v>
      </c>
      <c r="K2841" s="7">
        <v>98273</v>
      </c>
      <c r="L2841" t="s">
        <v>17129</v>
      </c>
      <c r="M2841" t="s">
        <v>68</v>
      </c>
      <c r="N2841" t="s">
        <v>17130</v>
      </c>
      <c r="P2841" t="s">
        <v>17131</v>
      </c>
      <c r="Q2841" t="s">
        <v>17132</v>
      </c>
      <c r="R2841" t="s">
        <v>591</v>
      </c>
      <c r="S2841" s="10">
        <v>38749</v>
      </c>
      <c r="T2841">
        <f t="shared" si="44"/>
        <v>2011102</v>
      </c>
      <c r="U2841">
        <f>Table1[[#This Row],[License Number2]]</f>
        <v>2011102</v>
      </c>
    </row>
    <row r="2842" spans="1:21" x14ac:dyDescent="0.35">
      <c r="A2842">
        <v>1254</v>
      </c>
      <c r="B2842" t="s">
        <v>17133</v>
      </c>
      <c r="C2842" t="s">
        <v>63</v>
      </c>
      <c r="D2842" t="s">
        <v>17134</v>
      </c>
      <c r="E2842" s="3" t="s">
        <v>145</v>
      </c>
      <c r="F2842" s="3" t="s">
        <v>145</v>
      </c>
      <c r="G2842" s="3" t="s">
        <v>145</v>
      </c>
      <c r="H2842" s="13">
        <v>1254</v>
      </c>
      <c r="I2842" t="s">
        <v>17135</v>
      </c>
      <c r="J2842" t="s">
        <v>17136</v>
      </c>
      <c r="K2842" s="7">
        <v>98648</v>
      </c>
      <c r="N2842" t="s">
        <v>17137</v>
      </c>
      <c r="P2842" t="s">
        <v>17138</v>
      </c>
      <c r="Q2842" t="s">
        <v>17139</v>
      </c>
      <c r="R2842" t="s">
        <v>965</v>
      </c>
      <c r="S2842" s="10">
        <v>36088</v>
      </c>
      <c r="T2842">
        <f t="shared" si="44"/>
        <v>1254</v>
      </c>
      <c r="U2842">
        <f>Table1[[#This Row],[License Number2]]</f>
        <v>1254</v>
      </c>
    </row>
    <row r="2843" spans="1:21" x14ac:dyDescent="0.35">
      <c r="A2843">
        <v>45800</v>
      </c>
      <c r="B2843" t="s">
        <v>17140</v>
      </c>
      <c r="C2843" t="s">
        <v>21</v>
      </c>
      <c r="D2843" t="s">
        <v>17141</v>
      </c>
      <c r="E2843" s="3">
        <v>1</v>
      </c>
      <c r="F2843" s="3">
        <v>4</v>
      </c>
      <c r="G2843" s="3">
        <v>4</v>
      </c>
      <c r="H2843" s="3">
        <v>45800</v>
      </c>
      <c r="I2843" t="s">
        <v>17142</v>
      </c>
      <c r="J2843" t="s">
        <v>17143</v>
      </c>
      <c r="K2843" s="7">
        <v>98271</v>
      </c>
      <c r="L2843" t="s">
        <v>17144</v>
      </c>
      <c r="M2843" t="s">
        <v>26</v>
      </c>
      <c r="N2843" t="s">
        <v>17145</v>
      </c>
      <c r="O2843" t="s">
        <v>17146</v>
      </c>
      <c r="Q2843" t="s">
        <v>17147</v>
      </c>
      <c r="R2843" t="s">
        <v>4249</v>
      </c>
      <c r="S2843" s="10">
        <v>34704</v>
      </c>
      <c r="T2843">
        <f t="shared" si="44"/>
        <v>45800</v>
      </c>
      <c r="U2843">
        <f>Table1[[#This Row],[License Number2]]</f>
        <v>45800</v>
      </c>
    </row>
    <row r="2844" spans="1:21" x14ac:dyDescent="0.35">
      <c r="A2844">
        <v>100702</v>
      </c>
      <c r="B2844" t="s">
        <v>17140</v>
      </c>
      <c r="C2844" t="s">
        <v>21</v>
      </c>
      <c r="D2844" t="s">
        <v>17148</v>
      </c>
      <c r="E2844" s="3">
        <v>2</v>
      </c>
      <c r="F2844" s="3">
        <v>6</v>
      </c>
      <c r="G2844" s="3">
        <v>6</v>
      </c>
      <c r="H2844" s="3">
        <v>100702</v>
      </c>
      <c r="I2844" t="s">
        <v>17149</v>
      </c>
      <c r="J2844" t="s">
        <v>4746</v>
      </c>
      <c r="K2844" s="7">
        <v>98012</v>
      </c>
      <c r="L2844" t="s">
        <v>17150</v>
      </c>
      <c r="M2844" t="s">
        <v>26</v>
      </c>
      <c r="N2844" t="s">
        <v>17151</v>
      </c>
      <c r="O2844" t="s">
        <v>17152</v>
      </c>
      <c r="P2844" t="s">
        <v>17153</v>
      </c>
      <c r="Q2844" t="s">
        <v>17154</v>
      </c>
      <c r="R2844" t="s">
        <v>4405</v>
      </c>
      <c r="S2844" s="10">
        <v>38790</v>
      </c>
      <c r="T2844">
        <f t="shared" si="44"/>
        <v>100702</v>
      </c>
      <c r="U2844">
        <f>Table1[[#This Row],[License Number2]]</f>
        <v>100702</v>
      </c>
    </row>
    <row r="2845" spans="1:21" x14ac:dyDescent="0.35">
      <c r="A2845">
        <v>105600</v>
      </c>
      <c r="B2845" t="s">
        <v>17140</v>
      </c>
      <c r="C2845" t="s">
        <v>21</v>
      </c>
      <c r="D2845" t="s">
        <v>17155</v>
      </c>
      <c r="E2845" s="3" t="s">
        <v>145</v>
      </c>
      <c r="F2845" s="3" t="s">
        <v>145</v>
      </c>
      <c r="G2845" s="3" t="s">
        <v>145</v>
      </c>
      <c r="H2845" s="13">
        <v>105600</v>
      </c>
      <c r="I2845" t="s">
        <v>17156</v>
      </c>
      <c r="J2845" t="s">
        <v>17157</v>
      </c>
      <c r="K2845" s="7">
        <v>98203</v>
      </c>
      <c r="L2845" t="s">
        <v>17158</v>
      </c>
      <c r="M2845" t="s">
        <v>26</v>
      </c>
      <c r="N2845" t="s">
        <v>17159</v>
      </c>
      <c r="O2845" t="s">
        <v>17160</v>
      </c>
      <c r="P2845" t="s">
        <v>17161</v>
      </c>
      <c r="R2845" t="s">
        <v>4249</v>
      </c>
      <c r="S2845" s="10">
        <v>33599</v>
      </c>
      <c r="T2845">
        <f t="shared" si="44"/>
        <v>105600</v>
      </c>
      <c r="U2845">
        <f>Table1[[#This Row],[License Number2]]</f>
        <v>105600</v>
      </c>
    </row>
    <row r="2846" spans="1:21" x14ac:dyDescent="0.35">
      <c r="A2846">
        <v>111200</v>
      </c>
      <c r="B2846" t="s">
        <v>17140</v>
      </c>
      <c r="C2846" t="s">
        <v>21</v>
      </c>
      <c r="D2846" t="s">
        <v>17162</v>
      </c>
      <c r="E2846" s="3">
        <v>2</v>
      </c>
      <c r="F2846" s="3">
        <v>4</v>
      </c>
      <c r="G2846" s="3">
        <v>6</v>
      </c>
      <c r="H2846" s="3">
        <v>111200</v>
      </c>
      <c r="I2846" t="s">
        <v>17163</v>
      </c>
      <c r="J2846" t="s">
        <v>17164</v>
      </c>
      <c r="K2846" s="7">
        <v>98036</v>
      </c>
      <c r="L2846" t="s">
        <v>17165</v>
      </c>
      <c r="M2846" t="s">
        <v>26</v>
      </c>
      <c r="N2846" t="s">
        <v>17166</v>
      </c>
      <c r="P2846" t="s">
        <v>17167</v>
      </c>
      <c r="Q2846" t="s">
        <v>17168</v>
      </c>
      <c r="R2846" t="s">
        <v>4249</v>
      </c>
      <c r="S2846" s="10">
        <v>35224</v>
      </c>
      <c r="T2846">
        <f t="shared" si="44"/>
        <v>111200</v>
      </c>
      <c r="U2846">
        <f>Table1[[#This Row],[License Number2]]</f>
        <v>111200</v>
      </c>
    </row>
    <row r="2847" spans="1:21" x14ac:dyDescent="0.35">
      <c r="A2847">
        <v>117103</v>
      </c>
      <c r="B2847" t="s">
        <v>17140</v>
      </c>
      <c r="C2847" t="s">
        <v>21</v>
      </c>
      <c r="D2847" t="s">
        <v>17169</v>
      </c>
      <c r="E2847" s="3">
        <v>1</v>
      </c>
      <c r="F2847" s="3">
        <v>1</v>
      </c>
      <c r="G2847" s="3">
        <v>3</v>
      </c>
      <c r="H2847" s="3">
        <v>117103</v>
      </c>
      <c r="I2847" t="s">
        <v>17170</v>
      </c>
      <c r="J2847" t="s">
        <v>17171</v>
      </c>
      <c r="K2847" s="7">
        <v>98043</v>
      </c>
      <c r="L2847" t="s">
        <v>17172</v>
      </c>
      <c r="M2847" t="s">
        <v>26</v>
      </c>
      <c r="N2847" t="s">
        <v>17173</v>
      </c>
      <c r="P2847" t="s">
        <v>17174</v>
      </c>
      <c r="Q2847" t="s">
        <v>17175</v>
      </c>
      <c r="R2847" t="s">
        <v>4405</v>
      </c>
      <c r="S2847" s="10">
        <v>35682</v>
      </c>
      <c r="T2847">
        <f t="shared" si="44"/>
        <v>117103</v>
      </c>
      <c r="U2847">
        <f>Table1[[#This Row],[License Number2]]</f>
        <v>117103</v>
      </c>
    </row>
    <row r="2848" spans="1:21" x14ac:dyDescent="0.35">
      <c r="A2848">
        <v>120500</v>
      </c>
      <c r="B2848" t="s">
        <v>17140</v>
      </c>
      <c r="C2848" t="s">
        <v>21</v>
      </c>
      <c r="D2848" t="s">
        <v>17176</v>
      </c>
      <c r="E2848" s="3" t="s">
        <v>145</v>
      </c>
      <c r="F2848" s="3" t="s">
        <v>145</v>
      </c>
      <c r="G2848" s="3" t="s">
        <v>145</v>
      </c>
      <c r="H2848" s="13">
        <v>120500</v>
      </c>
      <c r="I2848" t="s">
        <v>17177</v>
      </c>
      <c r="J2848" t="s">
        <v>17157</v>
      </c>
      <c r="K2848" s="7">
        <v>98201</v>
      </c>
      <c r="L2848" t="s">
        <v>17178</v>
      </c>
      <c r="M2848" t="s">
        <v>26</v>
      </c>
      <c r="N2848" t="s">
        <v>17179</v>
      </c>
      <c r="O2848" t="s">
        <v>17180</v>
      </c>
      <c r="Q2848" t="s">
        <v>17181</v>
      </c>
      <c r="R2848" t="s">
        <v>4249</v>
      </c>
      <c r="S2848" s="10">
        <v>31428</v>
      </c>
      <c r="T2848">
        <f t="shared" si="44"/>
        <v>120500</v>
      </c>
      <c r="U2848">
        <f>Table1[[#This Row],[License Number2]]</f>
        <v>120500</v>
      </c>
    </row>
    <row r="2849" spans="1:21" x14ac:dyDescent="0.35">
      <c r="A2849">
        <v>135503</v>
      </c>
      <c r="B2849" t="s">
        <v>17140</v>
      </c>
      <c r="C2849" t="s">
        <v>21</v>
      </c>
      <c r="D2849" t="s">
        <v>17182</v>
      </c>
      <c r="E2849" s="3">
        <v>1</v>
      </c>
      <c r="F2849" s="3">
        <v>5</v>
      </c>
      <c r="G2849" s="3">
        <v>6</v>
      </c>
      <c r="H2849" s="3">
        <v>135503</v>
      </c>
      <c r="I2849" t="s">
        <v>17183</v>
      </c>
      <c r="J2849" t="s">
        <v>17157</v>
      </c>
      <c r="K2849" s="7">
        <v>98208</v>
      </c>
      <c r="L2849" t="s">
        <v>17184</v>
      </c>
      <c r="M2849" t="s">
        <v>26</v>
      </c>
      <c r="N2849" t="s">
        <v>17185</v>
      </c>
      <c r="P2849" t="s">
        <v>17186</v>
      </c>
      <c r="R2849" t="s">
        <v>4249</v>
      </c>
      <c r="S2849" s="10">
        <v>38075</v>
      </c>
      <c r="T2849">
        <f t="shared" si="44"/>
        <v>135503</v>
      </c>
      <c r="U2849">
        <f>Table1[[#This Row],[License Number2]]</f>
        <v>135503</v>
      </c>
    </row>
    <row r="2850" spans="1:21" x14ac:dyDescent="0.35">
      <c r="A2850">
        <v>259101</v>
      </c>
      <c r="B2850" t="s">
        <v>17140</v>
      </c>
      <c r="C2850" t="s">
        <v>21</v>
      </c>
      <c r="D2850" t="s">
        <v>17187</v>
      </c>
      <c r="E2850" s="3">
        <v>4</v>
      </c>
      <c r="F2850" s="3">
        <v>6</v>
      </c>
      <c r="G2850" s="3">
        <v>6</v>
      </c>
      <c r="H2850" s="3">
        <v>259101</v>
      </c>
      <c r="I2850" t="s">
        <v>17188</v>
      </c>
      <c r="J2850" t="s">
        <v>17189</v>
      </c>
      <c r="K2850" s="7">
        <v>98258</v>
      </c>
      <c r="L2850" t="s">
        <v>17190</v>
      </c>
      <c r="M2850" t="s">
        <v>649</v>
      </c>
      <c r="N2850" t="s">
        <v>17191</v>
      </c>
      <c r="O2850" t="s">
        <v>17192</v>
      </c>
      <c r="P2850" t="s">
        <v>17193</v>
      </c>
      <c r="Q2850" t="s">
        <v>17194</v>
      </c>
      <c r="R2850" t="s">
        <v>4249</v>
      </c>
      <c r="S2850" s="10">
        <v>38695</v>
      </c>
      <c r="T2850">
        <f t="shared" si="44"/>
        <v>259101</v>
      </c>
      <c r="U2850">
        <f>Table1[[#This Row],[License Number2]]</f>
        <v>259101</v>
      </c>
    </row>
    <row r="2851" spans="1:21" x14ac:dyDescent="0.35">
      <c r="A2851">
        <v>259601</v>
      </c>
      <c r="B2851" t="s">
        <v>17140</v>
      </c>
      <c r="C2851" t="s">
        <v>21</v>
      </c>
      <c r="D2851" t="s">
        <v>17195</v>
      </c>
      <c r="E2851" s="3">
        <v>3</v>
      </c>
      <c r="F2851" s="3">
        <v>6</v>
      </c>
      <c r="G2851" s="3">
        <v>6</v>
      </c>
      <c r="H2851" s="3">
        <v>259601</v>
      </c>
      <c r="I2851" t="s">
        <v>17196</v>
      </c>
      <c r="J2851" t="s">
        <v>17197</v>
      </c>
      <c r="K2851" s="7">
        <v>98020</v>
      </c>
      <c r="L2851" t="s">
        <v>17198</v>
      </c>
      <c r="M2851" t="s">
        <v>26</v>
      </c>
      <c r="N2851" t="s">
        <v>17199</v>
      </c>
      <c r="O2851" t="s">
        <v>17200</v>
      </c>
      <c r="Q2851" t="s">
        <v>17201</v>
      </c>
      <c r="R2851" t="s">
        <v>4405</v>
      </c>
      <c r="S2851" s="10">
        <v>38351</v>
      </c>
      <c r="T2851">
        <f t="shared" si="44"/>
        <v>259601</v>
      </c>
      <c r="U2851">
        <f>Table1[[#This Row],[License Number2]]</f>
        <v>259601</v>
      </c>
    </row>
    <row r="2852" spans="1:21" x14ac:dyDescent="0.35">
      <c r="A2852">
        <v>295900</v>
      </c>
      <c r="B2852" t="s">
        <v>17140</v>
      </c>
      <c r="C2852" t="s">
        <v>21</v>
      </c>
      <c r="D2852" t="s">
        <v>17202</v>
      </c>
      <c r="E2852" s="3" t="s">
        <v>145</v>
      </c>
      <c r="F2852" s="3" t="s">
        <v>145</v>
      </c>
      <c r="G2852" s="3" t="s">
        <v>145</v>
      </c>
      <c r="H2852" s="13">
        <v>295900</v>
      </c>
      <c r="I2852" t="s">
        <v>17203</v>
      </c>
      <c r="J2852" t="s">
        <v>17171</v>
      </c>
      <c r="K2852" s="7">
        <v>98043</v>
      </c>
      <c r="L2852" t="s">
        <v>17204</v>
      </c>
      <c r="M2852" t="s">
        <v>34</v>
      </c>
      <c r="N2852" t="s">
        <v>17205</v>
      </c>
      <c r="Q2852" t="s">
        <v>17206</v>
      </c>
      <c r="R2852" t="s">
        <v>4405</v>
      </c>
      <c r="S2852" s="10">
        <v>35116</v>
      </c>
      <c r="T2852">
        <f t="shared" si="44"/>
        <v>295900</v>
      </c>
      <c r="U2852">
        <f>Table1[[#This Row],[License Number2]]</f>
        <v>295900</v>
      </c>
    </row>
    <row r="2853" spans="1:21" x14ac:dyDescent="0.35">
      <c r="A2853">
        <v>303701</v>
      </c>
      <c r="B2853" t="s">
        <v>17140</v>
      </c>
      <c r="C2853" t="s">
        <v>21</v>
      </c>
      <c r="D2853" t="s">
        <v>17207</v>
      </c>
      <c r="E2853" s="3">
        <v>2</v>
      </c>
      <c r="F2853" s="3">
        <v>4</v>
      </c>
      <c r="G2853" s="3">
        <v>4</v>
      </c>
      <c r="H2853" s="3">
        <v>303701</v>
      </c>
      <c r="I2853" t="s">
        <v>17208</v>
      </c>
      <c r="J2853" t="s">
        <v>17157</v>
      </c>
      <c r="K2853" s="7">
        <v>98204</v>
      </c>
      <c r="L2853" t="s">
        <v>17209</v>
      </c>
      <c r="M2853" t="s">
        <v>26</v>
      </c>
      <c r="N2853" t="s">
        <v>17210</v>
      </c>
      <c r="P2853" t="s">
        <v>17211</v>
      </c>
      <c r="Q2853" t="s">
        <v>17212</v>
      </c>
      <c r="R2853" t="s">
        <v>4249</v>
      </c>
      <c r="S2853" s="10">
        <v>38821</v>
      </c>
      <c r="T2853">
        <f t="shared" si="44"/>
        <v>303701</v>
      </c>
      <c r="U2853">
        <f>Table1[[#This Row],[License Number2]]</f>
        <v>303701</v>
      </c>
    </row>
    <row r="2854" spans="1:21" x14ac:dyDescent="0.35">
      <c r="A2854">
        <v>312804</v>
      </c>
      <c r="B2854" t="s">
        <v>17140</v>
      </c>
      <c r="C2854" t="s">
        <v>21</v>
      </c>
      <c r="D2854" t="s">
        <v>17213</v>
      </c>
      <c r="E2854" s="3">
        <v>2</v>
      </c>
      <c r="F2854" s="3">
        <v>4</v>
      </c>
      <c r="G2854" s="3">
        <v>6</v>
      </c>
      <c r="H2854" s="3">
        <v>312804</v>
      </c>
      <c r="I2854" t="s">
        <v>17214</v>
      </c>
      <c r="J2854" t="s">
        <v>4746</v>
      </c>
      <c r="K2854" s="7">
        <v>98012</v>
      </c>
      <c r="L2854" t="s">
        <v>17215</v>
      </c>
      <c r="M2854" t="s">
        <v>26</v>
      </c>
      <c r="N2854" t="s">
        <v>17216</v>
      </c>
      <c r="O2854" t="s">
        <v>17217</v>
      </c>
      <c r="P2854" t="s">
        <v>17218</v>
      </c>
      <c r="Q2854" t="s">
        <v>17219</v>
      </c>
      <c r="R2854" t="s">
        <v>4405</v>
      </c>
      <c r="S2854" s="10">
        <v>38588</v>
      </c>
      <c r="T2854">
        <f t="shared" si="44"/>
        <v>312804</v>
      </c>
      <c r="U2854">
        <f>Table1[[#This Row],[License Number2]]</f>
        <v>312804</v>
      </c>
    </row>
    <row r="2855" spans="1:21" x14ac:dyDescent="0.35">
      <c r="A2855">
        <v>317102</v>
      </c>
      <c r="B2855" t="s">
        <v>17140</v>
      </c>
      <c r="C2855" t="s">
        <v>21</v>
      </c>
      <c r="D2855" t="s">
        <v>17220</v>
      </c>
      <c r="E2855" s="3">
        <v>3</v>
      </c>
      <c r="F2855" s="3">
        <v>3</v>
      </c>
      <c r="G2855" s="3">
        <v>6</v>
      </c>
      <c r="H2855" s="3">
        <v>317102</v>
      </c>
      <c r="I2855" t="s">
        <v>17221</v>
      </c>
      <c r="J2855" t="s">
        <v>17171</v>
      </c>
      <c r="K2855" s="7">
        <v>98043</v>
      </c>
      <c r="L2855" t="s">
        <v>17222</v>
      </c>
      <c r="M2855" t="s">
        <v>26</v>
      </c>
      <c r="N2855" t="s">
        <v>17223</v>
      </c>
      <c r="O2855" t="s">
        <v>17224</v>
      </c>
      <c r="P2855" t="s">
        <v>17225</v>
      </c>
      <c r="R2855" t="s">
        <v>4405</v>
      </c>
      <c r="S2855" s="10">
        <v>36774</v>
      </c>
      <c r="T2855">
        <f t="shared" si="44"/>
        <v>317102</v>
      </c>
      <c r="U2855">
        <f>Table1[[#This Row],[License Number2]]</f>
        <v>317102</v>
      </c>
    </row>
    <row r="2856" spans="1:21" x14ac:dyDescent="0.35">
      <c r="A2856">
        <v>322501</v>
      </c>
      <c r="B2856" t="s">
        <v>17140</v>
      </c>
      <c r="C2856" t="s">
        <v>21</v>
      </c>
      <c r="D2856" t="s">
        <v>17226</v>
      </c>
      <c r="E2856" s="3">
        <v>2</v>
      </c>
      <c r="F2856" s="3">
        <v>2</v>
      </c>
      <c r="G2856" s="3">
        <v>6</v>
      </c>
      <c r="H2856" s="3">
        <v>322501</v>
      </c>
      <c r="I2856" t="s">
        <v>17227</v>
      </c>
      <c r="J2856" t="s">
        <v>17197</v>
      </c>
      <c r="K2856" s="7">
        <v>98026</v>
      </c>
      <c r="L2856" t="s">
        <v>17228</v>
      </c>
      <c r="M2856" t="s">
        <v>649</v>
      </c>
      <c r="N2856" t="s">
        <v>17229</v>
      </c>
      <c r="P2856" t="s">
        <v>17230</v>
      </c>
      <c r="Q2856" t="s">
        <v>17231</v>
      </c>
      <c r="R2856" t="s">
        <v>4405</v>
      </c>
      <c r="S2856" s="10">
        <v>38643</v>
      </c>
      <c r="T2856">
        <f t="shared" si="44"/>
        <v>322501</v>
      </c>
      <c r="U2856">
        <f>Table1[[#This Row],[License Number2]]</f>
        <v>322501</v>
      </c>
    </row>
    <row r="2857" spans="1:21" x14ac:dyDescent="0.35">
      <c r="A2857">
        <v>329602</v>
      </c>
      <c r="B2857" t="s">
        <v>17140</v>
      </c>
      <c r="C2857" t="s">
        <v>21</v>
      </c>
      <c r="D2857" t="s">
        <v>17232</v>
      </c>
      <c r="E2857" s="3" t="s">
        <v>145</v>
      </c>
      <c r="F2857" s="3" t="s">
        <v>145</v>
      </c>
      <c r="G2857" s="3" t="s">
        <v>145</v>
      </c>
      <c r="H2857" s="13">
        <v>329602</v>
      </c>
      <c r="I2857" t="s">
        <v>17233</v>
      </c>
      <c r="J2857" t="s">
        <v>17164</v>
      </c>
      <c r="K2857" s="7">
        <v>98036</v>
      </c>
      <c r="L2857" t="s">
        <v>17234</v>
      </c>
      <c r="M2857" t="s">
        <v>26</v>
      </c>
      <c r="N2857" t="s">
        <v>17235</v>
      </c>
      <c r="O2857" t="s">
        <v>17236</v>
      </c>
      <c r="P2857" t="s">
        <v>17237</v>
      </c>
      <c r="R2857" t="s">
        <v>4249</v>
      </c>
      <c r="S2857" s="10">
        <v>37643</v>
      </c>
      <c r="T2857">
        <f t="shared" si="44"/>
        <v>329602</v>
      </c>
      <c r="U2857">
        <f>Table1[[#This Row],[License Number2]]</f>
        <v>329602</v>
      </c>
    </row>
    <row r="2858" spans="1:21" x14ac:dyDescent="0.35">
      <c r="A2858">
        <v>333601</v>
      </c>
      <c r="B2858" t="s">
        <v>17140</v>
      </c>
      <c r="C2858" t="s">
        <v>21</v>
      </c>
      <c r="D2858" t="s">
        <v>17238</v>
      </c>
      <c r="E2858" s="3">
        <v>4</v>
      </c>
      <c r="F2858" s="3">
        <v>5</v>
      </c>
      <c r="G2858" s="3">
        <v>6</v>
      </c>
      <c r="H2858" s="3">
        <v>333601</v>
      </c>
      <c r="I2858" t="s">
        <v>17239</v>
      </c>
      <c r="J2858" t="s">
        <v>17197</v>
      </c>
      <c r="K2858" s="7">
        <v>98026</v>
      </c>
      <c r="L2858" t="s">
        <v>17240</v>
      </c>
      <c r="M2858" t="s">
        <v>26</v>
      </c>
      <c r="N2858" t="s">
        <v>17241</v>
      </c>
      <c r="O2858" t="s">
        <v>17242</v>
      </c>
      <c r="P2858" t="s">
        <v>17243</v>
      </c>
      <c r="Q2858" t="s">
        <v>17244</v>
      </c>
      <c r="R2858" t="s">
        <v>4405</v>
      </c>
      <c r="S2858" s="10">
        <v>35662</v>
      </c>
      <c r="T2858">
        <f t="shared" si="44"/>
        <v>333601</v>
      </c>
      <c r="U2858">
        <f>Table1[[#This Row],[License Number2]]</f>
        <v>333601</v>
      </c>
    </row>
    <row r="2859" spans="1:21" x14ac:dyDescent="0.35">
      <c r="A2859">
        <v>347004</v>
      </c>
      <c r="B2859" t="s">
        <v>17140</v>
      </c>
      <c r="C2859" t="s">
        <v>21</v>
      </c>
      <c r="D2859" t="s">
        <v>17245</v>
      </c>
      <c r="E2859" s="3">
        <v>3</v>
      </c>
      <c r="F2859" s="3">
        <v>6</v>
      </c>
      <c r="G2859" s="3">
        <v>6</v>
      </c>
      <c r="H2859" s="3">
        <v>347004</v>
      </c>
      <c r="I2859" t="s">
        <v>17246</v>
      </c>
      <c r="J2859" t="s">
        <v>17157</v>
      </c>
      <c r="K2859" s="7">
        <v>98208</v>
      </c>
      <c r="L2859" t="s">
        <v>17247</v>
      </c>
      <c r="M2859" t="s">
        <v>26</v>
      </c>
      <c r="N2859" t="s">
        <v>17248</v>
      </c>
      <c r="O2859" t="s">
        <v>17249</v>
      </c>
      <c r="P2859" t="s">
        <v>17250</v>
      </c>
      <c r="Q2859" t="s">
        <v>17251</v>
      </c>
      <c r="R2859" t="s">
        <v>4249</v>
      </c>
      <c r="S2859" s="10">
        <v>37707</v>
      </c>
      <c r="T2859">
        <f t="shared" si="44"/>
        <v>347004</v>
      </c>
      <c r="U2859">
        <f>Table1[[#This Row],[License Number2]]</f>
        <v>347004</v>
      </c>
    </row>
    <row r="2860" spans="1:21" x14ac:dyDescent="0.35">
      <c r="A2860">
        <v>348900</v>
      </c>
      <c r="B2860" t="s">
        <v>17140</v>
      </c>
      <c r="C2860" t="s">
        <v>21</v>
      </c>
      <c r="D2860" t="s">
        <v>17252</v>
      </c>
      <c r="E2860" s="3">
        <v>2</v>
      </c>
      <c r="F2860" s="3">
        <v>2</v>
      </c>
      <c r="G2860" s="3">
        <v>6</v>
      </c>
      <c r="H2860" s="3">
        <v>348900</v>
      </c>
      <c r="I2860" t="s">
        <v>17253</v>
      </c>
      <c r="J2860" t="s">
        <v>17164</v>
      </c>
      <c r="K2860" s="7">
        <v>98036</v>
      </c>
      <c r="L2860" t="s">
        <v>17254</v>
      </c>
      <c r="M2860" t="s">
        <v>26</v>
      </c>
      <c r="N2860" t="s">
        <v>17255</v>
      </c>
      <c r="O2860" t="s">
        <v>17256</v>
      </c>
      <c r="P2860" t="s">
        <v>17257</v>
      </c>
      <c r="R2860" t="s">
        <v>4249</v>
      </c>
      <c r="S2860" s="10">
        <v>35340</v>
      </c>
      <c r="T2860">
        <f t="shared" si="44"/>
        <v>348900</v>
      </c>
      <c r="U2860">
        <f>Table1[[#This Row],[License Number2]]</f>
        <v>348900</v>
      </c>
    </row>
    <row r="2861" spans="1:21" x14ac:dyDescent="0.35">
      <c r="A2861">
        <v>376001</v>
      </c>
      <c r="B2861" t="s">
        <v>17140</v>
      </c>
      <c r="C2861" t="s">
        <v>21</v>
      </c>
      <c r="D2861" t="s">
        <v>17258</v>
      </c>
      <c r="E2861" s="3">
        <v>4</v>
      </c>
      <c r="F2861" s="3">
        <v>5</v>
      </c>
      <c r="G2861" s="3">
        <v>5</v>
      </c>
      <c r="H2861" s="3">
        <v>376001</v>
      </c>
      <c r="I2861" t="s">
        <v>17259</v>
      </c>
      <c r="J2861" t="s">
        <v>17260</v>
      </c>
      <c r="K2861" s="7">
        <v>98290</v>
      </c>
      <c r="L2861" t="s">
        <v>17261</v>
      </c>
      <c r="M2861" t="s">
        <v>649</v>
      </c>
      <c r="N2861" t="s">
        <v>17262</v>
      </c>
      <c r="O2861" t="s">
        <v>17263</v>
      </c>
      <c r="Q2861" t="s">
        <v>17264</v>
      </c>
      <c r="R2861" t="s">
        <v>4249</v>
      </c>
      <c r="S2861" s="10">
        <v>38808</v>
      </c>
      <c r="T2861">
        <f t="shared" si="44"/>
        <v>376001</v>
      </c>
      <c r="U2861">
        <f>Table1[[#This Row],[License Number2]]</f>
        <v>376001</v>
      </c>
    </row>
    <row r="2862" spans="1:21" x14ac:dyDescent="0.35">
      <c r="A2862">
        <v>378600</v>
      </c>
      <c r="B2862" t="s">
        <v>17140</v>
      </c>
      <c r="C2862" t="s">
        <v>21</v>
      </c>
      <c r="D2862" t="s">
        <v>17265</v>
      </c>
      <c r="E2862" s="3">
        <v>2</v>
      </c>
      <c r="F2862" s="3">
        <v>4</v>
      </c>
      <c r="G2862" s="3">
        <v>6</v>
      </c>
      <c r="H2862" s="3">
        <v>378600</v>
      </c>
      <c r="I2862" t="s">
        <v>17266</v>
      </c>
      <c r="J2862" t="s">
        <v>17164</v>
      </c>
      <c r="K2862" s="7">
        <v>98036</v>
      </c>
      <c r="L2862" t="s">
        <v>17165</v>
      </c>
      <c r="M2862" t="s">
        <v>26</v>
      </c>
      <c r="N2862" t="s">
        <v>17166</v>
      </c>
      <c r="O2862" t="s">
        <v>17267</v>
      </c>
      <c r="P2862" t="s">
        <v>17167</v>
      </c>
      <c r="R2862" t="s">
        <v>4249</v>
      </c>
      <c r="S2862" s="10">
        <v>35520</v>
      </c>
      <c r="T2862">
        <f t="shared" si="44"/>
        <v>378600</v>
      </c>
      <c r="U2862">
        <f>Table1[[#This Row],[License Number2]]</f>
        <v>378600</v>
      </c>
    </row>
    <row r="2863" spans="1:21" x14ac:dyDescent="0.35">
      <c r="A2863">
        <v>384201</v>
      </c>
      <c r="B2863" t="s">
        <v>17140</v>
      </c>
      <c r="C2863" t="s">
        <v>21</v>
      </c>
      <c r="D2863" t="s">
        <v>17268</v>
      </c>
      <c r="E2863" s="3">
        <v>3</v>
      </c>
      <c r="F2863" s="3">
        <v>6</v>
      </c>
      <c r="G2863" s="3">
        <v>6</v>
      </c>
      <c r="H2863" s="3">
        <v>384201</v>
      </c>
      <c r="I2863" t="s">
        <v>17269</v>
      </c>
      <c r="J2863" t="s">
        <v>17164</v>
      </c>
      <c r="K2863" s="7">
        <v>98036</v>
      </c>
      <c r="L2863" t="s">
        <v>17270</v>
      </c>
      <c r="M2863" t="s">
        <v>34</v>
      </c>
      <c r="N2863" t="s">
        <v>17271</v>
      </c>
      <c r="O2863" t="s">
        <v>17272</v>
      </c>
      <c r="Q2863" t="s">
        <v>17273</v>
      </c>
      <c r="R2863" t="s">
        <v>4249</v>
      </c>
      <c r="S2863" s="10">
        <v>36826</v>
      </c>
      <c r="T2863">
        <f t="shared" si="44"/>
        <v>384201</v>
      </c>
      <c r="U2863">
        <f>Table1[[#This Row],[License Number2]]</f>
        <v>384201</v>
      </c>
    </row>
    <row r="2864" spans="1:21" x14ac:dyDescent="0.35">
      <c r="A2864">
        <v>395700</v>
      </c>
      <c r="B2864" t="s">
        <v>17140</v>
      </c>
      <c r="C2864" t="s">
        <v>21</v>
      </c>
      <c r="D2864" t="s">
        <v>17274</v>
      </c>
      <c r="E2864" s="3">
        <v>5</v>
      </c>
      <c r="F2864" s="3">
        <v>5</v>
      </c>
      <c r="G2864" s="3">
        <v>6</v>
      </c>
      <c r="H2864" s="3">
        <v>395700</v>
      </c>
      <c r="I2864" t="s">
        <v>17275</v>
      </c>
      <c r="J2864" t="s">
        <v>17276</v>
      </c>
      <c r="K2864" s="7">
        <v>98271</v>
      </c>
      <c r="L2864" t="s">
        <v>17277</v>
      </c>
      <c r="M2864" t="s">
        <v>26</v>
      </c>
      <c r="N2864" t="s">
        <v>17278</v>
      </c>
      <c r="O2864" t="s">
        <v>17279</v>
      </c>
      <c r="P2864" t="s">
        <v>17280</v>
      </c>
      <c r="Q2864" t="s">
        <v>17281</v>
      </c>
      <c r="R2864" t="s">
        <v>4249</v>
      </c>
      <c r="S2864" s="10">
        <v>35520</v>
      </c>
      <c r="T2864">
        <f t="shared" si="44"/>
        <v>395700</v>
      </c>
      <c r="U2864">
        <f>Table1[[#This Row],[License Number2]]</f>
        <v>395700</v>
      </c>
    </row>
    <row r="2865" spans="1:21" x14ac:dyDescent="0.35">
      <c r="A2865">
        <v>402000</v>
      </c>
      <c r="B2865" t="s">
        <v>17140</v>
      </c>
      <c r="C2865" t="s">
        <v>21</v>
      </c>
      <c r="D2865" t="s">
        <v>17282</v>
      </c>
      <c r="E2865" s="3">
        <v>2</v>
      </c>
      <c r="F2865" s="3">
        <v>4</v>
      </c>
      <c r="G2865" s="3">
        <v>5</v>
      </c>
      <c r="H2865" s="3">
        <v>402000</v>
      </c>
      <c r="I2865" t="s">
        <v>17283</v>
      </c>
      <c r="J2865" t="s">
        <v>17171</v>
      </c>
      <c r="K2865" s="7">
        <v>98043</v>
      </c>
      <c r="L2865" t="s">
        <v>17284</v>
      </c>
      <c r="M2865" t="s">
        <v>26</v>
      </c>
      <c r="N2865" t="s">
        <v>17285</v>
      </c>
      <c r="O2865" t="s">
        <v>17286</v>
      </c>
      <c r="P2865" t="s">
        <v>17287</v>
      </c>
      <c r="Q2865" t="s">
        <v>17288</v>
      </c>
      <c r="R2865" t="s">
        <v>4405</v>
      </c>
      <c r="S2865" s="10">
        <v>35649</v>
      </c>
      <c r="T2865">
        <f t="shared" si="44"/>
        <v>402000</v>
      </c>
      <c r="U2865">
        <f>Table1[[#This Row],[License Number2]]</f>
        <v>402000</v>
      </c>
    </row>
    <row r="2866" spans="1:21" x14ac:dyDescent="0.35">
      <c r="A2866">
        <v>409500</v>
      </c>
      <c r="B2866" t="s">
        <v>17140</v>
      </c>
      <c r="C2866" t="s">
        <v>21</v>
      </c>
      <c r="D2866" t="s">
        <v>17289</v>
      </c>
      <c r="E2866" s="3">
        <v>1</v>
      </c>
      <c r="F2866" s="3">
        <v>2</v>
      </c>
      <c r="G2866" s="3">
        <v>6</v>
      </c>
      <c r="H2866" s="3">
        <v>409500</v>
      </c>
      <c r="I2866" t="s">
        <v>17290</v>
      </c>
      <c r="J2866" t="s">
        <v>17157</v>
      </c>
      <c r="K2866" s="7">
        <v>98208</v>
      </c>
      <c r="L2866" t="s">
        <v>17291</v>
      </c>
      <c r="M2866" t="s">
        <v>649</v>
      </c>
      <c r="N2866" t="s">
        <v>17292</v>
      </c>
      <c r="P2866" t="s">
        <v>17293</v>
      </c>
      <c r="Q2866" t="s">
        <v>17294</v>
      </c>
      <c r="R2866" t="s">
        <v>4249</v>
      </c>
      <c r="S2866" s="10">
        <v>35587</v>
      </c>
      <c r="T2866">
        <f t="shared" si="44"/>
        <v>409500</v>
      </c>
      <c r="U2866">
        <f>Table1[[#This Row],[License Number2]]</f>
        <v>409500</v>
      </c>
    </row>
    <row r="2867" spans="1:21" x14ac:dyDescent="0.35">
      <c r="A2867">
        <v>412500</v>
      </c>
      <c r="B2867" t="s">
        <v>17140</v>
      </c>
      <c r="C2867" t="s">
        <v>21</v>
      </c>
      <c r="D2867" t="s">
        <v>17295</v>
      </c>
      <c r="E2867" s="3">
        <v>3</v>
      </c>
      <c r="F2867" s="3">
        <v>4</v>
      </c>
      <c r="G2867" s="3">
        <v>4</v>
      </c>
      <c r="H2867" s="3">
        <v>412500</v>
      </c>
      <c r="I2867" t="s">
        <v>17296</v>
      </c>
      <c r="J2867" t="s">
        <v>17297</v>
      </c>
      <c r="K2867" s="7">
        <v>98292</v>
      </c>
      <c r="L2867" t="s">
        <v>17298</v>
      </c>
      <c r="M2867" t="s">
        <v>26</v>
      </c>
      <c r="N2867" t="s">
        <v>17299</v>
      </c>
      <c r="O2867" t="s">
        <v>17300</v>
      </c>
      <c r="P2867" t="s">
        <v>17301</v>
      </c>
      <c r="Q2867" t="s">
        <v>17302</v>
      </c>
      <c r="R2867" t="s">
        <v>4249</v>
      </c>
      <c r="S2867" s="10">
        <v>35619</v>
      </c>
      <c r="T2867">
        <f t="shared" si="44"/>
        <v>412500</v>
      </c>
      <c r="U2867">
        <f>Table1[[#This Row],[License Number2]]</f>
        <v>412500</v>
      </c>
    </row>
    <row r="2868" spans="1:21" x14ac:dyDescent="0.35">
      <c r="A2868">
        <v>415100</v>
      </c>
      <c r="B2868" t="s">
        <v>17140</v>
      </c>
      <c r="C2868" t="s">
        <v>21</v>
      </c>
      <c r="D2868" t="s">
        <v>17303</v>
      </c>
      <c r="E2868" s="3">
        <v>3</v>
      </c>
      <c r="F2868" s="3">
        <v>5</v>
      </c>
      <c r="G2868" s="3">
        <v>6</v>
      </c>
      <c r="H2868" s="3">
        <v>415100</v>
      </c>
      <c r="I2868" t="s">
        <v>17304</v>
      </c>
      <c r="J2868" t="s">
        <v>4746</v>
      </c>
      <c r="K2868" s="7">
        <v>98012</v>
      </c>
      <c r="L2868" t="s">
        <v>17305</v>
      </c>
      <c r="M2868" t="s">
        <v>34</v>
      </c>
      <c r="N2868" t="s">
        <v>17306</v>
      </c>
      <c r="P2868" t="s">
        <v>17307</v>
      </c>
      <c r="Q2868" t="s">
        <v>17308</v>
      </c>
      <c r="R2868" t="s">
        <v>4405</v>
      </c>
      <c r="S2868" s="10">
        <v>35642</v>
      </c>
      <c r="T2868">
        <f t="shared" si="44"/>
        <v>415100</v>
      </c>
      <c r="U2868">
        <f>Table1[[#This Row],[License Number2]]</f>
        <v>415100</v>
      </c>
    </row>
    <row r="2869" spans="1:21" x14ac:dyDescent="0.35">
      <c r="A2869">
        <v>425102</v>
      </c>
      <c r="B2869" t="s">
        <v>17140</v>
      </c>
      <c r="C2869" t="s">
        <v>21</v>
      </c>
      <c r="D2869" t="s">
        <v>17309</v>
      </c>
      <c r="E2869" s="3">
        <v>4</v>
      </c>
      <c r="F2869" s="3">
        <v>4</v>
      </c>
      <c r="G2869" s="3">
        <v>6</v>
      </c>
      <c r="H2869" s="3">
        <v>425102</v>
      </c>
      <c r="I2869" t="s">
        <v>17310</v>
      </c>
      <c r="J2869" t="s">
        <v>17311</v>
      </c>
      <c r="K2869" s="7">
        <v>98087</v>
      </c>
      <c r="L2869" t="s">
        <v>17312</v>
      </c>
      <c r="M2869" t="s">
        <v>26</v>
      </c>
      <c r="N2869" t="s">
        <v>17313</v>
      </c>
      <c r="O2869" t="s">
        <v>17314</v>
      </c>
      <c r="P2869" t="s">
        <v>17315</v>
      </c>
      <c r="Q2869" t="s">
        <v>17316</v>
      </c>
      <c r="R2869" t="s">
        <v>4249</v>
      </c>
      <c r="S2869" s="10">
        <v>38441</v>
      </c>
      <c r="T2869">
        <f t="shared" si="44"/>
        <v>425102</v>
      </c>
      <c r="U2869">
        <f>Table1[[#This Row],[License Number2]]</f>
        <v>425102</v>
      </c>
    </row>
    <row r="2870" spans="1:21" x14ac:dyDescent="0.35">
      <c r="A2870">
        <v>435600</v>
      </c>
      <c r="B2870" t="s">
        <v>17140</v>
      </c>
      <c r="C2870" t="s">
        <v>21</v>
      </c>
      <c r="D2870" t="s">
        <v>17317</v>
      </c>
      <c r="E2870" s="3">
        <v>0</v>
      </c>
      <c r="F2870" s="3">
        <v>0</v>
      </c>
      <c r="G2870" s="3">
        <v>6</v>
      </c>
      <c r="H2870" s="3">
        <v>435600</v>
      </c>
      <c r="I2870" t="s">
        <v>17318</v>
      </c>
      <c r="J2870" t="s">
        <v>17319</v>
      </c>
      <c r="K2870" s="7">
        <v>98012</v>
      </c>
      <c r="L2870" t="s">
        <v>17320</v>
      </c>
      <c r="M2870" t="s">
        <v>34</v>
      </c>
      <c r="N2870" t="s">
        <v>17321</v>
      </c>
      <c r="P2870" t="s">
        <v>10181</v>
      </c>
      <c r="Q2870" t="s">
        <v>17322</v>
      </c>
      <c r="R2870" t="s">
        <v>4405</v>
      </c>
      <c r="S2870" s="10">
        <v>35828</v>
      </c>
      <c r="T2870">
        <f t="shared" si="44"/>
        <v>435600</v>
      </c>
      <c r="U2870">
        <f>Table1[[#This Row],[License Number2]]</f>
        <v>435600</v>
      </c>
    </row>
    <row r="2871" spans="1:21" x14ac:dyDescent="0.35">
      <c r="A2871">
        <v>448100</v>
      </c>
      <c r="B2871" t="s">
        <v>17140</v>
      </c>
      <c r="C2871" t="s">
        <v>21</v>
      </c>
      <c r="D2871" t="s">
        <v>17323</v>
      </c>
      <c r="E2871" s="3" t="s">
        <v>145</v>
      </c>
      <c r="F2871" s="3" t="s">
        <v>145</v>
      </c>
      <c r="G2871" s="3" t="s">
        <v>145</v>
      </c>
      <c r="H2871" s="13">
        <v>448100</v>
      </c>
      <c r="I2871" t="s">
        <v>17324</v>
      </c>
      <c r="J2871" t="s">
        <v>17276</v>
      </c>
      <c r="K2871" s="7">
        <v>98270</v>
      </c>
      <c r="L2871" t="s">
        <v>17325</v>
      </c>
      <c r="M2871" t="s">
        <v>26</v>
      </c>
      <c r="N2871" t="s">
        <v>17326</v>
      </c>
      <c r="O2871" t="s">
        <v>17327</v>
      </c>
      <c r="P2871" t="s">
        <v>17328</v>
      </c>
      <c r="R2871" t="s">
        <v>4249</v>
      </c>
      <c r="S2871" s="10">
        <v>35825</v>
      </c>
      <c r="T2871">
        <f t="shared" si="44"/>
        <v>448100</v>
      </c>
      <c r="U2871">
        <f>Table1[[#This Row],[License Number2]]</f>
        <v>448100</v>
      </c>
    </row>
    <row r="2872" spans="1:21" x14ac:dyDescent="0.35">
      <c r="A2872">
        <v>466302</v>
      </c>
      <c r="B2872" t="s">
        <v>17140</v>
      </c>
      <c r="C2872" t="s">
        <v>21</v>
      </c>
      <c r="D2872" t="s">
        <v>17329</v>
      </c>
      <c r="E2872" s="3">
        <v>3</v>
      </c>
      <c r="F2872" s="3">
        <v>6</v>
      </c>
      <c r="G2872" s="3">
        <v>6</v>
      </c>
      <c r="H2872" s="3">
        <v>466302</v>
      </c>
      <c r="I2872" t="s">
        <v>17330</v>
      </c>
      <c r="J2872" t="s">
        <v>17157</v>
      </c>
      <c r="K2872" s="7">
        <v>98203</v>
      </c>
      <c r="L2872" t="s">
        <v>17331</v>
      </c>
      <c r="M2872" t="s">
        <v>26</v>
      </c>
      <c r="N2872" t="s">
        <v>17332</v>
      </c>
      <c r="O2872" t="s">
        <v>17333</v>
      </c>
      <c r="P2872" t="s">
        <v>17334</v>
      </c>
      <c r="Q2872" t="s">
        <v>17335</v>
      </c>
      <c r="R2872" t="s">
        <v>4249</v>
      </c>
      <c r="S2872" s="10">
        <v>38093</v>
      </c>
      <c r="T2872">
        <f t="shared" si="44"/>
        <v>466302</v>
      </c>
      <c r="U2872">
        <f>Table1[[#This Row],[License Number2]]</f>
        <v>466302</v>
      </c>
    </row>
    <row r="2873" spans="1:21" x14ac:dyDescent="0.35">
      <c r="A2873">
        <v>466503</v>
      </c>
      <c r="B2873" t="s">
        <v>17140</v>
      </c>
      <c r="C2873" t="s">
        <v>21</v>
      </c>
      <c r="D2873" t="s">
        <v>17336</v>
      </c>
      <c r="E2873" s="3">
        <v>4</v>
      </c>
      <c r="F2873" s="3">
        <v>5</v>
      </c>
      <c r="G2873" s="3">
        <v>5</v>
      </c>
      <c r="H2873" s="3">
        <v>466503</v>
      </c>
      <c r="I2873" t="s">
        <v>17337</v>
      </c>
      <c r="J2873" t="s">
        <v>17171</v>
      </c>
      <c r="K2873" s="7">
        <v>98043</v>
      </c>
      <c r="L2873" t="s">
        <v>17338</v>
      </c>
      <c r="M2873" t="s">
        <v>26</v>
      </c>
      <c r="N2873" t="s">
        <v>17339</v>
      </c>
      <c r="O2873" t="s">
        <v>17340</v>
      </c>
      <c r="P2873" t="s">
        <v>17341</v>
      </c>
      <c r="R2873" t="s">
        <v>4405</v>
      </c>
      <c r="S2873" s="10">
        <v>38672</v>
      </c>
      <c r="T2873">
        <f t="shared" si="44"/>
        <v>466503</v>
      </c>
      <c r="U2873">
        <f>Table1[[#This Row],[License Number2]]</f>
        <v>466503</v>
      </c>
    </row>
    <row r="2874" spans="1:21" x14ac:dyDescent="0.35">
      <c r="A2874">
        <v>479700</v>
      </c>
      <c r="B2874" t="s">
        <v>17140</v>
      </c>
      <c r="C2874" t="s">
        <v>21</v>
      </c>
      <c r="D2874" t="s">
        <v>17342</v>
      </c>
      <c r="E2874" s="3">
        <v>4</v>
      </c>
      <c r="F2874" s="3">
        <v>4</v>
      </c>
      <c r="G2874" s="3">
        <v>6</v>
      </c>
      <c r="H2874" s="3">
        <v>479700</v>
      </c>
      <c r="I2874" t="s">
        <v>17343</v>
      </c>
      <c r="J2874" t="s">
        <v>17164</v>
      </c>
      <c r="K2874" s="7">
        <v>98037</v>
      </c>
      <c r="L2874" t="s">
        <v>17344</v>
      </c>
      <c r="M2874" t="s">
        <v>26</v>
      </c>
      <c r="N2874" t="s">
        <v>17345</v>
      </c>
      <c r="O2874" t="s">
        <v>17346</v>
      </c>
      <c r="P2874" t="s">
        <v>17347</v>
      </c>
      <c r="R2874" t="s">
        <v>4249</v>
      </c>
      <c r="S2874" s="10">
        <v>36481</v>
      </c>
      <c r="T2874">
        <f t="shared" si="44"/>
        <v>479700</v>
      </c>
      <c r="U2874">
        <f>Table1[[#This Row],[License Number2]]</f>
        <v>479700</v>
      </c>
    </row>
    <row r="2875" spans="1:21" x14ac:dyDescent="0.35">
      <c r="A2875">
        <v>480400</v>
      </c>
      <c r="B2875" t="s">
        <v>17140</v>
      </c>
      <c r="C2875" t="s">
        <v>21</v>
      </c>
      <c r="D2875" t="s">
        <v>17348</v>
      </c>
      <c r="E2875" s="3">
        <v>3</v>
      </c>
      <c r="F2875" s="3">
        <v>6</v>
      </c>
      <c r="G2875" s="3">
        <v>6</v>
      </c>
      <c r="H2875" s="3">
        <v>480400</v>
      </c>
      <c r="I2875" t="s">
        <v>17349</v>
      </c>
      <c r="J2875" t="s">
        <v>4746</v>
      </c>
      <c r="K2875" s="7">
        <v>98021</v>
      </c>
      <c r="L2875" t="s">
        <v>17350</v>
      </c>
      <c r="M2875" t="s">
        <v>26</v>
      </c>
      <c r="N2875" t="s">
        <v>17351</v>
      </c>
      <c r="O2875" t="s">
        <v>17352</v>
      </c>
      <c r="P2875" t="s">
        <v>17353</v>
      </c>
      <c r="R2875" t="s">
        <v>4405</v>
      </c>
      <c r="S2875" s="10">
        <v>36194</v>
      </c>
      <c r="T2875">
        <f t="shared" si="44"/>
        <v>480400</v>
      </c>
      <c r="U2875">
        <f>Table1[[#This Row],[License Number2]]</f>
        <v>480400</v>
      </c>
    </row>
    <row r="2876" spans="1:21" x14ac:dyDescent="0.35">
      <c r="A2876">
        <v>486000</v>
      </c>
      <c r="B2876" t="s">
        <v>17140</v>
      </c>
      <c r="C2876" t="s">
        <v>21</v>
      </c>
      <c r="D2876" t="s">
        <v>17354</v>
      </c>
      <c r="E2876" s="3" t="s">
        <v>145</v>
      </c>
      <c r="F2876" s="3" t="s">
        <v>145</v>
      </c>
      <c r="G2876" s="3" t="s">
        <v>145</v>
      </c>
      <c r="H2876" s="13">
        <v>486000</v>
      </c>
      <c r="I2876" t="s">
        <v>17355</v>
      </c>
      <c r="J2876" t="s">
        <v>17356</v>
      </c>
      <c r="K2876" s="7">
        <v>98223</v>
      </c>
      <c r="L2876" t="s">
        <v>17357</v>
      </c>
      <c r="M2876" t="s">
        <v>26</v>
      </c>
      <c r="N2876" t="s">
        <v>17358</v>
      </c>
      <c r="R2876" t="s">
        <v>4249</v>
      </c>
      <c r="S2876" s="10">
        <v>36305</v>
      </c>
      <c r="T2876">
        <f t="shared" si="44"/>
        <v>486000</v>
      </c>
      <c r="U2876">
        <f>Table1[[#This Row],[License Number2]]</f>
        <v>486000</v>
      </c>
    </row>
    <row r="2877" spans="1:21" x14ac:dyDescent="0.35">
      <c r="A2877">
        <v>492101</v>
      </c>
      <c r="B2877" t="s">
        <v>17140</v>
      </c>
      <c r="C2877" t="s">
        <v>21</v>
      </c>
      <c r="D2877" t="s">
        <v>17359</v>
      </c>
      <c r="E2877" s="3" t="s">
        <v>145</v>
      </c>
      <c r="F2877" s="3" t="s">
        <v>145</v>
      </c>
      <c r="G2877" s="3" t="s">
        <v>145</v>
      </c>
      <c r="H2877" s="13">
        <v>492101</v>
      </c>
      <c r="I2877" t="s">
        <v>17360</v>
      </c>
      <c r="J2877" t="s">
        <v>17361</v>
      </c>
      <c r="K2877" s="7">
        <v>98275</v>
      </c>
      <c r="L2877" t="s">
        <v>17362</v>
      </c>
      <c r="M2877" t="s">
        <v>34</v>
      </c>
      <c r="N2877" t="s">
        <v>17363</v>
      </c>
      <c r="P2877" t="s">
        <v>17364</v>
      </c>
      <c r="R2877" t="s">
        <v>4249</v>
      </c>
      <c r="S2877" s="10">
        <v>38780</v>
      </c>
      <c r="T2877">
        <f t="shared" si="44"/>
        <v>492101</v>
      </c>
      <c r="U2877">
        <f>Table1[[#This Row],[License Number2]]</f>
        <v>492101</v>
      </c>
    </row>
    <row r="2878" spans="1:21" x14ac:dyDescent="0.35">
      <c r="A2878">
        <v>497701</v>
      </c>
      <c r="B2878" t="s">
        <v>17140</v>
      </c>
      <c r="C2878" t="s">
        <v>21</v>
      </c>
      <c r="D2878" t="s">
        <v>17365</v>
      </c>
      <c r="E2878" s="3">
        <v>4</v>
      </c>
      <c r="F2878" s="3">
        <v>5</v>
      </c>
      <c r="G2878" s="3">
        <v>6</v>
      </c>
      <c r="H2878" s="3">
        <v>497701</v>
      </c>
      <c r="I2878" t="s">
        <v>17366</v>
      </c>
      <c r="J2878" t="s">
        <v>17197</v>
      </c>
      <c r="K2878" s="7">
        <v>98026</v>
      </c>
      <c r="L2878" t="s">
        <v>17367</v>
      </c>
      <c r="M2878" t="s">
        <v>34</v>
      </c>
      <c r="N2878" t="s">
        <v>17368</v>
      </c>
      <c r="O2878" t="s">
        <v>17369</v>
      </c>
      <c r="P2878" t="s">
        <v>17370</v>
      </c>
      <c r="R2878" t="s">
        <v>4405</v>
      </c>
      <c r="S2878" s="10">
        <v>37795</v>
      </c>
      <c r="T2878">
        <f t="shared" si="44"/>
        <v>497701</v>
      </c>
      <c r="U2878">
        <f>Table1[[#This Row],[License Number2]]</f>
        <v>497701</v>
      </c>
    </row>
    <row r="2879" spans="1:21" x14ac:dyDescent="0.35">
      <c r="A2879">
        <v>510801</v>
      </c>
      <c r="B2879" t="s">
        <v>17140</v>
      </c>
      <c r="C2879" t="s">
        <v>21</v>
      </c>
      <c r="D2879" t="s">
        <v>17371</v>
      </c>
      <c r="E2879" s="3">
        <v>4</v>
      </c>
      <c r="F2879" s="3">
        <v>5</v>
      </c>
      <c r="G2879" s="3">
        <v>6</v>
      </c>
      <c r="H2879" s="3">
        <v>510801</v>
      </c>
      <c r="I2879" t="s">
        <v>17372</v>
      </c>
      <c r="J2879" t="s">
        <v>17276</v>
      </c>
      <c r="K2879" s="7">
        <v>98270</v>
      </c>
      <c r="L2879" t="s">
        <v>17373</v>
      </c>
      <c r="M2879" t="s">
        <v>26</v>
      </c>
      <c r="N2879" t="s">
        <v>17374</v>
      </c>
      <c r="P2879" t="s">
        <v>17375</v>
      </c>
      <c r="R2879" t="s">
        <v>4249</v>
      </c>
      <c r="S2879" s="10">
        <v>36980</v>
      </c>
      <c r="T2879">
        <f t="shared" si="44"/>
        <v>510801</v>
      </c>
      <c r="U2879">
        <f>Table1[[#This Row],[License Number2]]</f>
        <v>510801</v>
      </c>
    </row>
    <row r="2880" spans="1:21" x14ac:dyDescent="0.35">
      <c r="A2880">
        <v>513400</v>
      </c>
      <c r="B2880" t="s">
        <v>17140</v>
      </c>
      <c r="C2880" t="s">
        <v>21</v>
      </c>
      <c r="D2880" t="s">
        <v>17376</v>
      </c>
      <c r="E2880" s="3" t="s">
        <v>145</v>
      </c>
      <c r="F2880" s="3" t="s">
        <v>145</v>
      </c>
      <c r="G2880" s="3" t="s">
        <v>145</v>
      </c>
      <c r="H2880" s="13">
        <v>513400</v>
      </c>
      <c r="I2880" t="s">
        <v>17377</v>
      </c>
      <c r="J2880" t="s">
        <v>17157</v>
      </c>
      <c r="K2880" s="7">
        <v>98208</v>
      </c>
      <c r="L2880" t="s">
        <v>17378</v>
      </c>
      <c r="M2880" t="s">
        <v>34</v>
      </c>
      <c r="N2880" t="s">
        <v>17379</v>
      </c>
      <c r="O2880" t="s">
        <v>17380</v>
      </c>
      <c r="P2880" t="s">
        <v>17381</v>
      </c>
      <c r="R2880" t="s">
        <v>4249</v>
      </c>
      <c r="S2880" s="10">
        <v>36462</v>
      </c>
      <c r="T2880">
        <f t="shared" si="44"/>
        <v>513400</v>
      </c>
      <c r="U2880">
        <f>Table1[[#This Row],[License Number2]]</f>
        <v>513400</v>
      </c>
    </row>
    <row r="2881" spans="1:30" x14ac:dyDescent="0.35">
      <c r="A2881">
        <v>513800</v>
      </c>
      <c r="B2881" t="s">
        <v>17140</v>
      </c>
      <c r="C2881" t="s">
        <v>21</v>
      </c>
      <c r="D2881" t="s">
        <v>17382</v>
      </c>
      <c r="E2881" s="3">
        <v>8</v>
      </c>
      <c r="F2881" s="3">
        <v>6</v>
      </c>
      <c r="G2881" s="3">
        <v>6</v>
      </c>
      <c r="H2881" s="3">
        <v>513800</v>
      </c>
      <c r="I2881" t="s">
        <v>17383</v>
      </c>
      <c r="J2881" t="s">
        <v>4746</v>
      </c>
      <c r="K2881" s="7">
        <v>98021</v>
      </c>
      <c r="L2881" t="s">
        <v>17384</v>
      </c>
      <c r="M2881" t="s">
        <v>34</v>
      </c>
      <c r="N2881" t="s">
        <v>17385</v>
      </c>
      <c r="O2881" t="s">
        <v>17386</v>
      </c>
      <c r="P2881" t="s">
        <v>9300</v>
      </c>
      <c r="Q2881" t="s">
        <v>9301</v>
      </c>
      <c r="R2881" t="s">
        <v>4405</v>
      </c>
      <c r="S2881" s="10">
        <v>36465</v>
      </c>
      <c r="T2881">
        <f t="shared" si="44"/>
        <v>513800</v>
      </c>
      <c r="U2881">
        <f>Table1[[#This Row],[License Number2]]</f>
        <v>513800</v>
      </c>
    </row>
    <row r="2882" spans="1:30" x14ac:dyDescent="0.35">
      <c r="A2882">
        <v>520100</v>
      </c>
      <c r="B2882" t="s">
        <v>17140</v>
      </c>
      <c r="C2882" t="s">
        <v>21</v>
      </c>
      <c r="D2882" t="s">
        <v>17387</v>
      </c>
      <c r="E2882" s="3">
        <v>6</v>
      </c>
      <c r="F2882" s="3">
        <v>5</v>
      </c>
      <c r="G2882" s="3">
        <v>6</v>
      </c>
      <c r="H2882" s="3">
        <v>520100</v>
      </c>
      <c r="I2882" t="s">
        <v>17388</v>
      </c>
      <c r="J2882" t="s">
        <v>4746</v>
      </c>
      <c r="K2882" s="7">
        <v>98021</v>
      </c>
      <c r="L2882" t="s">
        <v>17389</v>
      </c>
      <c r="M2882" t="s">
        <v>34</v>
      </c>
      <c r="N2882" t="s">
        <v>17390</v>
      </c>
      <c r="O2882" t="s">
        <v>17391</v>
      </c>
      <c r="P2882" t="s">
        <v>17392</v>
      </c>
      <c r="Q2882" t="s">
        <v>17393</v>
      </c>
      <c r="R2882" t="s">
        <v>4405</v>
      </c>
      <c r="S2882" s="10">
        <v>36617</v>
      </c>
      <c r="T2882">
        <f t="shared" ref="T2882:T2945" si="45">H2882</f>
        <v>520100</v>
      </c>
      <c r="U2882">
        <f>Table1[[#This Row],[License Number2]]</f>
        <v>520100</v>
      </c>
    </row>
    <row r="2883" spans="1:30" x14ac:dyDescent="0.35">
      <c r="A2883">
        <v>525701</v>
      </c>
      <c r="B2883" t="s">
        <v>17140</v>
      </c>
      <c r="C2883" t="s">
        <v>21</v>
      </c>
      <c r="D2883" t="s">
        <v>17394</v>
      </c>
      <c r="E2883" s="3">
        <v>3</v>
      </c>
      <c r="F2883" s="3">
        <v>5</v>
      </c>
      <c r="G2883" s="3">
        <v>5</v>
      </c>
      <c r="H2883" s="3">
        <v>525701</v>
      </c>
      <c r="I2883" t="s">
        <v>17395</v>
      </c>
      <c r="J2883" t="s">
        <v>17157</v>
      </c>
      <c r="K2883" s="7">
        <v>98208</v>
      </c>
      <c r="L2883" t="s">
        <v>17396</v>
      </c>
      <c r="M2883" t="s">
        <v>26</v>
      </c>
      <c r="N2883" t="s">
        <v>17397</v>
      </c>
      <c r="O2883" t="s">
        <v>17398</v>
      </c>
      <c r="P2883" t="s">
        <v>17399</v>
      </c>
      <c r="R2883" t="s">
        <v>4249</v>
      </c>
      <c r="S2883" s="10">
        <v>37341</v>
      </c>
      <c r="T2883">
        <f t="shared" si="45"/>
        <v>525701</v>
      </c>
      <c r="U2883">
        <f>Table1[[#This Row],[License Number2]]</f>
        <v>525701</v>
      </c>
    </row>
    <row r="2884" spans="1:30" x14ac:dyDescent="0.35">
      <c r="A2884">
        <v>539500</v>
      </c>
      <c r="B2884" t="s">
        <v>17140</v>
      </c>
      <c r="C2884" t="s">
        <v>21</v>
      </c>
      <c r="D2884" t="s">
        <v>17400</v>
      </c>
      <c r="E2884" s="3">
        <v>3</v>
      </c>
      <c r="F2884" s="3">
        <v>5</v>
      </c>
      <c r="G2884" s="3">
        <v>6</v>
      </c>
      <c r="H2884" s="3">
        <v>539500</v>
      </c>
      <c r="I2884" t="s">
        <v>17401</v>
      </c>
      <c r="J2884" t="s">
        <v>17157</v>
      </c>
      <c r="K2884" s="7">
        <v>98203</v>
      </c>
      <c r="L2884" t="s">
        <v>17402</v>
      </c>
      <c r="M2884" t="s">
        <v>34</v>
      </c>
      <c r="N2884" t="s">
        <v>17403</v>
      </c>
      <c r="O2884" t="s">
        <v>17404</v>
      </c>
      <c r="P2884" t="s">
        <v>17405</v>
      </c>
      <c r="Q2884" t="s">
        <v>17406</v>
      </c>
      <c r="R2884" t="s">
        <v>4249</v>
      </c>
      <c r="S2884" s="10">
        <v>36640</v>
      </c>
      <c r="T2884">
        <f t="shared" si="45"/>
        <v>539500</v>
      </c>
      <c r="U2884">
        <f>Table1[[#This Row],[License Number2]]</f>
        <v>539500</v>
      </c>
    </row>
    <row r="2885" spans="1:30" x14ac:dyDescent="0.35">
      <c r="A2885">
        <v>541700</v>
      </c>
      <c r="B2885" t="s">
        <v>17140</v>
      </c>
      <c r="C2885" t="s">
        <v>21</v>
      </c>
      <c r="D2885" t="s">
        <v>17407</v>
      </c>
      <c r="E2885" s="3">
        <v>3</v>
      </c>
      <c r="F2885" s="3">
        <v>4</v>
      </c>
      <c r="G2885" s="3">
        <v>6</v>
      </c>
      <c r="H2885" s="3">
        <v>541700</v>
      </c>
      <c r="I2885" t="s">
        <v>17408</v>
      </c>
      <c r="J2885" t="s">
        <v>17157</v>
      </c>
      <c r="K2885" s="7">
        <v>98203</v>
      </c>
      <c r="L2885" t="s">
        <v>17409</v>
      </c>
      <c r="M2885" t="s">
        <v>26</v>
      </c>
      <c r="N2885" t="s">
        <v>17410</v>
      </c>
      <c r="Q2885" t="s">
        <v>17411</v>
      </c>
      <c r="R2885" t="s">
        <v>4249</v>
      </c>
      <c r="S2885" s="10">
        <v>36684</v>
      </c>
      <c r="T2885">
        <f t="shared" si="45"/>
        <v>541700</v>
      </c>
      <c r="U2885">
        <f>Table1[[#This Row],[License Number2]]</f>
        <v>541700</v>
      </c>
    </row>
    <row r="2886" spans="1:30" x14ac:dyDescent="0.35">
      <c r="A2886">
        <v>545500</v>
      </c>
      <c r="B2886" t="s">
        <v>17140</v>
      </c>
      <c r="C2886" t="s">
        <v>21</v>
      </c>
      <c r="D2886" t="s">
        <v>17412</v>
      </c>
      <c r="E2886" s="3">
        <v>5</v>
      </c>
      <c r="F2886" s="3">
        <v>5</v>
      </c>
      <c r="G2886" s="3">
        <v>5</v>
      </c>
      <c r="H2886" s="3">
        <v>545500</v>
      </c>
      <c r="I2886" t="s">
        <v>17413</v>
      </c>
      <c r="J2886" t="s">
        <v>17197</v>
      </c>
      <c r="K2886" s="7">
        <v>98026</v>
      </c>
      <c r="L2886" t="s">
        <v>17414</v>
      </c>
      <c r="M2886" t="s">
        <v>34</v>
      </c>
      <c r="N2886" t="s">
        <v>17415</v>
      </c>
      <c r="O2886" t="s">
        <v>17416</v>
      </c>
      <c r="P2886" t="s">
        <v>17417</v>
      </c>
      <c r="Q2886" t="s">
        <v>17418</v>
      </c>
      <c r="R2886" t="s">
        <v>4405</v>
      </c>
      <c r="S2886" s="10">
        <v>36788</v>
      </c>
      <c r="T2886">
        <f t="shared" si="45"/>
        <v>545500</v>
      </c>
      <c r="U2886">
        <f>Table1[[#This Row],[License Number2]]</f>
        <v>545500</v>
      </c>
    </row>
    <row r="2887" spans="1:30" x14ac:dyDescent="0.35">
      <c r="A2887">
        <v>549000</v>
      </c>
      <c r="B2887" t="s">
        <v>17140</v>
      </c>
      <c r="C2887" t="s">
        <v>21</v>
      </c>
      <c r="D2887" t="s">
        <v>17419</v>
      </c>
      <c r="E2887" s="3" t="s">
        <v>145</v>
      </c>
      <c r="F2887" s="3" t="s">
        <v>145</v>
      </c>
      <c r="G2887" s="3" t="s">
        <v>145</v>
      </c>
      <c r="H2887" s="13">
        <v>549000</v>
      </c>
      <c r="I2887" t="s">
        <v>17420</v>
      </c>
      <c r="J2887" t="s">
        <v>17164</v>
      </c>
      <c r="K2887" s="7">
        <v>98037</v>
      </c>
      <c r="L2887" t="s">
        <v>17421</v>
      </c>
      <c r="M2887" t="s">
        <v>26</v>
      </c>
      <c r="N2887" t="s">
        <v>17422</v>
      </c>
      <c r="O2887" t="s">
        <v>17423</v>
      </c>
      <c r="P2887" t="s">
        <v>17424</v>
      </c>
      <c r="Q2887" t="s">
        <v>17425</v>
      </c>
      <c r="R2887" t="s">
        <v>4249</v>
      </c>
      <c r="S2887" s="10">
        <v>36809</v>
      </c>
      <c r="T2887">
        <f t="shared" si="45"/>
        <v>549000</v>
      </c>
      <c r="U2887">
        <f>Table1[[#This Row],[License Number2]]</f>
        <v>549000</v>
      </c>
    </row>
    <row r="2888" spans="1:30" x14ac:dyDescent="0.35">
      <c r="A2888">
        <v>565500</v>
      </c>
      <c r="B2888" t="s">
        <v>17140</v>
      </c>
      <c r="C2888" t="s">
        <v>21</v>
      </c>
      <c r="D2888" t="s">
        <v>17426</v>
      </c>
      <c r="E2888" s="3" t="s">
        <v>145</v>
      </c>
      <c r="F2888" s="3" t="s">
        <v>145</v>
      </c>
      <c r="G2888" s="3" t="s">
        <v>145</v>
      </c>
      <c r="H2888" s="13">
        <v>565500</v>
      </c>
      <c r="I2888" t="s">
        <v>17427</v>
      </c>
      <c r="J2888" t="s">
        <v>17189</v>
      </c>
      <c r="K2888" s="7">
        <v>98258</v>
      </c>
      <c r="L2888" t="s">
        <v>17428</v>
      </c>
      <c r="M2888" t="s">
        <v>34</v>
      </c>
      <c r="N2888" t="s">
        <v>17429</v>
      </c>
      <c r="O2888" t="s">
        <v>17160</v>
      </c>
      <c r="P2888" t="s">
        <v>17161</v>
      </c>
      <c r="Q2888" t="s">
        <v>17430</v>
      </c>
      <c r="R2888" t="s">
        <v>4249</v>
      </c>
      <c r="S2888" s="10">
        <v>36916</v>
      </c>
      <c r="T2888">
        <f t="shared" si="45"/>
        <v>565500</v>
      </c>
      <c r="U2888">
        <f>Table1[[#This Row],[License Number2]]</f>
        <v>565500</v>
      </c>
    </row>
    <row r="2889" spans="1:30" x14ac:dyDescent="0.35">
      <c r="A2889">
        <v>567500</v>
      </c>
      <c r="B2889" t="s">
        <v>17140</v>
      </c>
      <c r="C2889" t="s">
        <v>21</v>
      </c>
      <c r="D2889" t="s">
        <v>17431</v>
      </c>
      <c r="E2889" s="3">
        <v>4</v>
      </c>
      <c r="F2889" s="3">
        <v>5</v>
      </c>
      <c r="G2889" s="3">
        <v>6</v>
      </c>
      <c r="H2889" s="3">
        <v>567500</v>
      </c>
      <c r="I2889" t="s">
        <v>17432</v>
      </c>
      <c r="J2889" t="s">
        <v>4746</v>
      </c>
      <c r="K2889" s="7">
        <v>98012</v>
      </c>
      <c r="L2889" t="s">
        <v>17433</v>
      </c>
      <c r="M2889" t="s">
        <v>649</v>
      </c>
      <c r="N2889" t="s">
        <v>17434</v>
      </c>
      <c r="P2889" t="s">
        <v>17435</v>
      </c>
      <c r="Q2889" t="s">
        <v>17436</v>
      </c>
      <c r="R2889" t="s">
        <v>4405</v>
      </c>
      <c r="S2889" s="10">
        <v>37091</v>
      </c>
      <c r="T2889">
        <f t="shared" si="45"/>
        <v>567500</v>
      </c>
      <c r="U2889">
        <f>Table1[[#This Row],[License Number2]]</f>
        <v>567500</v>
      </c>
    </row>
    <row r="2890" spans="1:30" x14ac:dyDescent="0.35">
      <c r="A2890">
        <v>581700</v>
      </c>
      <c r="B2890" t="s">
        <v>17140</v>
      </c>
      <c r="C2890" t="s">
        <v>21</v>
      </c>
      <c r="D2890" t="s">
        <v>17437</v>
      </c>
      <c r="E2890" s="3">
        <v>3</v>
      </c>
      <c r="F2890" s="3">
        <v>6</v>
      </c>
      <c r="G2890" s="3">
        <v>6</v>
      </c>
      <c r="H2890" s="3">
        <v>581700</v>
      </c>
      <c r="I2890" t="s">
        <v>17438</v>
      </c>
      <c r="J2890" t="s">
        <v>17157</v>
      </c>
      <c r="K2890" s="7">
        <v>98204</v>
      </c>
      <c r="L2890" t="s">
        <v>17439</v>
      </c>
      <c r="M2890" t="s">
        <v>34</v>
      </c>
      <c r="N2890" t="s">
        <v>17440</v>
      </c>
      <c r="O2890" t="s">
        <v>17441</v>
      </c>
      <c r="P2890" t="s">
        <v>17442</v>
      </c>
      <c r="Q2890" t="s">
        <v>17443</v>
      </c>
      <c r="R2890" t="s">
        <v>4249</v>
      </c>
      <c r="S2890" s="10">
        <v>37074</v>
      </c>
      <c r="T2890">
        <f t="shared" si="45"/>
        <v>581700</v>
      </c>
      <c r="U2890">
        <f>Table1[[#This Row],[License Number2]]</f>
        <v>581700</v>
      </c>
    </row>
    <row r="2891" spans="1:30" x14ac:dyDescent="0.35">
      <c r="A2891">
        <v>597800</v>
      </c>
      <c r="B2891" t="s">
        <v>17140</v>
      </c>
      <c r="C2891" t="s">
        <v>21</v>
      </c>
      <c r="D2891" t="s">
        <v>17444</v>
      </c>
      <c r="E2891" s="3">
        <v>3</v>
      </c>
      <c r="F2891" s="3">
        <v>6</v>
      </c>
      <c r="G2891" s="3">
        <v>6</v>
      </c>
      <c r="H2891" s="3">
        <v>597800</v>
      </c>
      <c r="I2891" t="s">
        <v>17445</v>
      </c>
      <c r="J2891" t="s">
        <v>17276</v>
      </c>
      <c r="K2891" s="7">
        <v>98270</v>
      </c>
      <c r="L2891" t="s">
        <v>17446</v>
      </c>
      <c r="M2891" t="s">
        <v>26</v>
      </c>
      <c r="N2891" t="s">
        <v>17447</v>
      </c>
      <c r="O2891" t="s">
        <v>17448</v>
      </c>
      <c r="P2891" t="s">
        <v>17449</v>
      </c>
      <c r="Q2891" t="s">
        <v>17450</v>
      </c>
      <c r="R2891" t="s">
        <v>4249</v>
      </c>
      <c r="S2891" s="10">
        <v>37212</v>
      </c>
      <c r="T2891">
        <f t="shared" si="45"/>
        <v>597800</v>
      </c>
      <c r="U2891">
        <f>Table1[[#This Row],[License Number2]]</f>
        <v>597800</v>
      </c>
    </row>
    <row r="2892" spans="1:30" x14ac:dyDescent="0.35">
      <c r="A2892">
        <v>602400</v>
      </c>
      <c r="B2892" t="s">
        <v>17140</v>
      </c>
      <c r="C2892" t="s">
        <v>21</v>
      </c>
      <c r="D2892" t="s">
        <v>17451</v>
      </c>
      <c r="E2892" s="3">
        <v>2</v>
      </c>
      <c r="F2892" s="3">
        <v>6</v>
      </c>
      <c r="G2892" s="3">
        <v>6</v>
      </c>
      <c r="H2892" s="3">
        <v>602400</v>
      </c>
      <c r="I2892" t="s">
        <v>17452</v>
      </c>
      <c r="J2892" t="s">
        <v>17197</v>
      </c>
      <c r="K2892" s="7">
        <v>98026</v>
      </c>
      <c r="L2892" t="s">
        <v>17453</v>
      </c>
      <c r="M2892" t="s">
        <v>34</v>
      </c>
      <c r="N2892" t="s">
        <v>17454</v>
      </c>
      <c r="O2892" t="s">
        <v>17455</v>
      </c>
      <c r="P2892" t="s">
        <v>17456</v>
      </c>
      <c r="Q2892" t="s">
        <v>17457</v>
      </c>
      <c r="R2892" t="s">
        <v>4405</v>
      </c>
      <c r="S2892" s="10">
        <v>37342</v>
      </c>
      <c r="T2892">
        <f t="shared" si="45"/>
        <v>602400</v>
      </c>
      <c r="U2892">
        <f>Table1[[#This Row],[License Number2]]</f>
        <v>602400</v>
      </c>
    </row>
    <row r="2893" spans="1:30" x14ac:dyDescent="0.35">
      <c r="A2893">
        <v>627100</v>
      </c>
      <c r="B2893" t="s">
        <v>17140</v>
      </c>
      <c r="C2893" t="s">
        <v>21</v>
      </c>
      <c r="D2893" t="s">
        <v>7642</v>
      </c>
      <c r="E2893" s="3">
        <v>6</v>
      </c>
      <c r="F2893" s="3">
        <v>5</v>
      </c>
      <c r="G2893" s="3">
        <v>6</v>
      </c>
      <c r="H2893" s="3">
        <v>627100</v>
      </c>
      <c r="I2893" t="s">
        <v>17458</v>
      </c>
      <c r="J2893" t="s">
        <v>17164</v>
      </c>
      <c r="K2893" s="7">
        <v>98037</v>
      </c>
      <c r="L2893" t="s">
        <v>17459</v>
      </c>
      <c r="M2893" t="s">
        <v>26</v>
      </c>
      <c r="N2893" t="s">
        <v>17460</v>
      </c>
      <c r="O2893" t="s">
        <v>17461</v>
      </c>
      <c r="P2893" t="s">
        <v>17462</v>
      </c>
      <c r="Q2893" t="s">
        <v>17463</v>
      </c>
      <c r="R2893" t="s">
        <v>4249</v>
      </c>
      <c r="S2893" s="10">
        <v>37735</v>
      </c>
      <c r="T2893">
        <f t="shared" si="45"/>
        <v>627100</v>
      </c>
      <c r="U2893">
        <f>Table1[[#This Row],[License Number2]]</f>
        <v>627100</v>
      </c>
    </row>
    <row r="2894" spans="1:30" x14ac:dyDescent="0.35">
      <c r="A2894">
        <v>630300</v>
      </c>
      <c r="B2894" t="s">
        <v>17140</v>
      </c>
      <c r="C2894" t="s">
        <v>21</v>
      </c>
      <c r="D2894" t="s">
        <v>17464</v>
      </c>
      <c r="E2894" s="3">
        <v>2</v>
      </c>
      <c r="F2894" s="3">
        <v>6</v>
      </c>
      <c r="G2894" s="3">
        <v>6</v>
      </c>
      <c r="H2894" s="3">
        <v>630300</v>
      </c>
      <c r="I2894" t="s">
        <v>17465</v>
      </c>
      <c r="J2894" t="s">
        <v>17157</v>
      </c>
      <c r="K2894" s="7">
        <v>98203</v>
      </c>
      <c r="L2894" t="s">
        <v>17466</v>
      </c>
      <c r="M2894" t="s">
        <v>26</v>
      </c>
      <c r="N2894" t="s">
        <v>17467</v>
      </c>
      <c r="O2894" t="s">
        <v>17468</v>
      </c>
      <c r="P2894" t="s">
        <v>17469</v>
      </c>
      <c r="Q2894" t="s">
        <v>17470</v>
      </c>
      <c r="R2894" t="s">
        <v>4249</v>
      </c>
      <c r="S2894" s="10">
        <v>37741</v>
      </c>
      <c r="T2894">
        <f t="shared" si="45"/>
        <v>630300</v>
      </c>
      <c r="U2894">
        <f>Table1[[#This Row],[License Number2]]</f>
        <v>630300</v>
      </c>
      <c r="AD2894" s="1"/>
    </row>
    <row r="2895" spans="1:30" x14ac:dyDescent="0.35">
      <c r="A2895">
        <v>633201</v>
      </c>
      <c r="B2895" t="s">
        <v>17140</v>
      </c>
      <c r="C2895" t="s">
        <v>21</v>
      </c>
      <c r="D2895" t="s">
        <v>17471</v>
      </c>
      <c r="E2895" s="3">
        <v>4</v>
      </c>
      <c r="F2895" s="3">
        <v>6</v>
      </c>
      <c r="G2895" s="3">
        <v>6</v>
      </c>
      <c r="H2895" s="3">
        <v>633201</v>
      </c>
      <c r="I2895" t="s">
        <v>17472</v>
      </c>
      <c r="J2895" t="s">
        <v>17197</v>
      </c>
      <c r="K2895" s="7">
        <v>98026</v>
      </c>
      <c r="L2895" t="s">
        <v>17473</v>
      </c>
      <c r="M2895" t="s">
        <v>649</v>
      </c>
      <c r="N2895" t="s">
        <v>17474</v>
      </c>
      <c r="O2895" t="s">
        <v>17475</v>
      </c>
      <c r="P2895" t="s">
        <v>17476</v>
      </c>
      <c r="Q2895" t="s">
        <v>17477</v>
      </c>
      <c r="R2895" t="s">
        <v>4249</v>
      </c>
      <c r="S2895" s="10">
        <v>38422</v>
      </c>
      <c r="T2895">
        <f t="shared" si="45"/>
        <v>633201</v>
      </c>
      <c r="U2895">
        <f>Table1[[#This Row],[License Number2]]</f>
        <v>633201</v>
      </c>
    </row>
    <row r="2896" spans="1:30" x14ac:dyDescent="0.35">
      <c r="A2896">
        <v>636100</v>
      </c>
      <c r="B2896" t="s">
        <v>17140</v>
      </c>
      <c r="C2896" t="s">
        <v>21</v>
      </c>
      <c r="D2896" t="s">
        <v>17478</v>
      </c>
      <c r="E2896" s="3">
        <v>2</v>
      </c>
      <c r="F2896" s="3">
        <v>3</v>
      </c>
      <c r="G2896" s="3">
        <v>6</v>
      </c>
      <c r="H2896" s="3">
        <v>636100</v>
      </c>
      <c r="I2896" t="s">
        <v>17479</v>
      </c>
      <c r="J2896" t="s">
        <v>17164</v>
      </c>
      <c r="K2896" s="7">
        <v>98037</v>
      </c>
      <c r="L2896" t="s">
        <v>17480</v>
      </c>
      <c r="M2896" t="s">
        <v>26</v>
      </c>
      <c r="N2896" t="s">
        <v>17481</v>
      </c>
      <c r="O2896" t="s">
        <v>17482</v>
      </c>
      <c r="P2896" t="s">
        <v>17483</v>
      </c>
      <c r="Q2896" t="s">
        <v>17484</v>
      </c>
      <c r="R2896" t="s">
        <v>4249</v>
      </c>
      <c r="S2896" s="10">
        <v>37763</v>
      </c>
      <c r="T2896">
        <f t="shared" si="45"/>
        <v>636100</v>
      </c>
      <c r="U2896">
        <f>Table1[[#This Row],[License Number2]]</f>
        <v>636100</v>
      </c>
    </row>
    <row r="2897" spans="1:30" x14ac:dyDescent="0.35">
      <c r="A2897">
        <v>647900</v>
      </c>
      <c r="B2897" t="s">
        <v>17140</v>
      </c>
      <c r="C2897" t="s">
        <v>21</v>
      </c>
      <c r="D2897" t="s">
        <v>17485</v>
      </c>
      <c r="E2897" s="3">
        <v>4</v>
      </c>
      <c r="F2897" s="3">
        <v>6</v>
      </c>
      <c r="G2897" s="3">
        <v>6</v>
      </c>
      <c r="H2897" s="3">
        <v>647900</v>
      </c>
      <c r="I2897" t="s">
        <v>17486</v>
      </c>
      <c r="J2897" t="s">
        <v>4746</v>
      </c>
      <c r="K2897" s="7">
        <v>98012</v>
      </c>
      <c r="L2897" t="s">
        <v>17487</v>
      </c>
      <c r="M2897" t="s">
        <v>26</v>
      </c>
      <c r="N2897" t="s">
        <v>17488</v>
      </c>
      <c r="O2897" t="s">
        <v>17489</v>
      </c>
      <c r="P2897" t="s">
        <v>17490</v>
      </c>
      <c r="Q2897" t="s">
        <v>17491</v>
      </c>
      <c r="R2897" t="s">
        <v>4405</v>
      </c>
      <c r="S2897" s="10">
        <v>37928</v>
      </c>
      <c r="T2897">
        <f t="shared" si="45"/>
        <v>647900</v>
      </c>
      <c r="U2897">
        <f>Table1[[#This Row],[License Number2]]</f>
        <v>647900</v>
      </c>
    </row>
    <row r="2898" spans="1:30" x14ac:dyDescent="0.35">
      <c r="A2898">
        <v>650501</v>
      </c>
      <c r="B2898" t="s">
        <v>17140</v>
      </c>
      <c r="C2898" t="s">
        <v>21</v>
      </c>
      <c r="D2898" t="s">
        <v>17492</v>
      </c>
      <c r="E2898" s="3">
        <v>3</v>
      </c>
      <c r="F2898" s="3">
        <v>6</v>
      </c>
      <c r="G2898" s="3">
        <v>6</v>
      </c>
      <c r="H2898" s="3">
        <v>650501</v>
      </c>
      <c r="I2898" t="s">
        <v>17493</v>
      </c>
      <c r="J2898" t="s">
        <v>17197</v>
      </c>
      <c r="K2898" s="7">
        <v>98020</v>
      </c>
      <c r="L2898" t="s">
        <v>17494</v>
      </c>
      <c r="M2898" t="s">
        <v>34</v>
      </c>
      <c r="N2898" t="s">
        <v>17495</v>
      </c>
      <c r="O2898" t="s">
        <v>17496</v>
      </c>
      <c r="P2898" t="s">
        <v>17497</v>
      </c>
      <c r="R2898" t="s">
        <v>4405</v>
      </c>
      <c r="S2898" s="10">
        <v>38700</v>
      </c>
      <c r="T2898">
        <f t="shared" si="45"/>
        <v>650501</v>
      </c>
      <c r="U2898">
        <f>Table1[[#This Row],[License Number2]]</f>
        <v>650501</v>
      </c>
    </row>
    <row r="2899" spans="1:30" x14ac:dyDescent="0.35">
      <c r="A2899">
        <v>659400</v>
      </c>
      <c r="B2899" t="s">
        <v>17140</v>
      </c>
      <c r="C2899" t="s">
        <v>21</v>
      </c>
      <c r="D2899" t="s">
        <v>17498</v>
      </c>
      <c r="E2899" s="3">
        <v>3</v>
      </c>
      <c r="F2899" s="3">
        <v>6</v>
      </c>
      <c r="G2899" s="3">
        <v>6</v>
      </c>
      <c r="H2899" s="3">
        <v>659400</v>
      </c>
      <c r="I2899" t="s">
        <v>17499</v>
      </c>
      <c r="J2899" t="s">
        <v>17164</v>
      </c>
      <c r="K2899" s="7">
        <v>98037</v>
      </c>
      <c r="L2899" t="s">
        <v>17500</v>
      </c>
      <c r="M2899" t="s">
        <v>34</v>
      </c>
      <c r="N2899" t="s">
        <v>17501</v>
      </c>
      <c r="O2899" t="s">
        <v>17272</v>
      </c>
      <c r="P2899" t="s">
        <v>17502</v>
      </c>
      <c r="Q2899" t="s">
        <v>17273</v>
      </c>
      <c r="R2899" t="s">
        <v>4249</v>
      </c>
      <c r="S2899" s="10">
        <v>38188</v>
      </c>
      <c r="T2899">
        <f t="shared" si="45"/>
        <v>659400</v>
      </c>
      <c r="U2899">
        <f>Table1[[#This Row],[License Number2]]</f>
        <v>659400</v>
      </c>
    </row>
    <row r="2900" spans="1:30" x14ac:dyDescent="0.35">
      <c r="A2900">
        <v>668601</v>
      </c>
      <c r="B2900" t="s">
        <v>17140</v>
      </c>
      <c r="C2900" t="s">
        <v>21</v>
      </c>
      <c r="D2900" t="s">
        <v>17503</v>
      </c>
      <c r="E2900" s="3">
        <v>2</v>
      </c>
      <c r="F2900" s="3">
        <v>5</v>
      </c>
      <c r="G2900" s="3">
        <v>6</v>
      </c>
      <c r="H2900" s="3">
        <v>668601</v>
      </c>
      <c r="I2900" t="s">
        <v>17504</v>
      </c>
      <c r="J2900" t="s">
        <v>17157</v>
      </c>
      <c r="K2900" s="7">
        <v>98208</v>
      </c>
      <c r="L2900" t="s">
        <v>17505</v>
      </c>
      <c r="M2900" t="s">
        <v>649</v>
      </c>
      <c r="N2900" t="s">
        <v>17506</v>
      </c>
      <c r="O2900" t="s">
        <v>17507</v>
      </c>
      <c r="P2900" t="s">
        <v>17508</v>
      </c>
      <c r="R2900" t="s">
        <v>4249</v>
      </c>
      <c r="S2900" s="10">
        <v>38800</v>
      </c>
      <c r="T2900">
        <f t="shared" si="45"/>
        <v>668601</v>
      </c>
      <c r="U2900">
        <f>Table1[[#This Row],[License Number2]]</f>
        <v>668601</v>
      </c>
    </row>
    <row r="2901" spans="1:30" x14ac:dyDescent="0.35">
      <c r="A2901">
        <v>676100</v>
      </c>
      <c r="B2901" t="s">
        <v>17140</v>
      </c>
      <c r="C2901" t="s">
        <v>21</v>
      </c>
      <c r="D2901" t="s">
        <v>17509</v>
      </c>
      <c r="E2901" s="3">
        <v>1</v>
      </c>
      <c r="F2901" s="3">
        <v>2</v>
      </c>
      <c r="G2901" s="3">
        <v>6</v>
      </c>
      <c r="H2901" s="3">
        <v>676100</v>
      </c>
      <c r="I2901" t="s">
        <v>17510</v>
      </c>
      <c r="J2901" t="s">
        <v>17319</v>
      </c>
      <c r="K2901" s="7">
        <v>98012</v>
      </c>
      <c r="L2901" t="s">
        <v>17511</v>
      </c>
      <c r="M2901" t="s">
        <v>26</v>
      </c>
      <c r="N2901" t="s">
        <v>17512</v>
      </c>
      <c r="O2901" t="s">
        <v>17513</v>
      </c>
      <c r="P2901" t="s">
        <v>17514</v>
      </c>
      <c r="Q2901" t="s">
        <v>17515</v>
      </c>
      <c r="R2901" t="s">
        <v>4405</v>
      </c>
      <c r="S2901" s="10">
        <v>38287</v>
      </c>
      <c r="T2901">
        <f t="shared" si="45"/>
        <v>676100</v>
      </c>
      <c r="U2901">
        <f>Table1[[#This Row],[License Number2]]</f>
        <v>676100</v>
      </c>
    </row>
    <row r="2902" spans="1:30" x14ac:dyDescent="0.35">
      <c r="A2902">
        <v>678300</v>
      </c>
      <c r="B2902" t="s">
        <v>17140</v>
      </c>
      <c r="C2902" t="s">
        <v>21</v>
      </c>
      <c r="D2902" t="s">
        <v>17516</v>
      </c>
      <c r="E2902" s="3">
        <v>2</v>
      </c>
      <c r="F2902" s="3">
        <v>5</v>
      </c>
      <c r="G2902" s="3">
        <v>6</v>
      </c>
      <c r="H2902" s="3">
        <v>678300</v>
      </c>
      <c r="I2902" t="s">
        <v>17517</v>
      </c>
      <c r="J2902" t="s">
        <v>17164</v>
      </c>
      <c r="K2902" s="7">
        <v>98036</v>
      </c>
      <c r="L2902" t="s">
        <v>17518</v>
      </c>
      <c r="M2902" t="s">
        <v>26</v>
      </c>
      <c r="N2902" t="s">
        <v>17519</v>
      </c>
      <c r="P2902" t="s">
        <v>17520</v>
      </c>
      <c r="Q2902" t="s">
        <v>17521</v>
      </c>
      <c r="R2902" t="s">
        <v>4249</v>
      </c>
      <c r="S2902" s="10">
        <v>38296</v>
      </c>
      <c r="T2902">
        <f t="shared" si="45"/>
        <v>678300</v>
      </c>
      <c r="U2902">
        <f>Table1[[#This Row],[License Number2]]</f>
        <v>678300</v>
      </c>
    </row>
    <row r="2903" spans="1:30" x14ac:dyDescent="0.35">
      <c r="A2903">
        <v>682000</v>
      </c>
      <c r="B2903" t="s">
        <v>17140</v>
      </c>
      <c r="C2903" t="s">
        <v>21</v>
      </c>
      <c r="D2903" t="s">
        <v>17522</v>
      </c>
      <c r="E2903" s="3">
        <v>3</v>
      </c>
      <c r="F2903" s="3">
        <v>5</v>
      </c>
      <c r="G2903" s="3">
        <v>6</v>
      </c>
      <c r="H2903" s="3">
        <v>682000</v>
      </c>
      <c r="I2903" t="s">
        <v>17523</v>
      </c>
      <c r="J2903" t="s">
        <v>17276</v>
      </c>
      <c r="K2903" s="7">
        <v>98270</v>
      </c>
      <c r="L2903" t="s">
        <v>17524</v>
      </c>
      <c r="M2903" t="s">
        <v>26</v>
      </c>
      <c r="N2903" t="s">
        <v>17525</v>
      </c>
      <c r="Q2903" t="s">
        <v>17526</v>
      </c>
      <c r="R2903" t="s">
        <v>4249</v>
      </c>
      <c r="S2903" s="10">
        <v>38450</v>
      </c>
      <c r="T2903">
        <f t="shared" si="45"/>
        <v>682000</v>
      </c>
      <c r="U2903">
        <f>Table1[[#This Row],[License Number2]]</f>
        <v>682000</v>
      </c>
      <c r="AD2903" s="1"/>
    </row>
    <row r="2904" spans="1:30" x14ac:dyDescent="0.35">
      <c r="A2904">
        <v>686500</v>
      </c>
      <c r="B2904" t="s">
        <v>17140</v>
      </c>
      <c r="C2904" t="s">
        <v>21</v>
      </c>
      <c r="D2904" t="s">
        <v>17527</v>
      </c>
      <c r="E2904" s="3">
        <v>2</v>
      </c>
      <c r="F2904" s="3">
        <v>6</v>
      </c>
      <c r="G2904" s="3">
        <v>6</v>
      </c>
      <c r="H2904" s="3">
        <v>686500</v>
      </c>
      <c r="I2904" t="s">
        <v>17528</v>
      </c>
      <c r="J2904" t="s">
        <v>17157</v>
      </c>
      <c r="K2904" s="7">
        <v>98204</v>
      </c>
      <c r="L2904" t="s">
        <v>17529</v>
      </c>
      <c r="M2904" t="s">
        <v>34</v>
      </c>
      <c r="N2904" t="s">
        <v>17440</v>
      </c>
      <c r="O2904" t="s">
        <v>17530</v>
      </c>
      <c r="P2904" t="s">
        <v>17442</v>
      </c>
      <c r="Q2904" t="s">
        <v>17443</v>
      </c>
      <c r="R2904" t="s">
        <v>4249</v>
      </c>
      <c r="S2904" s="10">
        <v>38359</v>
      </c>
      <c r="T2904">
        <f t="shared" si="45"/>
        <v>686500</v>
      </c>
      <c r="U2904">
        <f>Table1[[#This Row],[License Number2]]</f>
        <v>686500</v>
      </c>
    </row>
    <row r="2905" spans="1:30" x14ac:dyDescent="0.35">
      <c r="A2905">
        <v>688500</v>
      </c>
      <c r="B2905" t="s">
        <v>17140</v>
      </c>
      <c r="C2905" t="s">
        <v>21</v>
      </c>
      <c r="D2905" t="s">
        <v>17531</v>
      </c>
      <c r="E2905" s="3">
        <v>3</v>
      </c>
      <c r="F2905" s="3">
        <v>2</v>
      </c>
      <c r="G2905" s="3">
        <v>5</v>
      </c>
      <c r="H2905" s="3">
        <v>688500</v>
      </c>
      <c r="I2905" t="s">
        <v>17532</v>
      </c>
      <c r="J2905" t="s">
        <v>17197</v>
      </c>
      <c r="K2905" s="7">
        <v>98026</v>
      </c>
      <c r="L2905" t="s">
        <v>17533</v>
      </c>
      <c r="M2905" t="s">
        <v>34</v>
      </c>
      <c r="N2905" t="s">
        <v>17534</v>
      </c>
      <c r="R2905" t="s">
        <v>4249</v>
      </c>
      <c r="S2905" s="10">
        <v>38380</v>
      </c>
      <c r="T2905">
        <f t="shared" si="45"/>
        <v>688500</v>
      </c>
      <c r="U2905">
        <f>Table1[[#This Row],[License Number2]]</f>
        <v>688500</v>
      </c>
    </row>
    <row r="2906" spans="1:30" x14ac:dyDescent="0.35">
      <c r="A2906">
        <v>697000</v>
      </c>
      <c r="B2906" t="s">
        <v>17140</v>
      </c>
      <c r="C2906" t="s">
        <v>21</v>
      </c>
      <c r="D2906" t="s">
        <v>17535</v>
      </c>
      <c r="E2906" s="3">
        <v>4</v>
      </c>
      <c r="F2906" s="3">
        <v>6</v>
      </c>
      <c r="G2906" s="3">
        <v>6</v>
      </c>
      <c r="H2906" s="3">
        <v>697000</v>
      </c>
      <c r="I2906" t="s">
        <v>17536</v>
      </c>
      <c r="J2906" t="s">
        <v>17157</v>
      </c>
      <c r="K2906" s="7">
        <v>98208</v>
      </c>
      <c r="L2906" t="s">
        <v>17537</v>
      </c>
      <c r="M2906" t="s">
        <v>26</v>
      </c>
      <c r="N2906" t="s">
        <v>17538</v>
      </c>
      <c r="O2906" t="s">
        <v>17539</v>
      </c>
      <c r="P2906" t="s">
        <v>17540</v>
      </c>
      <c r="R2906" t="s">
        <v>4249</v>
      </c>
      <c r="S2906" s="10">
        <v>38471</v>
      </c>
      <c r="T2906">
        <f t="shared" si="45"/>
        <v>697000</v>
      </c>
      <c r="U2906">
        <f>Table1[[#This Row],[License Number2]]</f>
        <v>697000</v>
      </c>
    </row>
    <row r="2907" spans="1:30" x14ac:dyDescent="0.35">
      <c r="A2907">
        <v>699800</v>
      </c>
      <c r="B2907" t="s">
        <v>17140</v>
      </c>
      <c r="C2907" t="s">
        <v>21</v>
      </c>
      <c r="D2907" t="s">
        <v>17541</v>
      </c>
      <c r="E2907" s="3">
        <v>4</v>
      </c>
      <c r="F2907" s="3">
        <v>6</v>
      </c>
      <c r="G2907" s="3">
        <v>6</v>
      </c>
      <c r="H2907" s="3">
        <v>699800</v>
      </c>
      <c r="I2907" t="s">
        <v>17542</v>
      </c>
      <c r="J2907" t="s">
        <v>4746</v>
      </c>
      <c r="K2907" s="7">
        <v>98021</v>
      </c>
      <c r="L2907" t="s">
        <v>17543</v>
      </c>
      <c r="M2907" t="s">
        <v>26</v>
      </c>
      <c r="N2907" t="s">
        <v>17544</v>
      </c>
      <c r="O2907" t="s">
        <v>17545</v>
      </c>
      <c r="P2907" t="s">
        <v>17546</v>
      </c>
      <c r="R2907" t="s">
        <v>4405</v>
      </c>
      <c r="S2907" s="10">
        <v>38567</v>
      </c>
      <c r="T2907">
        <f t="shared" si="45"/>
        <v>699800</v>
      </c>
      <c r="U2907">
        <f>Table1[[#This Row],[License Number2]]</f>
        <v>699800</v>
      </c>
    </row>
    <row r="2908" spans="1:30" x14ac:dyDescent="0.35">
      <c r="A2908">
        <v>700400</v>
      </c>
      <c r="B2908" t="s">
        <v>17140</v>
      </c>
      <c r="C2908" t="s">
        <v>21</v>
      </c>
      <c r="D2908" t="s">
        <v>17547</v>
      </c>
      <c r="E2908" s="3">
        <v>4</v>
      </c>
      <c r="F2908" s="3">
        <v>5</v>
      </c>
      <c r="G2908" s="3">
        <v>6</v>
      </c>
      <c r="H2908" s="3">
        <v>700400</v>
      </c>
      <c r="I2908" t="s">
        <v>17548</v>
      </c>
      <c r="J2908" t="s">
        <v>17197</v>
      </c>
      <c r="K2908" s="7">
        <v>98026</v>
      </c>
      <c r="L2908" t="s">
        <v>17549</v>
      </c>
      <c r="M2908" t="s">
        <v>26</v>
      </c>
      <c r="N2908" t="s">
        <v>17550</v>
      </c>
      <c r="O2908" t="s">
        <v>17551</v>
      </c>
      <c r="P2908" t="s">
        <v>17552</v>
      </c>
      <c r="Q2908" t="s">
        <v>17553</v>
      </c>
      <c r="R2908" t="s">
        <v>4405</v>
      </c>
      <c r="S2908" s="10">
        <v>38462</v>
      </c>
      <c r="T2908">
        <f t="shared" si="45"/>
        <v>700400</v>
      </c>
      <c r="U2908">
        <f>Table1[[#This Row],[License Number2]]</f>
        <v>700400</v>
      </c>
    </row>
    <row r="2909" spans="1:30" x14ac:dyDescent="0.35">
      <c r="A2909">
        <v>704100</v>
      </c>
      <c r="B2909" t="s">
        <v>17140</v>
      </c>
      <c r="C2909" t="s">
        <v>21</v>
      </c>
      <c r="D2909" t="s">
        <v>17554</v>
      </c>
      <c r="E2909" s="3">
        <v>2</v>
      </c>
      <c r="F2909" s="3">
        <v>3</v>
      </c>
      <c r="G2909" s="3">
        <v>6</v>
      </c>
      <c r="H2909" s="3">
        <v>704100</v>
      </c>
      <c r="I2909" t="s">
        <v>17555</v>
      </c>
      <c r="J2909" t="s">
        <v>17157</v>
      </c>
      <c r="K2909" s="7">
        <v>98208</v>
      </c>
      <c r="L2909" t="s">
        <v>17556</v>
      </c>
      <c r="M2909" t="s">
        <v>26</v>
      </c>
      <c r="N2909" t="s">
        <v>17557</v>
      </c>
      <c r="O2909" t="s">
        <v>17558</v>
      </c>
      <c r="P2909" t="s">
        <v>17559</v>
      </c>
      <c r="R2909" t="s">
        <v>4249</v>
      </c>
      <c r="S2909" s="10">
        <v>38589</v>
      </c>
      <c r="T2909">
        <f t="shared" si="45"/>
        <v>704100</v>
      </c>
      <c r="U2909">
        <f>Table1[[#This Row],[License Number2]]</f>
        <v>704100</v>
      </c>
    </row>
    <row r="2910" spans="1:30" x14ac:dyDescent="0.35">
      <c r="A2910">
        <v>706701</v>
      </c>
      <c r="B2910" t="s">
        <v>17140</v>
      </c>
      <c r="C2910" t="s">
        <v>21</v>
      </c>
      <c r="D2910" t="s">
        <v>17560</v>
      </c>
      <c r="E2910" s="3">
        <v>1</v>
      </c>
      <c r="F2910" s="3">
        <v>6</v>
      </c>
      <c r="G2910" s="3">
        <v>6</v>
      </c>
      <c r="H2910" s="3">
        <v>706701</v>
      </c>
      <c r="I2910" t="s">
        <v>17561</v>
      </c>
      <c r="J2910" t="s">
        <v>17157</v>
      </c>
      <c r="K2910" s="7">
        <v>98204</v>
      </c>
      <c r="L2910" t="s">
        <v>17562</v>
      </c>
      <c r="M2910" t="s">
        <v>34</v>
      </c>
      <c r="N2910" t="s">
        <v>17563</v>
      </c>
      <c r="O2910" t="s">
        <v>17564</v>
      </c>
      <c r="P2910" t="s">
        <v>17565</v>
      </c>
      <c r="Q2910" t="s">
        <v>17566</v>
      </c>
      <c r="R2910" t="s">
        <v>4249</v>
      </c>
      <c r="S2910" s="10">
        <v>38714</v>
      </c>
      <c r="T2910">
        <f t="shared" si="45"/>
        <v>706701</v>
      </c>
      <c r="U2910">
        <f>Table1[[#This Row],[License Number2]]</f>
        <v>706701</v>
      </c>
    </row>
    <row r="2911" spans="1:30" x14ac:dyDescent="0.35">
      <c r="A2911">
        <v>709100</v>
      </c>
      <c r="B2911" t="s">
        <v>17140</v>
      </c>
      <c r="C2911" t="s">
        <v>21</v>
      </c>
      <c r="D2911" t="s">
        <v>17567</v>
      </c>
      <c r="E2911" s="3">
        <v>4</v>
      </c>
      <c r="F2911" s="3">
        <v>6</v>
      </c>
      <c r="G2911" s="3">
        <v>6</v>
      </c>
      <c r="H2911" s="3">
        <v>709100</v>
      </c>
      <c r="I2911" t="s">
        <v>17568</v>
      </c>
      <c r="J2911" t="s">
        <v>17157</v>
      </c>
      <c r="K2911" s="7">
        <v>98204</v>
      </c>
      <c r="L2911" t="s">
        <v>17569</v>
      </c>
      <c r="M2911" t="s">
        <v>26</v>
      </c>
      <c r="N2911" t="s">
        <v>17570</v>
      </c>
      <c r="O2911" t="s">
        <v>17571</v>
      </c>
      <c r="P2911" t="s">
        <v>17572</v>
      </c>
      <c r="Q2911" t="s">
        <v>17573</v>
      </c>
      <c r="R2911" t="s">
        <v>4249</v>
      </c>
      <c r="S2911" s="10">
        <v>38576</v>
      </c>
      <c r="T2911">
        <f t="shared" si="45"/>
        <v>709100</v>
      </c>
      <c r="U2911">
        <f>Table1[[#This Row],[License Number2]]</f>
        <v>709100</v>
      </c>
    </row>
    <row r="2912" spans="1:30" x14ac:dyDescent="0.35">
      <c r="A2912">
        <v>714800</v>
      </c>
      <c r="B2912" t="s">
        <v>17140</v>
      </c>
      <c r="C2912" t="s">
        <v>21</v>
      </c>
      <c r="D2912" t="s">
        <v>17574</v>
      </c>
      <c r="E2912" s="3">
        <v>3</v>
      </c>
      <c r="F2912" s="3">
        <v>6</v>
      </c>
      <c r="G2912" s="3">
        <v>6</v>
      </c>
      <c r="H2912" s="3">
        <v>714800</v>
      </c>
      <c r="I2912" t="s">
        <v>17575</v>
      </c>
      <c r="J2912" t="s">
        <v>17164</v>
      </c>
      <c r="K2912" s="7">
        <v>98037</v>
      </c>
      <c r="L2912" t="s">
        <v>17576</v>
      </c>
      <c r="M2912" t="s">
        <v>26</v>
      </c>
      <c r="N2912" t="s">
        <v>17577</v>
      </c>
      <c r="O2912" t="s">
        <v>17578</v>
      </c>
      <c r="P2912" t="s">
        <v>17579</v>
      </c>
      <c r="Q2912" t="s">
        <v>17580</v>
      </c>
      <c r="R2912" t="s">
        <v>4249</v>
      </c>
      <c r="S2912" s="10">
        <v>38695</v>
      </c>
      <c r="T2912">
        <f t="shared" si="45"/>
        <v>714800</v>
      </c>
      <c r="U2912">
        <f>Table1[[#This Row],[License Number2]]</f>
        <v>714800</v>
      </c>
    </row>
    <row r="2913" spans="1:21" x14ac:dyDescent="0.35">
      <c r="A2913">
        <v>717000</v>
      </c>
      <c r="B2913" t="s">
        <v>17140</v>
      </c>
      <c r="C2913" t="s">
        <v>21</v>
      </c>
      <c r="D2913" t="s">
        <v>17581</v>
      </c>
      <c r="E2913" s="3">
        <v>5</v>
      </c>
      <c r="F2913" s="3">
        <v>2</v>
      </c>
      <c r="G2913" s="3">
        <v>6</v>
      </c>
      <c r="H2913" s="3">
        <v>717000</v>
      </c>
      <c r="I2913" t="s">
        <v>17582</v>
      </c>
      <c r="J2913" t="s">
        <v>17164</v>
      </c>
      <c r="K2913" s="7">
        <v>98037</v>
      </c>
      <c r="L2913" t="s">
        <v>17583</v>
      </c>
      <c r="M2913" t="s">
        <v>34</v>
      </c>
      <c r="N2913" t="s">
        <v>17584</v>
      </c>
      <c r="O2913" t="s">
        <v>17585</v>
      </c>
      <c r="P2913" t="s">
        <v>10181</v>
      </c>
      <c r="Q2913" t="s">
        <v>10182</v>
      </c>
      <c r="R2913" t="s">
        <v>4249</v>
      </c>
      <c r="S2913" s="10">
        <v>38663</v>
      </c>
      <c r="T2913">
        <f t="shared" si="45"/>
        <v>717000</v>
      </c>
      <c r="U2913">
        <f>Table1[[#This Row],[License Number2]]</f>
        <v>717000</v>
      </c>
    </row>
    <row r="2914" spans="1:21" x14ac:dyDescent="0.35">
      <c r="A2914">
        <v>719901</v>
      </c>
      <c r="B2914" t="s">
        <v>17140</v>
      </c>
      <c r="C2914" t="s">
        <v>21</v>
      </c>
      <c r="D2914" t="s">
        <v>17586</v>
      </c>
      <c r="E2914" s="3">
        <v>4</v>
      </c>
      <c r="F2914" s="3">
        <v>4</v>
      </c>
      <c r="G2914" s="3">
        <v>5</v>
      </c>
      <c r="H2914" s="3">
        <v>719901</v>
      </c>
      <c r="I2914" t="s">
        <v>17587</v>
      </c>
      <c r="J2914" t="s">
        <v>17164</v>
      </c>
      <c r="K2914" s="7">
        <v>98087</v>
      </c>
      <c r="L2914" t="s">
        <v>17588</v>
      </c>
      <c r="M2914" t="s">
        <v>34</v>
      </c>
      <c r="N2914" t="s">
        <v>17589</v>
      </c>
      <c r="P2914" t="s">
        <v>17590</v>
      </c>
      <c r="Q2914" t="s">
        <v>17591</v>
      </c>
      <c r="R2914" t="s">
        <v>4249</v>
      </c>
      <c r="S2914" s="10">
        <v>38883</v>
      </c>
      <c r="T2914">
        <f t="shared" si="45"/>
        <v>719901</v>
      </c>
      <c r="U2914">
        <f>Table1[[#This Row],[License Number2]]</f>
        <v>719901</v>
      </c>
    </row>
    <row r="2915" spans="1:21" x14ac:dyDescent="0.35">
      <c r="A2915">
        <v>724100</v>
      </c>
      <c r="B2915" t="s">
        <v>17140</v>
      </c>
      <c r="C2915" t="s">
        <v>21</v>
      </c>
      <c r="D2915" t="s">
        <v>17592</v>
      </c>
      <c r="E2915" s="3">
        <v>3</v>
      </c>
      <c r="F2915" s="3">
        <v>2</v>
      </c>
      <c r="G2915" s="3">
        <v>4</v>
      </c>
      <c r="H2915" s="3">
        <v>724100</v>
      </c>
      <c r="I2915" t="s">
        <v>17593</v>
      </c>
      <c r="J2915" t="s">
        <v>17197</v>
      </c>
      <c r="K2915" s="7">
        <v>98026</v>
      </c>
      <c r="L2915" t="s">
        <v>17594</v>
      </c>
      <c r="M2915" t="s">
        <v>34</v>
      </c>
      <c r="N2915" t="s">
        <v>17595</v>
      </c>
      <c r="P2915" t="s">
        <v>17596</v>
      </c>
      <c r="Q2915" t="s">
        <v>17597</v>
      </c>
      <c r="R2915" t="s">
        <v>4405</v>
      </c>
      <c r="S2915" s="10">
        <v>38798</v>
      </c>
      <c r="T2915">
        <f t="shared" si="45"/>
        <v>724100</v>
      </c>
      <c r="U2915">
        <f>Table1[[#This Row],[License Number2]]</f>
        <v>724100</v>
      </c>
    </row>
    <row r="2916" spans="1:21" x14ac:dyDescent="0.35">
      <c r="A2916">
        <v>728200</v>
      </c>
      <c r="B2916" t="s">
        <v>17140</v>
      </c>
      <c r="C2916" t="s">
        <v>21</v>
      </c>
      <c r="D2916" t="s">
        <v>17598</v>
      </c>
      <c r="E2916" s="3">
        <v>3</v>
      </c>
      <c r="F2916" s="3">
        <v>6</v>
      </c>
      <c r="G2916" s="3">
        <v>6</v>
      </c>
      <c r="H2916" s="3">
        <v>728200</v>
      </c>
      <c r="I2916" t="s">
        <v>17599</v>
      </c>
      <c r="J2916" t="s">
        <v>17197</v>
      </c>
      <c r="K2916" s="7">
        <v>98026</v>
      </c>
      <c r="L2916" t="s">
        <v>17600</v>
      </c>
      <c r="M2916" t="s">
        <v>26</v>
      </c>
      <c r="N2916" t="s">
        <v>17601</v>
      </c>
      <c r="O2916" t="s">
        <v>17416</v>
      </c>
      <c r="P2916" t="s">
        <v>17417</v>
      </c>
      <c r="Q2916" t="s">
        <v>17418</v>
      </c>
      <c r="R2916" t="s">
        <v>4405</v>
      </c>
      <c r="S2916" s="10">
        <v>38886</v>
      </c>
      <c r="T2916">
        <f t="shared" si="45"/>
        <v>728200</v>
      </c>
      <c r="U2916">
        <f>Table1[[#This Row],[License Number2]]</f>
        <v>728200</v>
      </c>
    </row>
    <row r="2917" spans="1:21" x14ac:dyDescent="0.35">
      <c r="A2917">
        <v>750006</v>
      </c>
      <c r="B2917" t="s">
        <v>17140</v>
      </c>
      <c r="C2917" t="s">
        <v>21</v>
      </c>
      <c r="D2917" t="s">
        <v>17602</v>
      </c>
      <c r="E2917" s="3">
        <v>3</v>
      </c>
      <c r="F2917" s="3">
        <v>4</v>
      </c>
      <c r="G2917" s="3">
        <v>6</v>
      </c>
      <c r="H2917" s="3">
        <v>750006</v>
      </c>
      <c r="I2917" t="s">
        <v>17603</v>
      </c>
      <c r="J2917" t="s">
        <v>17260</v>
      </c>
      <c r="K2917" s="7">
        <v>98290</v>
      </c>
      <c r="L2917" t="s">
        <v>17604</v>
      </c>
      <c r="M2917" t="s">
        <v>26</v>
      </c>
      <c r="N2917" t="s">
        <v>17605</v>
      </c>
      <c r="O2917" t="s">
        <v>17606</v>
      </c>
      <c r="P2917" t="s">
        <v>17607</v>
      </c>
      <c r="Q2917" t="s">
        <v>17608</v>
      </c>
      <c r="R2917" t="s">
        <v>4249</v>
      </c>
      <c r="S2917" s="10">
        <v>38916</v>
      </c>
      <c r="T2917">
        <f t="shared" si="45"/>
        <v>750006</v>
      </c>
      <c r="U2917">
        <f>Table1[[#This Row],[License Number2]]</f>
        <v>750006</v>
      </c>
    </row>
    <row r="2918" spans="1:21" x14ac:dyDescent="0.35">
      <c r="A2918">
        <v>750013</v>
      </c>
      <c r="B2918" t="s">
        <v>17140</v>
      </c>
      <c r="C2918" t="s">
        <v>21</v>
      </c>
      <c r="D2918" t="s">
        <v>17609</v>
      </c>
      <c r="E2918" s="3">
        <v>1</v>
      </c>
      <c r="F2918" s="3">
        <v>3</v>
      </c>
      <c r="G2918" s="3">
        <v>4</v>
      </c>
      <c r="H2918" s="3">
        <v>750013</v>
      </c>
      <c r="I2918" t="s">
        <v>17610</v>
      </c>
      <c r="J2918" t="s">
        <v>17276</v>
      </c>
      <c r="K2918" s="7">
        <v>98271</v>
      </c>
      <c r="L2918" t="s">
        <v>17611</v>
      </c>
      <c r="M2918" t="s">
        <v>26</v>
      </c>
      <c r="N2918" t="s">
        <v>17612</v>
      </c>
      <c r="O2918" t="s">
        <v>17613</v>
      </c>
      <c r="Q2918" t="s">
        <v>17614</v>
      </c>
      <c r="R2918" t="s">
        <v>4249</v>
      </c>
      <c r="S2918" s="10">
        <v>38808</v>
      </c>
      <c r="T2918">
        <f t="shared" si="45"/>
        <v>750013</v>
      </c>
      <c r="U2918">
        <f>Table1[[#This Row],[License Number2]]</f>
        <v>750013</v>
      </c>
    </row>
    <row r="2919" spans="1:21" x14ac:dyDescent="0.35">
      <c r="A2919">
        <v>750063</v>
      </c>
      <c r="B2919" t="s">
        <v>17140</v>
      </c>
      <c r="C2919" t="s">
        <v>21</v>
      </c>
      <c r="D2919" t="s">
        <v>17615</v>
      </c>
      <c r="E2919" s="3" t="s">
        <v>145</v>
      </c>
      <c r="F2919" s="3" t="s">
        <v>145</v>
      </c>
      <c r="G2919" s="3" t="s">
        <v>145</v>
      </c>
      <c r="H2919" s="13">
        <v>750063</v>
      </c>
      <c r="I2919" t="s">
        <v>17616</v>
      </c>
      <c r="J2919" t="s">
        <v>17197</v>
      </c>
      <c r="K2919" s="7">
        <v>98026</v>
      </c>
      <c r="L2919" t="s">
        <v>17617</v>
      </c>
      <c r="M2919" t="s">
        <v>649</v>
      </c>
      <c r="N2919" t="s">
        <v>17618</v>
      </c>
      <c r="O2919" t="s">
        <v>17619</v>
      </c>
      <c r="P2919" t="s">
        <v>17620</v>
      </c>
      <c r="Q2919" t="s">
        <v>17621</v>
      </c>
      <c r="R2919" t="s">
        <v>4405</v>
      </c>
      <c r="S2919" s="10">
        <v>38950</v>
      </c>
      <c r="T2919">
        <f t="shared" si="45"/>
        <v>750063</v>
      </c>
      <c r="U2919">
        <f>Table1[[#This Row],[License Number2]]</f>
        <v>750063</v>
      </c>
    </row>
    <row r="2920" spans="1:21" x14ac:dyDescent="0.35">
      <c r="A2920">
        <v>750091</v>
      </c>
      <c r="B2920" t="s">
        <v>17140</v>
      </c>
      <c r="C2920" t="s">
        <v>21</v>
      </c>
      <c r="D2920" t="s">
        <v>17622</v>
      </c>
      <c r="E2920" s="3">
        <v>2</v>
      </c>
      <c r="F2920" s="3">
        <v>4</v>
      </c>
      <c r="G2920" s="3">
        <v>6</v>
      </c>
      <c r="H2920" s="3">
        <v>750091</v>
      </c>
      <c r="I2920" t="s">
        <v>17623</v>
      </c>
      <c r="J2920" t="s">
        <v>17157</v>
      </c>
      <c r="K2920" s="7">
        <v>98208</v>
      </c>
      <c r="L2920" t="s">
        <v>17624</v>
      </c>
      <c r="M2920" t="s">
        <v>649</v>
      </c>
      <c r="N2920" t="s">
        <v>17625</v>
      </c>
      <c r="O2920" t="s">
        <v>17626</v>
      </c>
      <c r="P2920" t="s">
        <v>17627</v>
      </c>
      <c r="Q2920" t="s">
        <v>17628</v>
      </c>
      <c r="R2920" t="s">
        <v>4249</v>
      </c>
      <c r="S2920" s="10">
        <v>38972</v>
      </c>
      <c r="T2920">
        <f t="shared" si="45"/>
        <v>750091</v>
      </c>
      <c r="U2920">
        <f>Table1[[#This Row],[License Number2]]</f>
        <v>750091</v>
      </c>
    </row>
    <row r="2921" spans="1:21" x14ac:dyDescent="0.35">
      <c r="A2921">
        <v>750153</v>
      </c>
      <c r="B2921" t="s">
        <v>17140</v>
      </c>
      <c r="C2921" t="s">
        <v>21</v>
      </c>
      <c r="D2921" t="s">
        <v>17629</v>
      </c>
      <c r="E2921" s="3">
        <v>0</v>
      </c>
      <c r="F2921" s="3">
        <v>3</v>
      </c>
      <c r="G2921" s="3">
        <v>5</v>
      </c>
      <c r="H2921" s="3">
        <v>750153</v>
      </c>
      <c r="I2921" t="s">
        <v>17630</v>
      </c>
      <c r="J2921" t="s">
        <v>4746</v>
      </c>
      <c r="K2921" s="7">
        <v>98012</v>
      </c>
      <c r="L2921" t="s">
        <v>17631</v>
      </c>
      <c r="M2921" t="s">
        <v>649</v>
      </c>
      <c r="N2921" t="s">
        <v>17632</v>
      </c>
      <c r="O2921" t="s">
        <v>17633</v>
      </c>
      <c r="P2921" t="s">
        <v>17634</v>
      </c>
      <c r="R2921" t="s">
        <v>4405</v>
      </c>
      <c r="S2921" s="10">
        <v>39021</v>
      </c>
      <c r="T2921">
        <f t="shared" si="45"/>
        <v>750153</v>
      </c>
      <c r="U2921">
        <f>Table1[[#This Row],[License Number2]]</f>
        <v>750153</v>
      </c>
    </row>
    <row r="2922" spans="1:21" x14ac:dyDescent="0.35">
      <c r="A2922">
        <v>750180</v>
      </c>
      <c r="B2922" t="s">
        <v>17140</v>
      </c>
      <c r="C2922" t="s">
        <v>21</v>
      </c>
      <c r="D2922" t="s">
        <v>17635</v>
      </c>
      <c r="E2922" s="3">
        <v>5</v>
      </c>
      <c r="F2922" s="3">
        <v>6</v>
      </c>
      <c r="G2922" s="3">
        <v>6</v>
      </c>
      <c r="H2922" s="3">
        <v>750180</v>
      </c>
      <c r="I2922" t="s">
        <v>17636</v>
      </c>
      <c r="J2922" t="s">
        <v>17157</v>
      </c>
      <c r="K2922" s="7">
        <v>98208</v>
      </c>
      <c r="L2922" t="s">
        <v>17637</v>
      </c>
      <c r="M2922" t="s">
        <v>26</v>
      </c>
      <c r="N2922" t="s">
        <v>17638</v>
      </c>
      <c r="O2922" t="s">
        <v>17639</v>
      </c>
      <c r="P2922" t="s">
        <v>17640</v>
      </c>
      <c r="Q2922" t="s">
        <v>17641</v>
      </c>
      <c r="R2922" t="s">
        <v>4249</v>
      </c>
      <c r="S2922" s="10">
        <v>39048</v>
      </c>
      <c r="T2922">
        <f t="shared" si="45"/>
        <v>750180</v>
      </c>
      <c r="U2922">
        <f>Table1[[#This Row],[License Number2]]</f>
        <v>750180</v>
      </c>
    </row>
    <row r="2923" spans="1:21" x14ac:dyDescent="0.35">
      <c r="A2923">
        <v>750186</v>
      </c>
      <c r="B2923" t="s">
        <v>17140</v>
      </c>
      <c r="C2923" t="s">
        <v>21</v>
      </c>
      <c r="D2923" t="s">
        <v>17642</v>
      </c>
      <c r="E2923" s="3">
        <v>1</v>
      </c>
      <c r="F2923" s="3">
        <v>5</v>
      </c>
      <c r="G2923" s="3">
        <v>5</v>
      </c>
      <c r="H2923" s="3">
        <v>750186</v>
      </c>
      <c r="I2923" t="s">
        <v>17643</v>
      </c>
      <c r="J2923" t="s">
        <v>17157</v>
      </c>
      <c r="K2923" s="7">
        <v>98208</v>
      </c>
      <c r="L2923" t="s">
        <v>17644</v>
      </c>
      <c r="M2923" t="s">
        <v>649</v>
      </c>
      <c r="N2923" t="s">
        <v>17645</v>
      </c>
      <c r="O2923" t="s">
        <v>17646</v>
      </c>
      <c r="P2923" t="s">
        <v>17647</v>
      </c>
      <c r="Q2923" t="s">
        <v>17648</v>
      </c>
      <c r="R2923" t="s">
        <v>4249</v>
      </c>
      <c r="S2923" s="10">
        <v>39048</v>
      </c>
      <c r="T2923">
        <f t="shared" si="45"/>
        <v>750186</v>
      </c>
      <c r="U2923">
        <f>Table1[[#This Row],[License Number2]]</f>
        <v>750186</v>
      </c>
    </row>
    <row r="2924" spans="1:21" x14ac:dyDescent="0.35">
      <c r="A2924">
        <v>750202</v>
      </c>
      <c r="B2924" t="s">
        <v>17140</v>
      </c>
      <c r="C2924" t="s">
        <v>21</v>
      </c>
      <c r="D2924" t="s">
        <v>17649</v>
      </c>
      <c r="E2924" s="3">
        <v>3</v>
      </c>
      <c r="F2924" s="3">
        <v>6</v>
      </c>
      <c r="G2924" s="3">
        <v>6</v>
      </c>
      <c r="H2924" s="3">
        <v>750202</v>
      </c>
      <c r="I2924" t="s">
        <v>17650</v>
      </c>
      <c r="J2924" t="s">
        <v>17356</v>
      </c>
      <c r="K2924" s="7">
        <v>98223</v>
      </c>
      <c r="L2924" t="s">
        <v>17651</v>
      </c>
      <c r="M2924" t="s">
        <v>34</v>
      </c>
      <c r="N2924" t="s">
        <v>17652</v>
      </c>
      <c r="P2924" t="s">
        <v>17653</v>
      </c>
      <c r="R2924" t="s">
        <v>4249</v>
      </c>
      <c r="S2924" s="10">
        <v>39059</v>
      </c>
      <c r="T2924">
        <f t="shared" si="45"/>
        <v>750202</v>
      </c>
      <c r="U2924">
        <f>Table1[[#This Row],[License Number2]]</f>
        <v>750202</v>
      </c>
    </row>
    <row r="2925" spans="1:21" x14ac:dyDescent="0.35">
      <c r="A2925">
        <v>750203</v>
      </c>
      <c r="B2925" t="s">
        <v>17140</v>
      </c>
      <c r="C2925" t="s">
        <v>21</v>
      </c>
      <c r="D2925" t="s">
        <v>17654</v>
      </c>
      <c r="E2925" s="3">
        <v>4</v>
      </c>
      <c r="F2925" s="3">
        <v>6</v>
      </c>
      <c r="G2925" s="3">
        <v>6</v>
      </c>
      <c r="H2925" s="3">
        <v>750203</v>
      </c>
      <c r="I2925" t="s">
        <v>17655</v>
      </c>
      <c r="J2925" t="s">
        <v>4746</v>
      </c>
      <c r="K2925" s="7">
        <v>98012</v>
      </c>
      <c r="L2925" t="s">
        <v>17656</v>
      </c>
      <c r="M2925" t="s">
        <v>26</v>
      </c>
      <c r="N2925" t="s">
        <v>17657</v>
      </c>
      <c r="O2925" t="s">
        <v>17658</v>
      </c>
      <c r="P2925" t="s">
        <v>17659</v>
      </c>
      <c r="Q2925" t="s">
        <v>17660</v>
      </c>
      <c r="R2925" t="s">
        <v>4405</v>
      </c>
      <c r="S2925" s="10">
        <v>39059</v>
      </c>
      <c r="T2925">
        <f t="shared" si="45"/>
        <v>750203</v>
      </c>
      <c r="U2925">
        <f>Table1[[#This Row],[License Number2]]</f>
        <v>750203</v>
      </c>
    </row>
    <row r="2926" spans="1:21" x14ac:dyDescent="0.35">
      <c r="A2926">
        <v>750209</v>
      </c>
      <c r="B2926" t="s">
        <v>17140</v>
      </c>
      <c r="C2926" t="s">
        <v>21</v>
      </c>
      <c r="D2926" t="s">
        <v>17661</v>
      </c>
      <c r="E2926" s="3" t="s">
        <v>145</v>
      </c>
      <c r="F2926" s="3" t="s">
        <v>145</v>
      </c>
      <c r="G2926" s="3" t="s">
        <v>145</v>
      </c>
      <c r="H2926" s="13">
        <v>750209</v>
      </c>
      <c r="I2926" t="s">
        <v>17662</v>
      </c>
      <c r="J2926" t="s">
        <v>4746</v>
      </c>
      <c r="K2926" s="7">
        <v>98012</v>
      </c>
      <c r="L2926" t="s">
        <v>17663</v>
      </c>
      <c r="M2926" t="s">
        <v>26</v>
      </c>
      <c r="N2926" t="s">
        <v>17664</v>
      </c>
      <c r="Q2926" t="s">
        <v>17665</v>
      </c>
      <c r="R2926" t="s">
        <v>4405</v>
      </c>
      <c r="S2926" s="10">
        <v>39059</v>
      </c>
      <c r="T2926">
        <f t="shared" si="45"/>
        <v>750209</v>
      </c>
      <c r="U2926">
        <f>Table1[[#This Row],[License Number2]]</f>
        <v>750209</v>
      </c>
    </row>
    <row r="2927" spans="1:21" x14ac:dyDescent="0.35">
      <c r="A2927">
        <v>750223</v>
      </c>
      <c r="B2927" t="s">
        <v>17140</v>
      </c>
      <c r="C2927" t="s">
        <v>21</v>
      </c>
      <c r="D2927" t="s">
        <v>17666</v>
      </c>
      <c r="E2927" s="3" t="s">
        <v>145</v>
      </c>
      <c r="F2927" s="3" t="s">
        <v>145</v>
      </c>
      <c r="G2927" s="3" t="s">
        <v>145</v>
      </c>
      <c r="H2927" s="13">
        <v>750223</v>
      </c>
      <c r="I2927" t="s">
        <v>17667</v>
      </c>
      <c r="J2927" t="s">
        <v>17164</v>
      </c>
      <c r="K2927" s="7">
        <v>98087</v>
      </c>
      <c r="L2927" t="s">
        <v>17668</v>
      </c>
      <c r="M2927" t="s">
        <v>26</v>
      </c>
      <c r="N2927" t="s">
        <v>17669</v>
      </c>
      <c r="P2927" t="s">
        <v>17670</v>
      </c>
      <c r="Q2927" t="s">
        <v>17671</v>
      </c>
      <c r="R2927" t="s">
        <v>4249</v>
      </c>
      <c r="S2927" s="10">
        <v>39069</v>
      </c>
      <c r="T2927">
        <f t="shared" si="45"/>
        <v>750223</v>
      </c>
      <c r="U2927">
        <f>Table1[[#This Row],[License Number2]]</f>
        <v>750223</v>
      </c>
    </row>
    <row r="2928" spans="1:21" x14ac:dyDescent="0.35">
      <c r="A2928">
        <v>750245</v>
      </c>
      <c r="B2928" t="s">
        <v>17140</v>
      </c>
      <c r="C2928" t="s">
        <v>21</v>
      </c>
      <c r="D2928" t="s">
        <v>17672</v>
      </c>
      <c r="E2928" s="3">
        <v>4</v>
      </c>
      <c r="F2928" s="3">
        <v>3</v>
      </c>
      <c r="G2928" s="3">
        <v>6</v>
      </c>
      <c r="H2928" s="3">
        <v>750245</v>
      </c>
      <c r="I2928" t="s">
        <v>17673</v>
      </c>
      <c r="J2928" t="s">
        <v>17164</v>
      </c>
      <c r="K2928" s="7">
        <v>98037</v>
      </c>
      <c r="L2928" t="s">
        <v>17674</v>
      </c>
      <c r="M2928" t="s">
        <v>34</v>
      </c>
      <c r="N2928" t="s">
        <v>17675</v>
      </c>
      <c r="P2928" t="s">
        <v>17676</v>
      </c>
      <c r="Q2928" t="s">
        <v>17677</v>
      </c>
      <c r="R2928" t="s">
        <v>4249</v>
      </c>
      <c r="S2928" s="10">
        <v>39091</v>
      </c>
      <c r="T2928">
        <f t="shared" si="45"/>
        <v>750245</v>
      </c>
      <c r="U2928">
        <f>Table1[[#This Row],[License Number2]]</f>
        <v>750245</v>
      </c>
    </row>
    <row r="2929" spans="1:32" x14ac:dyDescent="0.35">
      <c r="A2929">
        <v>750376</v>
      </c>
      <c r="B2929" t="s">
        <v>17140</v>
      </c>
      <c r="C2929" t="s">
        <v>21</v>
      </c>
      <c r="D2929" t="s">
        <v>17678</v>
      </c>
      <c r="E2929" s="3">
        <v>4</v>
      </c>
      <c r="F2929" s="3">
        <v>6</v>
      </c>
      <c r="G2929" s="3">
        <v>6</v>
      </c>
      <c r="H2929" s="3">
        <v>750376</v>
      </c>
      <c r="I2929" t="s">
        <v>17679</v>
      </c>
      <c r="J2929" t="s">
        <v>17276</v>
      </c>
      <c r="K2929" s="7">
        <v>98271</v>
      </c>
      <c r="L2929" t="s">
        <v>17680</v>
      </c>
      <c r="M2929" t="s">
        <v>649</v>
      </c>
      <c r="N2929" t="s">
        <v>17681</v>
      </c>
      <c r="O2929" t="s">
        <v>17682</v>
      </c>
      <c r="P2929" t="s">
        <v>17683</v>
      </c>
      <c r="Q2929" t="s">
        <v>17684</v>
      </c>
      <c r="R2929" t="s">
        <v>4249</v>
      </c>
      <c r="S2929" s="10">
        <v>39182</v>
      </c>
      <c r="T2929">
        <f t="shared" si="45"/>
        <v>750376</v>
      </c>
      <c r="U2929">
        <f>Table1[[#This Row],[License Number2]]</f>
        <v>750376</v>
      </c>
    </row>
    <row r="2930" spans="1:32" x14ac:dyDescent="0.35">
      <c r="A2930">
        <v>750394</v>
      </c>
      <c r="B2930" t="s">
        <v>17140</v>
      </c>
      <c r="C2930" t="s">
        <v>21</v>
      </c>
      <c r="D2930" t="s">
        <v>17685</v>
      </c>
      <c r="E2930" s="3" t="s">
        <v>145</v>
      </c>
      <c r="F2930" s="3" t="s">
        <v>145</v>
      </c>
      <c r="G2930" s="3" t="s">
        <v>145</v>
      </c>
      <c r="H2930" s="13">
        <v>750394</v>
      </c>
      <c r="I2930" t="s">
        <v>17686</v>
      </c>
      <c r="J2930" t="s">
        <v>17157</v>
      </c>
      <c r="K2930" s="7">
        <v>98203</v>
      </c>
      <c r="L2930" t="s">
        <v>17687</v>
      </c>
      <c r="M2930" t="s">
        <v>649</v>
      </c>
      <c r="N2930" t="s">
        <v>17688</v>
      </c>
      <c r="P2930" t="s">
        <v>17689</v>
      </c>
      <c r="Q2930" t="s">
        <v>17690</v>
      </c>
      <c r="R2930" t="s">
        <v>4249</v>
      </c>
      <c r="S2930" s="10">
        <v>39191</v>
      </c>
      <c r="T2930">
        <f t="shared" si="45"/>
        <v>750394</v>
      </c>
      <c r="U2930">
        <f>Table1[[#This Row],[License Number2]]</f>
        <v>750394</v>
      </c>
    </row>
    <row r="2931" spans="1:32" x14ac:dyDescent="0.35">
      <c r="A2931">
        <v>750399</v>
      </c>
      <c r="B2931" t="s">
        <v>17140</v>
      </c>
      <c r="C2931" t="s">
        <v>21</v>
      </c>
      <c r="D2931" t="s">
        <v>17691</v>
      </c>
      <c r="E2931" s="3">
        <v>3</v>
      </c>
      <c r="F2931" s="3">
        <v>6</v>
      </c>
      <c r="G2931" s="3">
        <v>6</v>
      </c>
      <c r="H2931" s="3">
        <v>750399</v>
      </c>
      <c r="I2931" t="s">
        <v>17692</v>
      </c>
      <c r="J2931" t="s">
        <v>17157</v>
      </c>
      <c r="K2931" s="7">
        <v>98203</v>
      </c>
      <c r="L2931" t="s">
        <v>17693</v>
      </c>
      <c r="M2931" t="s">
        <v>34</v>
      </c>
      <c r="N2931" t="s">
        <v>17694</v>
      </c>
      <c r="O2931" t="s">
        <v>17695</v>
      </c>
      <c r="P2931" t="s">
        <v>17696</v>
      </c>
      <c r="Q2931" t="s">
        <v>17697</v>
      </c>
      <c r="R2931" t="s">
        <v>4249</v>
      </c>
      <c r="S2931" s="10">
        <v>39196</v>
      </c>
      <c r="T2931">
        <f t="shared" si="45"/>
        <v>750399</v>
      </c>
      <c r="U2931">
        <f>Table1[[#This Row],[License Number2]]</f>
        <v>750399</v>
      </c>
    </row>
    <row r="2932" spans="1:32" x14ac:dyDescent="0.35">
      <c r="A2932">
        <v>750418</v>
      </c>
      <c r="B2932" t="s">
        <v>17140</v>
      </c>
      <c r="C2932" t="s">
        <v>21</v>
      </c>
      <c r="D2932" t="s">
        <v>17698</v>
      </c>
      <c r="E2932" s="3">
        <v>2</v>
      </c>
      <c r="F2932" s="3">
        <v>6</v>
      </c>
      <c r="G2932" s="3">
        <v>6</v>
      </c>
      <c r="H2932" s="3">
        <v>750418</v>
      </c>
      <c r="I2932" t="s">
        <v>17699</v>
      </c>
      <c r="J2932" t="s">
        <v>17157</v>
      </c>
      <c r="K2932" s="7">
        <v>98204</v>
      </c>
      <c r="L2932" t="s">
        <v>17700</v>
      </c>
      <c r="M2932" t="s">
        <v>34</v>
      </c>
      <c r="N2932" t="s">
        <v>17701</v>
      </c>
      <c r="P2932" t="s">
        <v>17702</v>
      </c>
      <c r="Q2932" t="s">
        <v>17443</v>
      </c>
      <c r="R2932" t="s">
        <v>4249</v>
      </c>
      <c r="S2932" s="10">
        <v>39211</v>
      </c>
      <c r="T2932">
        <f t="shared" si="45"/>
        <v>750418</v>
      </c>
      <c r="U2932">
        <f>Table1[[#This Row],[License Number2]]</f>
        <v>750418</v>
      </c>
    </row>
    <row r="2933" spans="1:32" x14ac:dyDescent="0.35">
      <c r="A2933">
        <v>750419</v>
      </c>
      <c r="B2933" t="s">
        <v>17140</v>
      </c>
      <c r="C2933" t="s">
        <v>21</v>
      </c>
      <c r="D2933" t="s">
        <v>17703</v>
      </c>
      <c r="E2933" s="3">
        <v>4</v>
      </c>
      <c r="F2933" s="3">
        <v>6</v>
      </c>
      <c r="G2933" s="3">
        <v>6</v>
      </c>
      <c r="H2933" s="3">
        <v>750419</v>
      </c>
      <c r="I2933" t="s">
        <v>17704</v>
      </c>
      <c r="J2933" t="s">
        <v>4746</v>
      </c>
      <c r="K2933" s="7">
        <v>98012</v>
      </c>
      <c r="L2933" t="s">
        <v>17705</v>
      </c>
      <c r="M2933" t="s">
        <v>34</v>
      </c>
      <c r="N2933" t="s">
        <v>17706</v>
      </c>
      <c r="P2933" t="s">
        <v>17707</v>
      </c>
      <c r="Q2933" t="s">
        <v>8878</v>
      </c>
      <c r="R2933" t="s">
        <v>4405</v>
      </c>
      <c r="S2933" s="10">
        <v>39211</v>
      </c>
      <c r="T2933">
        <f t="shared" si="45"/>
        <v>750419</v>
      </c>
      <c r="U2933">
        <f>Table1[[#This Row],[License Number2]]</f>
        <v>750419</v>
      </c>
    </row>
    <row r="2934" spans="1:32" x14ac:dyDescent="0.35">
      <c r="A2934">
        <v>750452</v>
      </c>
      <c r="B2934" t="s">
        <v>17140</v>
      </c>
      <c r="C2934" t="s">
        <v>21</v>
      </c>
      <c r="D2934" t="s">
        <v>17708</v>
      </c>
      <c r="E2934" s="3">
        <v>5</v>
      </c>
      <c r="F2934" s="3">
        <v>5</v>
      </c>
      <c r="G2934" s="3">
        <v>6</v>
      </c>
      <c r="H2934" s="3">
        <v>750452</v>
      </c>
      <c r="I2934" t="s">
        <v>17709</v>
      </c>
      <c r="J2934" t="s">
        <v>17197</v>
      </c>
      <c r="K2934" s="7">
        <v>98020</v>
      </c>
      <c r="L2934" t="s">
        <v>17710</v>
      </c>
      <c r="M2934" t="s">
        <v>34</v>
      </c>
      <c r="N2934" t="s">
        <v>17711</v>
      </c>
      <c r="P2934" t="s">
        <v>17712</v>
      </c>
      <c r="Q2934" t="s">
        <v>17713</v>
      </c>
      <c r="R2934" t="s">
        <v>4405</v>
      </c>
      <c r="S2934" s="10">
        <v>39227</v>
      </c>
      <c r="T2934">
        <f t="shared" si="45"/>
        <v>750452</v>
      </c>
      <c r="U2934">
        <f>Table1[[#This Row],[License Number2]]</f>
        <v>750452</v>
      </c>
    </row>
    <row r="2935" spans="1:32" x14ac:dyDescent="0.35">
      <c r="A2935">
        <v>750465</v>
      </c>
      <c r="B2935" t="s">
        <v>17140</v>
      </c>
      <c r="C2935" t="s">
        <v>21</v>
      </c>
      <c r="D2935" t="s">
        <v>17714</v>
      </c>
      <c r="E2935" s="3">
        <v>3</v>
      </c>
      <c r="F2935" s="3">
        <v>6</v>
      </c>
      <c r="G2935" s="3">
        <v>6</v>
      </c>
      <c r="H2935" s="3">
        <v>750465</v>
      </c>
      <c r="I2935" t="s">
        <v>17715</v>
      </c>
      <c r="J2935" t="s">
        <v>17276</v>
      </c>
      <c r="K2935" s="7">
        <v>98270</v>
      </c>
      <c r="L2935" t="s">
        <v>17716</v>
      </c>
      <c r="M2935" t="s">
        <v>34</v>
      </c>
      <c r="N2935" t="s">
        <v>17717</v>
      </c>
      <c r="P2935" t="s">
        <v>17718</v>
      </c>
      <c r="Q2935" t="s">
        <v>17719</v>
      </c>
      <c r="R2935" t="s">
        <v>4249</v>
      </c>
      <c r="S2935" s="10">
        <v>39237</v>
      </c>
      <c r="T2935">
        <f t="shared" si="45"/>
        <v>750465</v>
      </c>
      <c r="U2935">
        <f>Table1[[#This Row],[License Number2]]</f>
        <v>750465</v>
      </c>
    </row>
    <row r="2936" spans="1:32" x14ac:dyDescent="0.35">
      <c r="A2936">
        <v>750479</v>
      </c>
      <c r="B2936" s="1" t="s">
        <v>17140</v>
      </c>
      <c r="C2936" s="1" t="s">
        <v>21</v>
      </c>
      <c r="D2936" s="1" t="s">
        <v>17720</v>
      </c>
      <c r="E2936" s="4">
        <v>2</v>
      </c>
      <c r="F2936" s="4">
        <v>5</v>
      </c>
      <c r="G2936" s="4">
        <v>6</v>
      </c>
      <c r="H2936" s="4">
        <v>750479</v>
      </c>
      <c r="I2936" s="1" t="s">
        <v>17721</v>
      </c>
      <c r="J2936" s="1" t="s">
        <v>17164</v>
      </c>
      <c r="K2936" s="8">
        <v>98087</v>
      </c>
      <c r="L2936" s="1" t="s">
        <v>17624</v>
      </c>
      <c r="M2936" s="1" t="s">
        <v>34</v>
      </c>
      <c r="N2936" s="1" t="s">
        <v>17722</v>
      </c>
      <c r="O2936" s="1"/>
      <c r="P2936" s="1" t="s">
        <v>17723</v>
      </c>
      <c r="Q2936" s="1" t="s">
        <v>17724</v>
      </c>
      <c r="R2936" s="1" t="s">
        <v>4249</v>
      </c>
      <c r="S2936" s="11">
        <v>39245</v>
      </c>
      <c r="T2936" s="1">
        <f t="shared" si="45"/>
        <v>750479</v>
      </c>
      <c r="U2936" s="1">
        <f>Table1[[#This Row],[License Number2]]</f>
        <v>750479</v>
      </c>
      <c r="V2936" s="1"/>
      <c r="W2936" s="1"/>
      <c r="X2936" s="1"/>
      <c r="Y2936" s="1"/>
      <c r="Z2936" s="1"/>
      <c r="AA2936" s="1"/>
      <c r="AB2936" s="1"/>
      <c r="AC2936" s="1"/>
      <c r="AF2936" s="1"/>
    </row>
    <row r="2937" spans="1:32" x14ac:dyDescent="0.35">
      <c r="A2937">
        <v>750527</v>
      </c>
      <c r="B2937" t="s">
        <v>17140</v>
      </c>
      <c r="C2937" t="s">
        <v>21</v>
      </c>
      <c r="D2937" t="s">
        <v>17725</v>
      </c>
      <c r="E2937" s="3">
        <v>0</v>
      </c>
      <c r="F2937" s="3">
        <v>4</v>
      </c>
      <c r="G2937" s="3">
        <v>5</v>
      </c>
      <c r="H2937" s="3">
        <v>750527</v>
      </c>
      <c r="I2937" t="s">
        <v>17726</v>
      </c>
      <c r="J2937" t="s">
        <v>17297</v>
      </c>
      <c r="K2937" s="7">
        <v>98292</v>
      </c>
      <c r="L2937" t="s">
        <v>17727</v>
      </c>
      <c r="M2937" t="s">
        <v>26</v>
      </c>
      <c r="N2937" t="s">
        <v>17728</v>
      </c>
      <c r="P2937" t="s">
        <v>17729</v>
      </c>
      <c r="Q2937" t="s">
        <v>17730</v>
      </c>
      <c r="R2937" t="s">
        <v>4249</v>
      </c>
      <c r="S2937" s="10">
        <v>39273</v>
      </c>
      <c r="T2937">
        <f t="shared" si="45"/>
        <v>750527</v>
      </c>
      <c r="U2937">
        <f>Table1[[#This Row],[License Number2]]</f>
        <v>750527</v>
      </c>
    </row>
    <row r="2938" spans="1:32" x14ac:dyDescent="0.35">
      <c r="A2938">
        <v>750548</v>
      </c>
      <c r="B2938" t="s">
        <v>17140</v>
      </c>
      <c r="C2938" t="s">
        <v>21</v>
      </c>
      <c r="D2938" t="s">
        <v>17731</v>
      </c>
      <c r="E2938" s="3">
        <v>3</v>
      </c>
      <c r="F2938" s="3">
        <v>6</v>
      </c>
      <c r="G2938" s="3">
        <v>6</v>
      </c>
      <c r="H2938" s="3">
        <v>750548</v>
      </c>
      <c r="I2938" t="s">
        <v>17732</v>
      </c>
      <c r="J2938" t="s">
        <v>17157</v>
      </c>
      <c r="K2938" s="7">
        <v>98208</v>
      </c>
      <c r="L2938" t="s">
        <v>17733</v>
      </c>
      <c r="M2938" t="s">
        <v>34</v>
      </c>
      <c r="N2938" t="s">
        <v>17734</v>
      </c>
      <c r="P2938" t="s">
        <v>17735</v>
      </c>
      <c r="Q2938" t="s">
        <v>17736</v>
      </c>
      <c r="R2938" t="s">
        <v>4249</v>
      </c>
      <c r="S2938" s="10">
        <v>39283</v>
      </c>
      <c r="T2938">
        <f t="shared" si="45"/>
        <v>750548</v>
      </c>
      <c r="U2938">
        <f>Table1[[#This Row],[License Number2]]</f>
        <v>750548</v>
      </c>
    </row>
    <row r="2939" spans="1:32" x14ac:dyDescent="0.35">
      <c r="A2939">
        <v>750561</v>
      </c>
      <c r="B2939" t="s">
        <v>17140</v>
      </c>
      <c r="C2939" t="s">
        <v>21</v>
      </c>
      <c r="D2939" t="s">
        <v>17737</v>
      </c>
      <c r="E2939" s="3">
        <v>5</v>
      </c>
      <c r="F2939" s="3">
        <v>5</v>
      </c>
      <c r="G2939" s="3">
        <v>6</v>
      </c>
      <c r="H2939" s="3">
        <v>750561</v>
      </c>
      <c r="I2939" t="s">
        <v>17738</v>
      </c>
      <c r="J2939" t="s">
        <v>17276</v>
      </c>
      <c r="K2939" s="7">
        <v>98270</v>
      </c>
      <c r="L2939" t="s">
        <v>17739</v>
      </c>
      <c r="M2939" t="s">
        <v>649</v>
      </c>
      <c r="N2939" t="s">
        <v>17740</v>
      </c>
      <c r="P2939" t="s">
        <v>17741</v>
      </c>
      <c r="Q2939" t="s">
        <v>17742</v>
      </c>
      <c r="R2939" t="s">
        <v>4249</v>
      </c>
      <c r="S2939" s="10">
        <v>39294</v>
      </c>
      <c r="T2939">
        <f t="shared" si="45"/>
        <v>750561</v>
      </c>
      <c r="U2939">
        <f>Table1[[#This Row],[License Number2]]</f>
        <v>750561</v>
      </c>
    </row>
    <row r="2940" spans="1:32" x14ac:dyDescent="0.35">
      <c r="A2940">
        <v>750627</v>
      </c>
      <c r="B2940" t="s">
        <v>17140</v>
      </c>
      <c r="C2940" t="s">
        <v>21</v>
      </c>
      <c r="D2940" t="s">
        <v>17743</v>
      </c>
      <c r="E2940" s="3">
        <v>5</v>
      </c>
      <c r="F2940" s="3">
        <v>3</v>
      </c>
      <c r="G2940" s="3">
        <v>6</v>
      </c>
      <c r="H2940" s="3">
        <v>750627</v>
      </c>
      <c r="I2940" t="s">
        <v>17744</v>
      </c>
      <c r="J2940" t="s">
        <v>17164</v>
      </c>
      <c r="K2940" s="7">
        <v>98036</v>
      </c>
      <c r="L2940" t="s">
        <v>17745</v>
      </c>
      <c r="M2940" t="s">
        <v>34</v>
      </c>
      <c r="N2940" t="s">
        <v>17746</v>
      </c>
      <c r="O2940" t="s">
        <v>17585</v>
      </c>
      <c r="P2940" t="s">
        <v>10181</v>
      </c>
      <c r="Q2940" t="s">
        <v>10182</v>
      </c>
      <c r="R2940" t="s">
        <v>4249</v>
      </c>
      <c r="S2940" s="10">
        <v>39337</v>
      </c>
      <c r="T2940">
        <f t="shared" si="45"/>
        <v>750627</v>
      </c>
      <c r="U2940">
        <f>Table1[[#This Row],[License Number2]]</f>
        <v>750627</v>
      </c>
    </row>
    <row r="2941" spans="1:32" x14ac:dyDescent="0.35">
      <c r="A2941">
        <v>750671</v>
      </c>
      <c r="B2941" t="s">
        <v>17140</v>
      </c>
      <c r="C2941" t="s">
        <v>21</v>
      </c>
      <c r="D2941" t="s">
        <v>17747</v>
      </c>
      <c r="E2941" s="3">
        <v>4</v>
      </c>
      <c r="F2941" s="3">
        <v>5</v>
      </c>
      <c r="G2941" s="3">
        <v>6</v>
      </c>
      <c r="H2941" s="3">
        <v>750671</v>
      </c>
      <c r="I2941" t="s">
        <v>17748</v>
      </c>
      <c r="J2941" t="s">
        <v>17164</v>
      </c>
      <c r="K2941" s="7">
        <v>98087</v>
      </c>
      <c r="L2941" t="s">
        <v>17749</v>
      </c>
      <c r="M2941" t="s">
        <v>34</v>
      </c>
      <c r="N2941" t="s">
        <v>17750</v>
      </c>
      <c r="P2941" t="s">
        <v>17751</v>
      </c>
      <c r="Q2941" t="s">
        <v>17591</v>
      </c>
      <c r="R2941" t="s">
        <v>4249</v>
      </c>
      <c r="S2941" s="10">
        <v>39374</v>
      </c>
      <c r="T2941">
        <f t="shared" si="45"/>
        <v>750671</v>
      </c>
      <c r="U2941">
        <f>Table1[[#This Row],[License Number2]]</f>
        <v>750671</v>
      </c>
    </row>
    <row r="2942" spans="1:32" x14ac:dyDescent="0.35">
      <c r="A2942">
        <v>750676</v>
      </c>
      <c r="B2942" t="s">
        <v>17140</v>
      </c>
      <c r="C2942" t="s">
        <v>21</v>
      </c>
      <c r="D2942" t="s">
        <v>17752</v>
      </c>
      <c r="E2942" s="3">
        <v>3</v>
      </c>
      <c r="F2942" s="3">
        <v>5</v>
      </c>
      <c r="G2942" s="3">
        <v>6</v>
      </c>
      <c r="H2942" s="3">
        <v>750676</v>
      </c>
      <c r="I2942" t="s">
        <v>17753</v>
      </c>
      <c r="J2942" t="s">
        <v>17164</v>
      </c>
      <c r="K2942" s="7">
        <v>98036</v>
      </c>
      <c r="L2942" t="s">
        <v>17754</v>
      </c>
      <c r="M2942" t="s">
        <v>649</v>
      </c>
      <c r="N2942" t="s">
        <v>17755</v>
      </c>
      <c r="P2942" t="s">
        <v>17756</v>
      </c>
      <c r="Q2942" t="s">
        <v>17757</v>
      </c>
      <c r="R2942" t="s">
        <v>4249</v>
      </c>
      <c r="S2942" s="10">
        <v>39377</v>
      </c>
      <c r="T2942">
        <f t="shared" si="45"/>
        <v>750676</v>
      </c>
      <c r="U2942">
        <f>Table1[[#This Row],[License Number2]]</f>
        <v>750676</v>
      </c>
    </row>
    <row r="2943" spans="1:32" x14ac:dyDescent="0.35">
      <c r="A2943">
        <v>750746</v>
      </c>
      <c r="B2943" t="s">
        <v>17140</v>
      </c>
      <c r="C2943" t="s">
        <v>21</v>
      </c>
      <c r="D2943" t="s">
        <v>17758</v>
      </c>
      <c r="E2943" s="3">
        <v>5</v>
      </c>
      <c r="F2943" s="3">
        <v>5</v>
      </c>
      <c r="G2943" s="3">
        <v>6</v>
      </c>
      <c r="H2943" s="3">
        <v>750746</v>
      </c>
      <c r="I2943" t="s">
        <v>17759</v>
      </c>
      <c r="J2943" t="s">
        <v>17189</v>
      </c>
      <c r="K2943" s="7">
        <v>98258</v>
      </c>
      <c r="L2943" t="s">
        <v>17760</v>
      </c>
      <c r="M2943" t="s">
        <v>26</v>
      </c>
      <c r="N2943" t="s">
        <v>17761</v>
      </c>
      <c r="P2943" t="s">
        <v>17762</v>
      </c>
      <c r="Q2943" t="s">
        <v>17763</v>
      </c>
      <c r="R2943" t="s">
        <v>4249</v>
      </c>
      <c r="S2943" s="10">
        <v>39419</v>
      </c>
      <c r="T2943">
        <f t="shared" si="45"/>
        <v>750746</v>
      </c>
      <c r="U2943">
        <f>Table1[[#This Row],[License Number2]]</f>
        <v>750746</v>
      </c>
    </row>
    <row r="2944" spans="1:32" x14ac:dyDescent="0.35">
      <c r="A2944">
        <v>750776</v>
      </c>
      <c r="B2944" t="s">
        <v>17140</v>
      </c>
      <c r="C2944" t="s">
        <v>21</v>
      </c>
      <c r="D2944" t="s">
        <v>17764</v>
      </c>
      <c r="E2944" s="3">
        <v>4</v>
      </c>
      <c r="F2944" s="3">
        <v>3</v>
      </c>
      <c r="G2944" s="3">
        <v>5</v>
      </c>
      <c r="H2944" s="3">
        <v>750776</v>
      </c>
      <c r="I2944" t="s">
        <v>17765</v>
      </c>
      <c r="J2944" t="s">
        <v>17164</v>
      </c>
      <c r="K2944" s="7">
        <v>98036</v>
      </c>
      <c r="L2944" t="s">
        <v>17766</v>
      </c>
      <c r="M2944" t="s">
        <v>649</v>
      </c>
      <c r="N2944" t="s">
        <v>17767</v>
      </c>
      <c r="P2944" t="s">
        <v>17768</v>
      </c>
      <c r="Q2944" t="s">
        <v>17769</v>
      </c>
      <c r="R2944" t="s">
        <v>4249</v>
      </c>
      <c r="S2944" s="10">
        <v>39447</v>
      </c>
      <c r="T2944">
        <f t="shared" si="45"/>
        <v>750776</v>
      </c>
      <c r="U2944">
        <f>Table1[[#This Row],[License Number2]]</f>
        <v>750776</v>
      </c>
    </row>
    <row r="2945" spans="1:21" x14ac:dyDescent="0.35">
      <c r="A2945">
        <v>750782</v>
      </c>
      <c r="B2945" t="s">
        <v>17140</v>
      </c>
      <c r="C2945" t="s">
        <v>21</v>
      </c>
      <c r="D2945" t="s">
        <v>17770</v>
      </c>
      <c r="E2945" s="3">
        <v>2</v>
      </c>
      <c r="F2945" s="3">
        <v>6</v>
      </c>
      <c r="G2945" s="3">
        <v>6</v>
      </c>
      <c r="H2945" s="3">
        <v>750782</v>
      </c>
      <c r="I2945" t="s">
        <v>17771</v>
      </c>
      <c r="J2945" t="s">
        <v>17164</v>
      </c>
      <c r="K2945" s="7">
        <v>98036</v>
      </c>
      <c r="L2945" t="s">
        <v>17772</v>
      </c>
      <c r="M2945" t="s">
        <v>26</v>
      </c>
      <c r="N2945" t="s">
        <v>17773</v>
      </c>
      <c r="O2945" t="s">
        <v>17774</v>
      </c>
      <c r="P2945" t="s">
        <v>17775</v>
      </c>
      <c r="Q2945" t="s">
        <v>17776</v>
      </c>
      <c r="R2945" t="s">
        <v>4249</v>
      </c>
      <c r="S2945" s="10">
        <v>39458</v>
      </c>
      <c r="T2945">
        <f t="shared" si="45"/>
        <v>750782</v>
      </c>
      <c r="U2945">
        <f>Table1[[#This Row],[License Number2]]</f>
        <v>750782</v>
      </c>
    </row>
    <row r="2946" spans="1:21" x14ac:dyDescent="0.35">
      <c r="A2946">
        <v>750812</v>
      </c>
      <c r="B2946" t="s">
        <v>17140</v>
      </c>
      <c r="C2946" t="s">
        <v>21</v>
      </c>
      <c r="D2946" t="s">
        <v>17777</v>
      </c>
      <c r="E2946" s="3">
        <v>3</v>
      </c>
      <c r="F2946" s="3">
        <v>6</v>
      </c>
      <c r="G2946" s="3">
        <v>6</v>
      </c>
      <c r="H2946" s="3">
        <v>750812</v>
      </c>
      <c r="I2946" t="s">
        <v>17778</v>
      </c>
      <c r="J2946" t="s">
        <v>17164</v>
      </c>
      <c r="K2946" s="7">
        <v>98037</v>
      </c>
      <c r="L2946" t="s">
        <v>17779</v>
      </c>
      <c r="M2946" t="s">
        <v>26</v>
      </c>
      <c r="N2946" t="s">
        <v>17780</v>
      </c>
      <c r="P2946" t="s">
        <v>17781</v>
      </c>
      <c r="Q2946" t="s">
        <v>17782</v>
      </c>
      <c r="R2946" t="s">
        <v>4249</v>
      </c>
      <c r="S2946" s="10">
        <v>39485</v>
      </c>
      <c r="T2946">
        <f t="shared" ref="T2946:T3009" si="46">H2946</f>
        <v>750812</v>
      </c>
      <c r="U2946">
        <f>Table1[[#This Row],[License Number2]]</f>
        <v>750812</v>
      </c>
    </row>
    <row r="2947" spans="1:21" x14ac:dyDescent="0.35">
      <c r="A2947">
        <v>750814</v>
      </c>
      <c r="B2947" t="s">
        <v>17140</v>
      </c>
      <c r="C2947" t="s">
        <v>21</v>
      </c>
      <c r="D2947" t="s">
        <v>17783</v>
      </c>
      <c r="E2947" s="3">
        <v>2</v>
      </c>
      <c r="F2947" s="3">
        <v>3</v>
      </c>
      <c r="G2947" s="3">
        <v>6</v>
      </c>
      <c r="H2947" s="3">
        <v>750814</v>
      </c>
      <c r="I2947" t="s">
        <v>17784</v>
      </c>
      <c r="J2947" t="s">
        <v>17157</v>
      </c>
      <c r="K2947" s="7">
        <v>98203</v>
      </c>
      <c r="L2947" t="s">
        <v>17785</v>
      </c>
      <c r="M2947" t="s">
        <v>34</v>
      </c>
      <c r="N2947" t="s">
        <v>17786</v>
      </c>
      <c r="P2947" t="s">
        <v>17787</v>
      </c>
      <c r="Q2947" t="s">
        <v>11416</v>
      </c>
      <c r="R2947" t="s">
        <v>4249</v>
      </c>
      <c r="S2947" s="10">
        <v>39485</v>
      </c>
      <c r="T2947">
        <f t="shared" si="46"/>
        <v>750814</v>
      </c>
      <c r="U2947">
        <f>Table1[[#This Row],[License Number2]]</f>
        <v>750814</v>
      </c>
    </row>
    <row r="2948" spans="1:21" x14ac:dyDescent="0.35">
      <c r="A2948">
        <v>750815</v>
      </c>
      <c r="B2948" t="s">
        <v>17140</v>
      </c>
      <c r="C2948" t="s">
        <v>21</v>
      </c>
      <c r="D2948" t="s">
        <v>17783</v>
      </c>
      <c r="E2948" s="3">
        <v>3</v>
      </c>
      <c r="F2948" s="3">
        <v>3</v>
      </c>
      <c r="G2948" s="3">
        <v>6</v>
      </c>
      <c r="H2948" s="3">
        <v>750815</v>
      </c>
      <c r="I2948" t="s">
        <v>17788</v>
      </c>
      <c r="J2948" t="s">
        <v>17197</v>
      </c>
      <c r="K2948" s="7">
        <v>98020</v>
      </c>
      <c r="L2948" t="s">
        <v>17789</v>
      </c>
      <c r="M2948" t="s">
        <v>34</v>
      </c>
      <c r="N2948" t="s">
        <v>17790</v>
      </c>
      <c r="P2948" t="s">
        <v>17787</v>
      </c>
      <c r="R2948" t="s">
        <v>4405</v>
      </c>
      <c r="S2948" s="10">
        <v>39485</v>
      </c>
      <c r="T2948">
        <f t="shared" si="46"/>
        <v>750815</v>
      </c>
      <c r="U2948">
        <f>Table1[[#This Row],[License Number2]]</f>
        <v>750815</v>
      </c>
    </row>
    <row r="2949" spans="1:21" x14ac:dyDescent="0.35">
      <c r="A2949">
        <v>750835</v>
      </c>
      <c r="B2949" t="s">
        <v>17140</v>
      </c>
      <c r="C2949" t="s">
        <v>21</v>
      </c>
      <c r="D2949" t="s">
        <v>17791</v>
      </c>
      <c r="E2949" s="3">
        <v>2</v>
      </c>
      <c r="F2949" s="3">
        <v>6</v>
      </c>
      <c r="G2949" s="3">
        <v>6</v>
      </c>
      <c r="H2949" s="3">
        <v>750835</v>
      </c>
      <c r="I2949" t="s">
        <v>17792</v>
      </c>
      <c r="J2949" t="s">
        <v>17157</v>
      </c>
      <c r="K2949" s="7">
        <v>98208</v>
      </c>
      <c r="L2949" t="s">
        <v>17793</v>
      </c>
      <c r="M2949" t="s">
        <v>34</v>
      </c>
      <c r="N2949" t="s">
        <v>17794</v>
      </c>
      <c r="P2949" t="s">
        <v>17795</v>
      </c>
      <c r="Q2949" t="s">
        <v>17796</v>
      </c>
      <c r="R2949" t="s">
        <v>4249</v>
      </c>
      <c r="S2949" s="10">
        <v>39503</v>
      </c>
      <c r="T2949">
        <f t="shared" si="46"/>
        <v>750835</v>
      </c>
      <c r="U2949">
        <f>Table1[[#This Row],[License Number2]]</f>
        <v>750835</v>
      </c>
    </row>
    <row r="2950" spans="1:21" x14ac:dyDescent="0.35">
      <c r="A2950">
        <v>750849</v>
      </c>
      <c r="B2950" t="s">
        <v>17140</v>
      </c>
      <c r="C2950" t="s">
        <v>21</v>
      </c>
      <c r="D2950" t="s">
        <v>17797</v>
      </c>
      <c r="E2950" s="3" t="s">
        <v>145</v>
      </c>
      <c r="F2950" s="3" t="s">
        <v>145</v>
      </c>
      <c r="G2950" s="3" t="s">
        <v>145</v>
      </c>
      <c r="H2950" s="13">
        <v>750849</v>
      </c>
      <c r="I2950" t="s">
        <v>17798</v>
      </c>
      <c r="J2950" t="s">
        <v>17157</v>
      </c>
      <c r="K2950" s="7">
        <v>98208</v>
      </c>
      <c r="L2950" t="s">
        <v>17799</v>
      </c>
      <c r="M2950" t="s">
        <v>34</v>
      </c>
      <c r="N2950" t="s">
        <v>17800</v>
      </c>
      <c r="O2950" t="s">
        <v>17801</v>
      </c>
      <c r="P2950" t="s">
        <v>17802</v>
      </c>
      <c r="R2950" t="s">
        <v>4249</v>
      </c>
      <c r="S2950" s="10">
        <v>39514</v>
      </c>
      <c r="T2950">
        <f t="shared" si="46"/>
        <v>750849</v>
      </c>
      <c r="U2950">
        <f>Table1[[#This Row],[License Number2]]</f>
        <v>750849</v>
      </c>
    </row>
    <row r="2951" spans="1:21" x14ac:dyDescent="0.35">
      <c r="A2951">
        <v>750915</v>
      </c>
      <c r="B2951" t="s">
        <v>17140</v>
      </c>
      <c r="C2951" t="s">
        <v>21</v>
      </c>
      <c r="D2951" t="s">
        <v>17803</v>
      </c>
      <c r="E2951" s="3">
        <v>6</v>
      </c>
      <c r="F2951" s="3">
        <v>4</v>
      </c>
      <c r="G2951" s="3">
        <v>6</v>
      </c>
      <c r="H2951" s="3">
        <v>750915</v>
      </c>
      <c r="I2951" t="s">
        <v>17804</v>
      </c>
      <c r="J2951" t="s">
        <v>17164</v>
      </c>
      <c r="K2951" s="7">
        <v>98037</v>
      </c>
      <c r="L2951" t="s">
        <v>17805</v>
      </c>
      <c r="M2951" t="s">
        <v>34</v>
      </c>
      <c r="N2951" t="s">
        <v>17806</v>
      </c>
      <c r="O2951" t="s">
        <v>17807</v>
      </c>
      <c r="P2951" t="s">
        <v>17808</v>
      </c>
      <c r="Q2951" t="s">
        <v>17809</v>
      </c>
      <c r="R2951" t="s">
        <v>4249</v>
      </c>
      <c r="S2951" s="10">
        <v>39575</v>
      </c>
      <c r="T2951">
        <f t="shared" si="46"/>
        <v>750915</v>
      </c>
      <c r="U2951">
        <f>Table1[[#This Row],[License Number2]]</f>
        <v>750915</v>
      </c>
    </row>
    <row r="2952" spans="1:21" x14ac:dyDescent="0.35">
      <c r="A2952">
        <v>750916</v>
      </c>
      <c r="B2952" t="s">
        <v>17140</v>
      </c>
      <c r="C2952" t="s">
        <v>21</v>
      </c>
      <c r="D2952" t="s">
        <v>17810</v>
      </c>
      <c r="E2952" s="3">
        <v>2</v>
      </c>
      <c r="F2952" s="3">
        <v>3</v>
      </c>
      <c r="G2952" s="3">
        <v>6</v>
      </c>
      <c r="H2952" s="3">
        <v>750916</v>
      </c>
      <c r="I2952" t="s">
        <v>17811</v>
      </c>
      <c r="J2952" t="s">
        <v>17164</v>
      </c>
      <c r="K2952" s="7">
        <v>98037</v>
      </c>
      <c r="L2952" t="s">
        <v>17812</v>
      </c>
      <c r="M2952" t="s">
        <v>26</v>
      </c>
      <c r="N2952" t="s">
        <v>17813</v>
      </c>
      <c r="P2952" t="s">
        <v>17814</v>
      </c>
      <c r="R2952" t="s">
        <v>4249</v>
      </c>
      <c r="S2952" s="10">
        <v>39575</v>
      </c>
      <c r="T2952">
        <f t="shared" si="46"/>
        <v>750916</v>
      </c>
      <c r="U2952">
        <f>Table1[[#This Row],[License Number2]]</f>
        <v>750916</v>
      </c>
    </row>
    <row r="2953" spans="1:21" x14ac:dyDescent="0.35">
      <c r="A2953">
        <v>750963</v>
      </c>
      <c r="B2953" t="s">
        <v>17140</v>
      </c>
      <c r="C2953" t="s">
        <v>21</v>
      </c>
      <c r="D2953" t="s">
        <v>17815</v>
      </c>
      <c r="E2953" s="3">
        <v>4</v>
      </c>
      <c r="F2953" s="3">
        <v>5</v>
      </c>
      <c r="G2953" s="3">
        <v>5</v>
      </c>
      <c r="H2953" s="3">
        <v>750963</v>
      </c>
      <c r="I2953" t="s">
        <v>17816</v>
      </c>
      <c r="J2953" t="s">
        <v>17164</v>
      </c>
      <c r="K2953" s="7">
        <v>98037</v>
      </c>
      <c r="L2953" t="s">
        <v>17817</v>
      </c>
      <c r="M2953" t="s">
        <v>34</v>
      </c>
      <c r="N2953" t="s">
        <v>17818</v>
      </c>
      <c r="P2953" t="s">
        <v>17819</v>
      </c>
      <c r="Q2953" t="s">
        <v>17591</v>
      </c>
      <c r="R2953" t="s">
        <v>4249</v>
      </c>
      <c r="S2953" s="10">
        <v>39610</v>
      </c>
      <c r="T2953">
        <f t="shared" si="46"/>
        <v>750963</v>
      </c>
      <c r="U2953">
        <f>Table1[[#This Row],[License Number2]]</f>
        <v>750963</v>
      </c>
    </row>
    <row r="2954" spans="1:21" x14ac:dyDescent="0.35">
      <c r="A2954">
        <v>750988</v>
      </c>
      <c r="B2954" t="s">
        <v>17140</v>
      </c>
      <c r="C2954" t="s">
        <v>21</v>
      </c>
      <c r="D2954" t="s">
        <v>17820</v>
      </c>
      <c r="E2954" s="3">
        <v>5</v>
      </c>
      <c r="F2954" s="3">
        <v>5</v>
      </c>
      <c r="G2954" s="3">
        <v>6</v>
      </c>
      <c r="H2954" s="3">
        <v>750988</v>
      </c>
      <c r="I2954" t="s">
        <v>17821</v>
      </c>
      <c r="J2954" t="s">
        <v>17164</v>
      </c>
      <c r="K2954" s="7">
        <v>98037</v>
      </c>
      <c r="L2954" t="s">
        <v>17822</v>
      </c>
      <c r="M2954" t="s">
        <v>649</v>
      </c>
      <c r="N2954" t="s">
        <v>17823</v>
      </c>
      <c r="P2954" t="s">
        <v>17824</v>
      </c>
      <c r="Q2954" t="s">
        <v>17825</v>
      </c>
      <c r="R2954" t="s">
        <v>4249</v>
      </c>
      <c r="S2954" s="10">
        <v>39625</v>
      </c>
      <c r="T2954">
        <f t="shared" si="46"/>
        <v>750988</v>
      </c>
      <c r="U2954">
        <f>Table1[[#This Row],[License Number2]]</f>
        <v>750988</v>
      </c>
    </row>
    <row r="2955" spans="1:21" x14ac:dyDescent="0.35">
      <c r="A2955">
        <v>751023</v>
      </c>
      <c r="B2955" t="s">
        <v>17140</v>
      </c>
      <c r="C2955" t="s">
        <v>21</v>
      </c>
      <c r="D2955" t="s">
        <v>17826</v>
      </c>
      <c r="E2955" s="3">
        <v>2</v>
      </c>
      <c r="F2955" s="3">
        <v>4</v>
      </c>
      <c r="G2955" s="3">
        <v>5</v>
      </c>
      <c r="H2955" s="3">
        <v>751023</v>
      </c>
      <c r="I2955" t="s">
        <v>17827</v>
      </c>
      <c r="J2955" t="s">
        <v>17164</v>
      </c>
      <c r="K2955" s="7">
        <v>98036</v>
      </c>
      <c r="L2955" t="s">
        <v>17828</v>
      </c>
      <c r="M2955" t="s">
        <v>26</v>
      </c>
      <c r="N2955" t="s">
        <v>17829</v>
      </c>
      <c r="O2955" t="s">
        <v>17830</v>
      </c>
      <c r="P2955" t="s">
        <v>17831</v>
      </c>
      <c r="Q2955" t="s">
        <v>17832</v>
      </c>
      <c r="R2955" t="s">
        <v>4249</v>
      </c>
      <c r="S2955" s="10">
        <v>39661</v>
      </c>
      <c r="T2955">
        <f t="shared" si="46"/>
        <v>751023</v>
      </c>
      <c r="U2955">
        <f>Table1[[#This Row],[License Number2]]</f>
        <v>751023</v>
      </c>
    </row>
    <row r="2956" spans="1:21" x14ac:dyDescent="0.35">
      <c r="A2956">
        <v>751029</v>
      </c>
      <c r="B2956" t="s">
        <v>17140</v>
      </c>
      <c r="C2956" t="s">
        <v>21</v>
      </c>
      <c r="D2956" t="s">
        <v>17833</v>
      </c>
      <c r="E2956" s="3">
        <v>0</v>
      </c>
      <c r="F2956" s="3">
        <v>3</v>
      </c>
      <c r="G2956" s="3">
        <v>3</v>
      </c>
      <c r="H2956" s="3">
        <v>751029</v>
      </c>
      <c r="I2956" t="s">
        <v>17834</v>
      </c>
      <c r="J2956" t="s">
        <v>17164</v>
      </c>
      <c r="K2956" s="7">
        <v>98036</v>
      </c>
      <c r="L2956" t="s">
        <v>17835</v>
      </c>
      <c r="M2956" t="s">
        <v>26</v>
      </c>
      <c r="N2956" t="s">
        <v>17836</v>
      </c>
      <c r="R2956" t="s">
        <v>4249</v>
      </c>
      <c r="S2956" s="10">
        <v>39664</v>
      </c>
      <c r="T2956">
        <f t="shared" si="46"/>
        <v>751029</v>
      </c>
      <c r="U2956">
        <f>Table1[[#This Row],[License Number2]]</f>
        <v>751029</v>
      </c>
    </row>
    <row r="2957" spans="1:21" x14ac:dyDescent="0.35">
      <c r="A2957">
        <v>751037</v>
      </c>
      <c r="B2957" t="s">
        <v>17140</v>
      </c>
      <c r="C2957" t="s">
        <v>21</v>
      </c>
      <c r="D2957" t="s">
        <v>17837</v>
      </c>
      <c r="E2957" s="3" t="s">
        <v>145</v>
      </c>
      <c r="F2957" s="3" t="s">
        <v>145</v>
      </c>
      <c r="G2957" s="3" t="s">
        <v>145</v>
      </c>
      <c r="H2957" s="13">
        <v>751037</v>
      </c>
      <c r="I2957" t="s">
        <v>17838</v>
      </c>
      <c r="J2957" t="s">
        <v>17164</v>
      </c>
      <c r="K2957" s="7">
        <v>98036</v>
      </c>
      <c r="L2957" t="s">
        <v>17839</v>
      </c>
      <c r="M2957" t="s">
        <v>34</v>
      </c>
      <c r="N2957" t="s">
        <v>17840</v>
      </c>
      <c r="P2957" t="s">
        <v>17841</v>
      </c>
      <c r="Q2957" t="s">
        <v>17842</v>
      </c>
      <c r="R2957" t="s">
        <v>4249</v>
      </c>
      <c r="S2957" s="10">
        <v>39668</v>
      </c>
      <c r="T2957">
        <f t="shared" si="46"/>
        <v>751037</v>
      </c>
      <c r="U2957">
        <f>Table1[[#This Row],[License Number2]]</f>
        <v>751037</v>
      </c>
    </row>
    <row r="2958" spans="1:21" x14ac:dyDescent="0.35">
      <c r="A2958">
        <v>751054</v>
      </c>
      <c r="B2958" t="s">
        <v>17140</v>
      </c>
      <c r="C2958" t="s">
        <v>21</v>
      </c>
      <c r="D2958" t="s">
        <v>17843</v>
      </c>
      <c r="E2958" s="3">
        <v>3</v>
      </c>
      <c r="F2958" s="3">
        <v>6</v>
      </c>
      <c r="G2958" s="3">
        <v>6</v>
      </c>
      <c r="H2958" s="3">
        <v>751054</v>
      </c>
      <c r="I2958" t="s">
        <v>17844</v>
      </c>
      <c r="J2958" t="s">
        <v>17157</v>
      </c>
      <c r="K2958" s="7">
        <v>98204</v>
      </c>
      <c r="L2958" t="s">
        <v>17845</v>
      </c>
      <c r="M2958" t="s">
        <v>34</v>
      </c>
      <c r="N2958" t="s">
        <v>17846</v>
      </c>
      <c r="P2958" t="s">
        <v>17847</v>
      </c>
      <c r="Q2958" t="s">
        <v>17848</v>
      </c>
      <c r="R2958" t="s">
        <v>4249</v>
      </c>
      <c r="S2958" s="10">
        <v>39685</v>
      </c>
      <c r="T2958">
        <f t="shared" si="46"/>
        <v>751054</v>
      </c>
      <c r="U2958">
        <f>Table1[[#This Row],[License Number2]]</f>
        <v>751054</v>
      </c>
    </row>
    <row r="2959" spans="1:21" x14ac:dyDescent="0.35">
      <c r="A2959">
        <v>751087</v>
      </c>
      <c r="B2959" t="s">
        <v>17140</v>
      </c>
      <c r="C2959" t="s">
        <v>21</v>
      </c>
      <c r="D2959" t="s">
        <v>1847</v>
      </c>
      <c r="E2959" s="3">
        <v>2</v>
      </c>
      <c r="F2959" s="3">
        <v>6</v>
      </c>
      <c r="G2959" s="3">
        <v>6</v>
      </c>
      <c r="H2959" s="3">
        <v>751087</v>
      </c>
      <c r="I2959" t="s">
        <v>17849</v>
      </c>
      <c r="J2959" t="s">
        <v>17850</v>
      </c>
      <c r="K2959" s="7">
        <v>98258</v>
      </c>
      <c r="L2959" t="s">
        <v>17851</v>
      </c>
      <c r="M2959" t="s">
        <v>34</v>
      </c>
      <c r="N2959" t="s">
        <v>17852</v>
      </c>
      <c r="P2959" t="s">
        <v>17853</v>
      </c>
      <c r="R2959" t="s">
        <v>4249</v>
      </c>
      <c r="S2959" s="10">
        <v>39721</v>
      </c>
      <c r="T2959">
        <f t="shared" si="46"/>
        <v>751087</v>
      </c>
      <c r="U2959">
        <f>Table1[[#This Row],[License Number2]]</f>
        <v>751087</v>
      </c>
    </row>
    <row r="2960" spans="1:21" x14ac:dyDescent="0.35">
      <c r="A2960">
        <v>751098</v>
      </c>
      <c r="B2960" t="s">
        <v>17140</v>
      </c>
      <c r="C2960" t="s">
        <v>21</v>
      </c>
      <c r="D2960" t="s">
        <v>17854</v>
      </c>
      <c r="E2960" s="3">
        <v>4</v>
      </c>
      <c r="F2960" s="3">
        <v>6</v>
      </c>
      <c r="G2960" s="3">
        <v>6</v>
      </c>
      <c r="H2960" s="3">
        <v>751098</v>
      </c>
      <c r="I2960" t="s">
        <v>17855</v>
      </c>
      <c r="J2960" t="s">
        <v>17197</v>
      </c>
      <c r="K2960" s="7">
        <v>98026</v>
      </c>
      <c r="L2960" t="s">
        <v>17856</v>
      </c>
      <c r="M2960" t="s">
        <v>26</v>
      </c>
      <c r="N2960" t="s">
        <v>17857</v>
      </c>
      <c r="O2960" t="s">
        <v>17858</v>
      </c>
      <c r="P2960" t="s">
        <v>17859</v>
      </c>
      <c r="Q2960" t="s">
        <v>17860</v>
      </c>
      <c r="R2960" t="s">
        <v>4249</v>
      </c>
      <c r="S2960" s="10">
        <v>39728</v>
      </c>
      <c r="T2960">
        <f t="shared" si="46"/>
        <v>751098</v>
      </c>
      <c r="U2960">
        <f>Table1[[#This Row],[License Number2]]</f>
        <v>751098</v>
      </c>
    </row>
    <row r="2961" spans="1:21" x14ac:dyDescent="0.35">
      <c r="A2961">
        <v>751099</v>
      </c>
      <c r="B2961" t="s">
        <v>17140</v>
      </c>
      <c r="C2961" t="s">
        <v>21</v>
      </c>
      <c r="D2961" t="s">
        <v>17861</v>
      </c>
      <c r="E2961" s="3">
        <v>4</v>
      </c>
      <c r="F2961" s="3">
        <v>6</v>
      </c>
      <c r="G2961" s="3">
        <v>6</v>
      </c>
      <c r="H2961" s="3">
        <v>751099</v>
      </c>
      <c r="I2961" t="s">
        <v>17862</v>
      </c>
      <c r="J2961" t="s">
        <v>17863</v>
      </c>
      <c r="K2961" s="7">
        <v>98208</v>
      </c>
      <c r="L2961" t="s">
        <v>17864</v>
      </c>
      <c r="M2961" t="s">
        <v>34</v>
      </c>
      <c r="N2961" t="s">
        <v>17865</v>
      </c>
      <c r="O2961" t="s">
        <v>17866</v>
      </c>
      <c r="P2961" t="s">
        <v>17867</v>
      </c>
      <c r="Q2961" t="s">
        <v>17868</v>
      </c>
      <c r="R2961" t="s">
        <v>4249</v>
      </c>
      <c r="S2961" s="10">
        <v>39729</v>
      </c>
      <c r="T2961">
        <f t="shared" si="46"/>
        <v>751099</v>
      </c>
      <c r="U2961">
        <f>Table1[[#This Row],[License Number2]]</f>
        <v>751099</v>
      </c>
    </row>
    <row r="2962" spans="1:21" x14ac:dyDescent="0.35">
      <c r="A2962">
        <v>751102</v>
      </c>
      <c r="B2962" t="s">
        <v>17140</v>
      </c>
      <c r="C2962" t="s">
        <v>21</v>
      </c>
      <c r="D2962" t="s">
        <v>17869</v>
      </c>
      <c r="E2962" s="3">
        <v>3</v>
      </c>
      <c r="F2962" s="3">
        <v>6</v>
      </c>
      <c r="G2962" s="3">
        <v>6</v>
      </c>
      <c r="H2962" s="3">
        <v>751102</v>
      </c>
      <c r="I2962" t="s">
        <v>17870</v>
      </c>
      <c r="J2962" t="s">
        <v>17157</v>
      </c>
      <c r="K2962" s="7">
        <v>98204</v>
      </c>
      <c r="L2962" t="s">
        <v>17871</v>
      </c>
      <c r="M2962" t="s">
        <v>26</v>
      </c>
      <c r="N2962" t="s">
        <v>17872</v>
      </c>
      <c r="P2962" t="s">
        <v>17873</v>
      </c>
      <c r="Q2962" t="s">
        <v>17874</v>
      </c>
      <c r="R2962" t="s">
        <v>4249</v>
      </c>
      <c r="S2962" s="10">
        <v>39730</v>
      </c>
      <c r="T2962">
        <f t="shared" si="46"/>
        <v>751102</v>
      </c>
      <c r="U2962">
        <f>Table1[[#This Row],[License Number2]]</f>
        <v>751102</v>
      </c>
    </row>
    <row r="2963" spans="1:21" x14ac:dyDescent="0.35">
      <c r="A2963">
        <v>751114</v>
      </c>
      <c r="B2963" t="s">
        <v>17140</v>
      </c>
      <c r="C2963" t="s">
        <v>21</v>
      </c>
      <c r="D2963" t="s">
        <v>17875</v>
      </c>
      <c r="E2963" s="3">
        <v>3</v>
      </c>
      <c r="F2963" s="3">
        <v>6</v>
      </c>
      <c r="G2963" s="3">
        <v>6</v>
      </c>
      <c r="H2963" s="3">
        <v>751114</v>
      </c>
      <c r="I2963" t="s">
        <v>17876</v>
      </c>
      <c r="J2963" t="s">
        <v>17863</v>
      </c>
      <c r="K2963" s="7">
        <v>98203</v>
      </c>
      <c r="L2963" t="s">
        <v>17877</v>
      </c>
      <c r="M2963" t="s">
        <v>34</v>
      </c>
      <c r="N2963" t="s">
        <v>17878</v>
      </c>
      <c r="P2963" t="s">
        <v>17879</v>
      </c>
      <c r="Q2963" t="s">
        <v>17880</v>
      </c>
      <c r="R2963" t="s">
        <v>4249</v>
      </c>
      <c r="S2963" s="10">
        <v>39736</v>
      </c>
      <c r="T2963">
        <f t="shared" si="46"/>
        <v>751114</v>
      </c>
      <c r="U2963">
        <f>Table1[[#This Row],[License Number2]]</f>
        <v>751114</v>
      </c>
    </row>
    <row r="2964" spans="1:21" x14ac:dyDescent="0.35">
      <c r="A2964">
        <v>751179</v>
      </c>
      <c r="B2964" t="s">
        <v>17140</v>
      </c>
      <c r="C2964" t="s">
        <v>21</v>
      </c>
      <c r="D2964" t="s">
        <v>17881</v>
      </c>
      <c r="E2964" s="3">
        <v>2</v>
      </c>
      <c r="F2964" s="3">
        <v>3</v>
      </c>
      <c r="G2964" s="3">
        <v>5</v>
      </c>
      <c r="H2964" s="3">
        <v>751179</v>
      </c>
      <c r="I2964" t="s">
        <v>17882</v>
      </c>
      <c r="J2964" t="s">
        <v>17883</v>
      </c>
      <c r="K2964" s="7">
        <v>98270</v>
      </c>
      <c r="L2964" t="s">
        <v>17884</v>
      </c>
      <c r="M2964" t="s">
        <v>34</v>
      </c>
      <c r="N2964" t="s">
        <v>17885</v>
      </c>
      <c r="P2964" t="s">
        <v>17886</v>
      </c>
      <c r="Q2964" t="s">
        <v>17887</v>
      </c>
      <c r="R2964" t="s">
        <v>4249</v>
      </c>
      <c r="S2964" s="10">
        <v>39805</v>
      </c>
      <c r="T2964">
        <f t="shared" si="46"/>
        <v>751179</v>
      </c>
      <c r="U2964">
        <f>Table1[[#This Row],[License Number2]]</f>
        <v>751179</v>
      </c>
    </row>
    <row r="2965" spans="1:21" x14ac:dyDescent="0.35">
      <c r="A2965">
        <v>751184</v>
      </c>
      <c r="B2965" t="s">
        <v>17140</v>
      </c>
      <c r="C2965" t="s">
        <v>21</v>
      </c>
      <c r="D2965" t="s">
        <v>17888</v>
      </c>
      <c r="E2965" s="3" t="s">
        <v>145</v>
      </c>
      <c r="F2965" s="3" t="s">
        <v>145</v>
      </c>
      <c r="G2965" s="3" t="s">
        <v>145</v>
      </c>
      <c r="H2965" s="13">
        <v>751184</v>
      </c>
      <c r="I2965" t="s">
        <v>17889</v>
      </c>
      <c r="J2965" t="s">
        <v>17197</v>
      </c>
      <c r="K2965" s="7">
        <v>98026</v>
      </c>
      <c r="L2965" t="s">
        <v>17890</v>
      </c>
      <c r="M2965" t="s">
        <v>34</v>
      </c>
      <c r="N2965" t="s">
        <v>17891</v>
      </c>
      <c r="P2965" t="s">
        <v>17892</v>
      </c>
      <c r="Q2965" t="s">
        <v>17893</v>
      </c>
      <c r="R2965" t="s">
        <v>4249</v>
      </c>
      <c r="S2965" s="10">
        <v>39819</v>
      </c>
      <c r="T2965">
        <f t="shared" si="46"/>
        <v>751184</v>
      </c>
      <c r="U2965">
        <f>Table1[[#This Row],[License Number2]]</f>
        <v>751184</v>
      </c>
    </row>
    <row r="2966" spans="1:21" x14ac:dyDescent="0.35">
      <c r="A2966">
        <v>751234</v>
      </c>
      <c r="B2966" t="s">
        <v>17140</v>
      </c>
      <c r="C2966" t="s">
        <v>21</v>
      </c>
      <c r="D2966" t="s">
        <v>17894</v>
      </c>
      <c r="E2966" s="3">
        <v>3</v>
      </c>
      <c r="F2966" s="3">
        <v>5</v>
      </c>
      <c r="G2966" s="3">
        <v>6</v>
      </c>
      <c r="H2966" s="3">
        <v>751234</v>
      </c>
      <c r="I2966" t="s">
        <v>17895</v>
      </c>
      <c r="J2966" t="s">
        <v>17311</v>
      </c>
      <c r="K2966" s="7">
        <v>98087</v>
      </c>
      <c r="L2966" t="s">
        <v>17896</v>
      </c>
      <c r="M2966" t="s">
        <v>34</v>
      </c>
      <c r="N2966" t="s">
        <v>17897</v>
      </c>
      <c r="P2966" t="s">
        <v>17898</v>
      </c>
      <c r="Q2966" t="s">
        <v>17899</v>
      </c>
      <c r="R2966" t="s">
        <v>4249</v>
      </c>
      <c r="S2966" s="10">
        <v>39864</v>
      </c>
      <c r="T2966">
        <f t="shared" si="46"/>
        <v>751234</v>
      </c>
      <c r="U2966">
        <f>Table1[[#This Row],[License Number2]]</f>
        <v>751234</v>
      </c>
    </row>
    <row r="2967" spans="1:21" x14ac:dyDescent="0.35">
      <c r="A2967">
        <v>751267</v>
      </c>
      <c r="B2967" t="s">
        <v>17140</v>
      </c>
      <c r="C2967" t="s">
        <v>21</v>
      </c>
      <c r="D2967" t="s">
        <v>17900</v>
      </c>
      <c r="E2967" s="3">
        <v>4</v>
      </c>
      <c r="F2967" s="3">
        <v>6</v>
      </c>
      <c r="G2967" s="3">
        <v>6</v>
      </c>
      <c r="H2967" s="3">
        <v>751267</v>
      </c>
      <c r="I2967" t="s">
        <v>17901</v>
      </c>
      <c r="J2967" t="s">
        <v>17197</v>
      </c>
      <c r="K2967" s="7">
        <v>98020</v>
      </c>
      <c r="L2967" t="s">
        <v>17902</v>
      </c>
      <c r="M2967" t="s">
        <v>34</v>
      </c>
      <c r="N2967" t="s">
        <v>17903</v>
      </c>
      <c r="P2967" t="s">
        <v>17904</v>
      </c>
      <c r="Q2967" t="s">
        <v>17905</v>
      </c>
      <c r="R2967" t="s">
        <v>4405</v>
      </c>
      <c r="S2967" s="10">
        <v>39896</v>
      </c>
      <c r="T2967">
        <f t="shared" si="46"/>
        <v>751267</v>
      </c>
      <c r="U2967">
        <f>Table1[[#This Row],[License Number2]]</f>
        <v>751267</v>
      </c>
    </row>
    <row r="2968" spans="1:21" x14ac:dyDescent="0.35">
      <c r="A2968">
        <v>751269</v>
      </c>
      <c r="B2968" t="s">
        <v>17140</v>
      </c>
      <c r="C2968" t="s">
        <v>21</v>
      </c>
      <c r="D2968" t="s">
        <v>17906</v>
      </c>
      <c r="E2968" s="3" t="s">
        <v>145</v>
      </c>
      <c r="F2968" s="3" t="s">
        <v>145</v>
      </c>
      <c r="G2968" s="3" t="s">
        <v>145</v>
      </c>
      <c r="H2968" s="13">
        <v>751269</v>
      </c>
      <c r="I2968" t="s">
        <v>17907</v>
      </c>
      <c r="J2968" t="s">
        <v>17197</v>
      </c>
      <c r="K2968" s="7">
        <v>98020</v>
      </c>
      <c r="L2968" t="s">
        <v>17908</v>
      </c>
      <c r="M2968" t="s">
        <v>34</v>
      </c>
      <c r="N2968" t="s">
        <v>17909</v>
      </c>
      <c r="O2968" t="s">
        <v>17369</v>
      </c>
      <c r="P2968" t="s">
        <v>17370</v>
      </c>
      <c r="R2968" t="s">
        <v>4405</v>
      </c>
      <c r="S2968" s="10">
        <v>39896</v>
      </c>
      <c r="T2968">
        <f t="shared" si="46"/>
        <v>751269</v>
      </c>
      <c r="U2968">
        <f>Table1[[#This Row],[License Number2]]</f>
        <v>751269</v>
      </c>
    </row>
    <row r="2969" spans="1:21" x14ac:dyDescent="0.35">
      <c r="A2969">
        <v>751285</v>
      </c>
      <c r="B2969" t="s">
        <v>17140</v>
      </c>
      <c r="C2969" t="s">
        <v>21</v>
      </c>
      <c r="D2969" t="s">
        <v>17910</v>
      </c>
      <c r="E2969" s="3">
        <v>3</v>
      </c>
      <c r="F2969" s="3">
        <v>2</v>
      </c>
      <c r="G2969" s="3">
        <v>4</v>
      </c>
      <c r="H2969" s="3">
        <v>751285</v>
      </c>
      <c r="I2969" t="s">
        <v>17911</v>
      </c>
      <c r="J2969" t="s">
        <v>17164</v>
      </c>
      <c r="K2969" s="7">
        <v>98087</v>
      </c>
      <c r="L2969" t="s">
        <v>17912</v>
      </c>
      <c r="M2969" t="s">
        <v>34</v>
      </c>
      <c r="N2969" t="s">
        <v>17913</v>
      </c>
      <c r="O2969" t="s">
        <v>17914</v>
      </c>
      <c r="P2969" t="s">
        <v>17915</v>
      </c>
      <c r="R2969" t="s">
        <v>4249</v>
      </c>
      <c r="S2969" s="10">
        <v>39912</v>
      </c>
      <c r="T2969">
        <f t="shared" si="46"/>
        <v>751285</v>
      </c>
      <c r="U2969">
        <f>Table1[[#This Row],[License Number2]]</f>
        <v>751285</v>
      </c>
    </row>
    <row r="2970" spans="1:21" x14ac:dyDescent="0.35">
      <c r="A2970">
        <v>751288</v>
      </c>
      <c r="B2970" t="s">
        <v>17140</v>
      </c>
      <c r="C2970" t="s">
        <v>21</v>
      </c>
      <c r="D2970" t="s">
        <v>17916</v>
      </c>
      <c r="E2970" s="3">
        <v>3</v>
      </c>
      <c r="F2970" s="3">
        <v>4</v>
      </c>
      <c r="G2970" s="3">
        <v>5</v>
      </c>
      <c r="H2970" s="3">
        <v>751288</v>
      </c>
      <c r="I2970" t="s">
        <v>17917</v>
      </c>
      <c r="J2970" t="s">
        <v>17197</v>
      </c>
      <c r="K2970" s="7">
        <v>98026</v>
      </c>
      <c r="L2970" t="s">
        <v>17918</v>
      </c>
      <c r="M2970" t="s">
        <v>34</v>
      </c>
      <c r="N2970" t="s">
        <v>17919</v>
      </c>
      <c r="O2970" t="s">
        <v>17920</v>
      </c>
      <c r="P2970" t="s">
        <v>17921</v>
      </c>
      <c r="Q2970" t="s">
        <v>17922</v>
      </c>
      <c r="R2970" t="s">
        <v>4405</v>
      </c>
      <c r="S2970" s="10">
        <v>39916</v>
      </c>
      <c r="T2970">
        <f t="shared" si="46"/>
        <v>751288</v>
      </c>
      <c r="U2970">
        <f>Table1[[#This Row],[License Number2]]</f>
        <v>751288</v>
      </c>
    </row>
    <row r="2971" spans="1:21" x14ac:dyDescent="0.35">
      <c r="A2971">
        <v>751297</v>
      </c>
      <c r="B2971" t="s">
        <v>17140</v>
      </c>
      <c r="C2971" t="s">
        <v>21</v>
      </c>
      <c r="D2971" t="s">
        <v>17923</v>
      </c>
      <c r="E2971" s="3">
        <v>3</v>
      </c>
      <c r="F2971" s="3">
        <v>6</v>
      </c>
      <c r="G2971" s="3">
        <v>6</v>
      </c>
      <c r="H2971" s="3">
        <v>751297</v>
      </c>
      <c r="I2971" t="s">
        <v>17924</v>
      </c>
      <c r="J2971" t="s">
        <v>17197</v>
      </c>
      <c r="K2971" s="7">
        <v>98026</v>
      </c>
      <c r="L2971" t="s">
        <v>17925</v>
      </c>
      <c r="M2971" t="s">
        <v>34</v>
      </c>
      <c r="N2971" t="s">
        <v>17926</v>
      </c>
      <c r="O2971" t="s">
        <v>17927</v>
      </c>
      <c r="P2971" t="s">
        <v>17928</v>
      </c>
      <c r="Q2971" t="s">
        <v>17929</v>
      </c>
      <c r="R2971" t="s">
        <v>4405</v>
      </c>
      <c r="S2971" s="10">
        <v>39920</v>
      </c>
      <c r="T2971">
        <f t="shared" si="46"/>
        <v>751297</v>
      </c>
      <c r="U2971">
        <f>Table1[[#This Row],[License Number2]]</f>
        <v>751297</v>
      </c>
    </row>
    <row r="2972" spans="1:21" x14ac:dyDescent="0.35">
      <c r="A2972">
        <v>751308</v>
      </c>
      <c r="B2972" t="s">
        <v>17140</v>
      </c>
      <c r="C2972" t="s">
        <v>21</v>
      </c>
      <c r="D2972" t="s">
        <v>17930</v>
      </c>
      <c r="E2972" s="3">
        <v>2</v>
      </c>
      <c r="F2972" s="3">
        <v>4</v>
      </c>
      <c r="G2972" s="3">
        <v>4</v>
      </c>
      <c r="H2972" s="3">
        <v>751308</v>
      </c>
      <c r="I2972" t="s">
        <v>17931</v>
      </c>
      <c r="J2972" t="s">
        <v>4746</v>
      </c>
      <c r="K2972" s="7">
        <v>98021</v>
      </c>
      <c r="L2972" t="s">
        <v>17932</v>
      </c>
      <c r="M2972" t="s">
        <v>34</v>
      </c>
      <c r="N2972" t="s">
        <v>17933</v>
      </c>
      <c r="O2972" t="s">
        <v>17934</v>
      </c>
      <c r="P2972" t="s">
        <v>17935</v>
      </c>
      <c r="Q2972" t="s">
        <v>17936</v>
      </c>
      <c r="R2972" t="s">
        <v>4405</v>
      </c>
      <c r="S2972" s="10">
        <v>39934</v>
      </c>
      <c r="T2972">
        <f t="shared" si="46"/>
        <v>751308</v>
      </c>
      <c r="U2972">
        <f>Table1[[#This Row],[License Number2]]</f>
        <v>751308</v>
      </c>
    </row>
    <row r="2973" spans="1:21" x14ac:dyDescent="0.35">
      <c r="A2973">
        <v>751309</v>
      </c>
      <c r="B2973" t="s">
        <v>17140</v>
      </c>
      <c r="C2973" t="s">
        <v>21</v>
      </c>
      <c r="D2973" t="s">
        <v>17937</v>
      </c>
      <c r="E2973" s="3">
        <v>4</v>
      </c>
      <c r="F2973" s="3">
        <v>5</v>
      </c>
      <c r="G2973" s="3">
        <v>6</v>
      </c>
      <c r="H2973" s="3">
        <v>751309</v>
      </c>
      <c r="I2973" t="s">
        <v>17938</v>
      </c>
      <c r="J2973" t="s">
        <v>4746</v>
      </c>
      <c r="K2973" s="7">
        <v>98021</v>
      </c>
      <c r="L2973" t="s">
        <v>17939</v>
      </c>
      <c r="M2973" t="s">
        <v>34</v>
      </c>
      <c r="N2973" t="s">
        <v>17940</v>
      </c>
      <c r="O2973" t="s">
        <v>17934</v>
      </c>
      <c r="P2973" t="s">
        <v>17935</v>
      </c>
      <c r="Q2973" t="s">
        <v>17936</v>
      </c>
      <c r="R2973" t="s">
        <v>4405</v>
      </c>
      <c r="S2973" s="10">
        <v>39934</v>
      </c>
      <c r="T2973">
        <f t="shared" si="46"/>
        <v>751309</v>
      </c>
      <c r="U2973">
        <f>Table1[[#This Row],[License Number2]]</f>
        <v>751309</v>
      </c>
    </row>
    <row r="2974" spans="1:21" x14ac:dyDescent="0.35">
      <c r="A2974">
        <v>751349</v>
      </c>
      <c r="B2974" t="s">
        <v>17140</v>
      </c>
      <c r="C2974" t="s">
        <v>21</v>
      </c>
      <c r="D2974" t="s">
        <v>17941</v>
      </c>
      <c r="E2974" s="3" t="s">
        <v>145</v>
      </c>
      <c r="F2974" s="3" t="s">
        <v>145</v>
      </c>
      <c r="G2974" s="3" t="s">
        <v>145</v>
      </c>
      <c r="H2974" s="13">
        <v>751349</v>
      </c>
      <c r="I2974" t="s">
        <v>17942</v>
      </c>
      <c r="J2974" t="s">
        <v>17189</v>
      </c>
      <c r="K2974" s="7">
        <v>98258</v>
      </c>
      <c r="L2974" t="s">
        <v>17943</v>
      </c>
      <c r="M2974" t="s">
        <v>34</v>
      </c>
      <c r="N2974" t="s">
        <v>17944</v>
      </c>
      <c r="O2974" t="s">
        <v>17945</v>
      </c>
      <c r="P2974" t="s">
        <v>17946</v>
      </c>
      <c r="Q2974" t="s">
        <v>17947</v>
      </c>
      <c r="R2974" t="s">
        <v>4249</v>
      </c>
      <c r="S2974" s="10">
        <v>39988</v>
      </c>
      <c r="T2974">
        <f t="shared" si="46"/>
        <v>751349</v>
      </c>
      <c r="U2974">
        <f>Table1[[#This Row],[License Number2]]</f>
        <v>751349</v>
      </c>
    </row>
    <row r="2975" spans="1:21" x14ac:dyDescent="0.35">
      <c r="A2975">
        <v>751351</v>
      </c>
      <c r="B2975" t="s">
        <v>17140</v>
      </c>
      <c r="C2975" t="s">
        <v>21</v>
      </c>
      <c r="D2975" t="s">
        <v>17948</v>
      </c>
      <c r="E2975" s="3">
        <v>4</v>
      </c>
      <c r="F2975" s="3">
        <v>5</v>
      </c>
      <c r="G2975" s="3">
        <v>6</v>
      </c>
      <c r="H2975" s="3">
        <v>751351</v>
      </c>
      <c r="I2975" t="s">
        <v>17949</v>
      </c>
      <c r="J2975" t="s">
        <v>17164</v>
      </c>
      <c r="K2975" s="7">
        <v>98036</v>
      </c>
      <c r="L2975" t="s">
        <v>17950</v>
      </c>
      <c r="M2975" t="s">
        <v>34</v>
      </c>
      <c r="N2975" t="s">
        <v>17951</v>
      </c>
      <c r="O2975" t="s">
        <v>17952</v>
      </c>
      <c r="R2975" t="s">
        <v>4249</v>
      </c>
      <c r="S2975" s="10">
        <v>39990</v>
      </c>
      <c r="T2975">
        <f t="shared" si="46"/>
        <v>751351</v>
      </c>
      <c r="U2975">
        <f>Table1[[#This Row],[License Number2]]</f>
        <v>751351</v>
      </c>
    </row>
    <row r="2976" spans="1:21" x14ac:dyDescent="0.35">
      <c r="A2976">
        <v>751357</v>
      </c>
      <c r="B2976" t="s">
        <v>17140</v>
      </c>
      <c r="C2976" t="s">
        <v>21</v>
      </c>
      <c r="D2976" t="s">
        <v>17953</v>
      </c>
      <c r="E2976" s="3">
        <v>2</v>
      </c>
      <c r="F2976" s="3">
        <v>1</v>
      </c>
      <c r="G2976" s="3">
        <v>5</v>
      </c>
      <c r="H2976" s="3">
        <v>751357</v>
      </c>
      <c r="I2976" t="s">
        <v>17954</v>
      </c>
      <c r="J2976" t="s">
        <v>17157</v>
      </c>
      <c r="K2976" s="7">
        <v>98208</v>
      </c>
      <c r="L2976" t="s">
        <v>17955</v>
      </c>
      <c r="M2976" t="s">
        <v>34</v>
      </c>
      <c r="N2976" t="s">
        <v>17956</v>
      </c>
      <c r="O2976" t="s">
        <v>17957</v>
      </c>
      <c r="P2976" t="s">
        <v>17958</v>
      </c>
      <c r="Q2976" t="s">
        <v>17959</v>
      </c>
      <c r="R2976" t="s">
        <v>4249</v>
      </c>
      <c r="S2976" s="10">
        <v>39995</v>
      </c>
      <c r="T2976">
        <f t="shared" si="46"/>
        <v>751357</v>
      </c>
      <c r="U2976">
        <f>Table1[[#This Row],[License Number2]]</f>
        <v>751357</v>
      </c>
    </row>
    <row r="2977" spans="1:21" x14ac:dyDescent="0.35">
      <c r="A2977">
        <v>751363</v>
      </c>
      <c r="B2977" t="s">
        <v>17140</v>
      </c>
      <c r="C2977" t="s">
        <v>21</v>
      </c>
      <c r="D2977" t="s">
        <v>17960</v>
      </c>
      <c r="E2977" s="3">
        <v>2</v>
      </c>
      <c r="F2977" s="3">
        <v>6</v>
      </c>
      <c r="G2977" s="3">
        <v>6</v>
      </c>
      <c r="H2977" s="3">
        <v>751363</v>
      </c>
      <c r="I2977" t="s">
        <v>17961</v>
      </c>
      <c r="J2977" t="s">
        <v>17962</v>
      </c>
      <c r="K2977" s="7">
        <v>98258</v>
      </c>
      <c r="L2977" t="s">
        <v>17963</v>
      </c>
      <c r="M2977" t="s">
        <v>34</v>
      </c>
      <c r="N2977" t="s">
        <v>17964</v>
      </c>
      <c r="O2977" t="s">
        <v>17945</v>
      </c>
      <c r="P2977" t="s">
        <v>17965</v>
      </c>
      <c r="Q2977" t="s">
        <v>17947</v>
      </c>
      <c r="R2977" t="s">
        <v>4249</v>
      </c>
      <c r="S2977" s="10">
        <v>40002</v>
      </c>
      <c r="T2977">
        <f t="shared" si="46"/>
        <v>751363</v>
      </c>
      <c r="U2977">
        <f>Table1[[#This Row],[License Number2]]</f>
        <v>751363</v>
      </c>
    </row>
    <row r="2978" spans="1:21" x14ac:dyDescent="0.35">
      <c r="A2978">
        <v>751369</v>
      </c>
      <c r="B2978" t="s">
        <v>17140</v>
      </c>
      <c r="C2978" t="s">
        <v>21</v>
      </c>
      <c r="D2978" t="s">
        <v>17966</v>
      </c>
      <c r="E2978" s="3">
        <v>3</v>
      </c>
      <c r="F2978" s="3">
        <v>3</v>
      </c>
      <c r="G2978" s="3">
        <v>6</v>
      </c>
      <c r="H2978" s="3">
        <v>751369</v>
      </c>
      <c r="I2978" t="s">
        <v>17967</v>
      </c>
      <c r="J2978" t="s">
        <v>17164</v>
      </c>
      <c r="K2978" s="7">
        <v>98037</v>
      </c>
      <c r="L2978" t="s">
        <v>17968</v>
      </c>
      <c r="M2978" t="s">
        <v>34</v>
      </c>
      <c r="N2978" t="s">
        <v>17969</v>
      </c>
      <c r="O2978" t="s">
        <v>17970</v>
      </c>
      <c r="P2978" t="s">
        <v>17971</v>
      </c>
      <c r="Q2978" t="s">
        <v>17972</v>
      </c>
      <c r="R2978" t="s">
        <v>4249</v>
      </c>
      <c r="S2978" s="10">
        <v>40008</v>
      </c>
      <c r="T2978">
        <f t="shared" si="46"/>
        <v>751369</v>
      </c>
      <c r="U2978">
        <f>Table1[[#This Row],[License Number2]]</f>
        <v>751369</v>
      </c>
    </row>
    <row r="2979" spans="1:21" x14ac:dyDescent="0.35">
      <c r="A2979">
        <v>751377</v>
      </c>
      <c r="B2979" t="s">
        <v>17140</v>
      </c>
      <c r="C2979" t="s">
        <v>21</v>
      </c>
      <c r="D2979" t="s">
        <v>17973</v>
      </c>
      <c r="E2979" s="3">
        <v>2</v>
      </c>
      <c r="F2979" s="3">
        <v>5</v>
      </c>
      <c r="G2979" s="3">
        <v>6</v>
      </c>
      <c r="H2979" s="3">
        <v>751377</v>
      </c>
      <c r="I2979" t="s">
        <v>17974</v>
      </c>
      <c r="J2979" t="s">
        <v>17164</v>
      </c>
      <c r="K2979" s="7">
        <v>98036</v>
      </c>
      <c r="L2979" t="s">
        <v>17975</v>
      </c>
      <c r="M2979" t="s">
        <v>34</v>
      </c>
      <c r="N2979" t="s">
        <v>17976</v>
      </c>
      <c r="O2979" t="s">
        <v>17977</v>
      </c>
      <c r="P2979" t="s">
        <v>17978</v>
      </c>
      <c r="Q2979" t="s">
        <v>17979</v>
      </c>
      <c r="R2979" t="s">
        <v>4249</v>
      </c>
      <c r="S2979" s="10">
        <v>40017</v>
      </c>
      <c r="T2979">
        <f t="shared" si="46"/>
        <v>751377</v>
      </c>
      <c r="U2979">
        <f>Table1[[#This Row],[License Number2]]</f>
        <v>751377</v>
      </c>
    </row>
    <row r="2980" spans="1:21" x14ac:dyDescent="0.35">
      <c r="A2980">
        <v>751400</v>
      </c>
      <c r="B2980" t="s">
        <v>17140</v>
      </c>
      <c r="C2980" t="s">
        <v>21</v>
      </c>
      <c r="D2980" t="s">
        <v>17980</v>
      </c>
      <c r="E2980" s="3">
        <v>2</v>
      </c>
      <c r="F2980" s="3">
        <v>6</v>
      </c>
      <c r="G2980" s="3">
        <v>6</v>
      </c>
      <c r="H2980" s="3">
        <v>751400</v>
      </c>
      <c r="I2980" t="s">
        <v>17981</v>
      </c>
      <c r="J2980" t="s">
        <v>17164</v>
      </c>
      <c r="K2980" s="7">
        <v>98087</v>
      </c>
      <c r="L2980" t="s">
        <v>17982</v>
      </c>
      <c r="M2980" t="s">
        <v>34</v>
      </c>
      <c r="N2980" t="s">
        <v>17983</v>
      </c>
      <c r="O2980" t="s">
        <v>17984</v>
      </c>
      <c r="P2980" t="s">
        <v>17985</v>
      </c>
      <c r="Q2980" t="s">
        <v>17986</v>
      </c>
      <c r="R2980" t="s">
        <v>4249</v>
      </c>
      <c r="S2980" s="10">
        <v>40045</v>
      </c>
      <c r="T2980">
        <f t="shared" si="46"/>
        <v>751400</v>
      </c>
      <c r="U2980">
        <f>Table1[[#This Row],[License Number2]]</f>
        <v>751400</v>
      </c>
    </row>
    <row r="2981" spans="1:21" x14ac:dyDescent="0.35">
      <c r="A2981">
        <v>751405</v>
      </c>
      <c r="B2981" t="s">
        <v>17140</v>
      </c>
      <c r="C2981" t="s">
        <v>21</v>
      </c>
      <c r="D2981" t="s">
        <v>17987</v>
      </c>
      <c r="E2981" s="3">
        <v>2</v>
      </c>
      <c r="F2981" s="3">
        <v>5</v>
      </c>
      <c r="G2981" s="3">
        <v>6</v>
      </c>
      <c r="H2981" s="3">
        <v>751405</v>
      </c>
      <c r="I2981" t="s">
        <v>17988</v>
      </c>
      <c r="J2981" t="s">
        <v>17171</v>
      </c>
      <c r="K2981" s="7">
        <v>98043</v>
      </c>
      <c r="L2981" t="s">
        <v>17989</v>
      </c>
      <c r="M2981" t="s">
        <v>34</v>
      </c>
      <c r="N2981" t="s">
        <v>17990</v>
      </c>
      <c r="O2981" t="s">
        <v>17991</v>
      </c>
      <c r="Q2981" t="s">
        <v>17992</v>
      </c>
      <c r="R2981" t="s">
        <v>4405</v>
      </c>
      <c r="S2981" s="10">
        <v>40052</v>
      </c>
      <c r="T2981">
        <f t="shared" si="46"/>
        <v>751405</v>
      </c>
      <c r="U2981">
        <f>Table1[[#This Row],[License Number2]]</f>
        <v>751405</v>
      </c>
    </row>
    <row r="2982" spans="1:21" x14ac:dyDescent="0.35">
      <c r="A2982">
        <v>751421</v>
      </c>
      <c r="B2982" t="s">
        <v>17140</v>
      </c>
      <c r="C2982" t="s">
        <v>21</v>
      </c>
      <c r="D2982" t="s">
        <v>17993</v>
      </c>
      <c r="E2982" s="3">
        <v>2</v>
      </c>
      <c r="F2982" s="3">
        <v>4</v>
      </c>
      <c r="G2982" s="3">
        <v>6</v>
      </c>
      <c r="H2982" s="3">
        <v>751421</v>
      </c>
      <c r="I2982" t="s">
        <v>17994</v>
      </c>
      <c r="J2982" t="s">
        <v>17171</v>
      </c>
      <c r="K2982" s="7">
        <v>98043</v>
      </c>
      <c r="L2982" t="s">
        <v>17995</v>
      </c>
      <c r="M2982" t="s">
        <v>34</v>
      </c>
      <c r="N2982" t="s">
        <v>17996</v>
      </c>
      <c r="O2982" t="s">
        <v>17997</v>
      </c>
      <c r="P2982" t="s">
        <v>17998</v>
      </c>
      <c r="Q2982" t="s">
        <v>17999</v>
      </c>
      <c r="R2982" t="s">
        <v>4405</v>
      </c>
      <c r="S2982" s="10">
        <v>40070</v>
      </c>
      <c r="T2982">
        <f t="shared" si="46"/>
        <v>751421</v>
      </c>
      <c r="U2982">
        <f>Table1[[#This Row],[License Number2]]</f>
        <v>751421</v>
      </c>
    </row>
    <row r="2983" spans="1:21" x14ac:dyDescent="0.35">
      <c r="A2983">
        <v>751439</v>
      </c>
      <c r="B2983" t="s">
        <v>17140</v>
      </c>
      <c r="C2983" t="s">
        <v>21</v>
      </c>
      <c r="D2983" t="s">
        <v>18000</v>
      </c>
      <c r="E2983" s="3">
        <v>0</v>
      </c>
      <c r="F2983" s="3">
        <v>0</v>
      </c>
      <c r="G2983" s="3">
        <v>6</v>
      </c>
      <c r="H2983" s="3">
        <v>751439</v>
      </c>
      <c r="I2983" t="s">
        <v>18001</v>
      </c>
      <c r="J2983" t="s">
        <v>17260</v>
      </c>
      <c r="K2983" s="7">
        <v>98296</v>
      </c>
      <c r="L2983" t="s">
        <v>18002</v>
      </c>
      <c r="M2983" t="s">
        <v>34</v>
      </c>
      <c r="N2983" t="s">
        <v>18003</v>
      </c>
      <c r="O2983" t="s">
        <v>18004</v>
      </c>
      <c r="P2983" t="s">
        <v>18005</v>
      </c>
      <c r="Q2983" t="s">
        <v>18006</v>
      </c>
      <c r="R2983" t="s">
        <v>4249</v>
      </c>
      <c r="S2983" s="10">
        <v>40085</v>
      </c>
      <c r="T2983">
        <f t="shared" si="46"/>
        <v>751439</v>
      </c>
      <c r="U2983">
        <f>Table1[[#This Row],[License Number2]]</f>
        <v>751439</v>
      </c>
    </row>
    <row r="2984" spans="1:21" x14ac:dyDescent="0.35">
      <c r="A2984">
        <v>751446</v>
      </c>
      <c r="B2984" t="s">
        <v>17140</v>
      </c>
      <c r="C2984" t="s">
        <v>21</v>
      </c>
      <c r="D2984" t="s">
        <v>18007</v>
      </c>
      <c r="E2984" s="3" t="s">
        <v>145</v>
      </c>
      <c r="F2984" s="3" t="s">
        <v>145</v>
      </c>
      <c r="G2984" s="3" t="s">
        <v>145</v>
      </c>
      <c r="H2984" s="13">
        <v>751446</v>
      </c>
      <c r="I2984" t="s">
        <v>18008</v>
      </c>
      <c r="J2984" t="s">
        <v>17171</v>
      </c>
      <c r="K2984" s="7">
        <v>98043</v>
      </c>
      <c r="L2984" t="s">
        <v>18009</v>
      </c>
      <c r="M2984" t="s">
        <v>34</v>
      </c>
      <c r="N2984" t="s">
        <v>18010</v>
      </c>
      <c r="O2984" t="s">
        <v>8567</v>
      </c>
      <c r="P2984" t="s">
        <v>8568</v>
      </c>
      <c r="R2984" t="s">
        <v>4405</v>
      </c>
      <c r="S2984" s="10">
        <v>40088</v>
      </c>
      <c r="T2984">
        <f t="shared" si="46"/>
        <v>751446</v>
      </c>
      <c r="U2984">
        <f>Table1[[#This Row],[License Number2]]</f>
        <v>751446</v>
      </c>
    </row>
    <row r="2985" spans="1:21" x14ac:dyDescent="0.35">
      <c r="A2985">
        <v>751477</v>
      </c>
      <c r="B2985" t="s">
        <v>17140</v>
      </c>
      <c r="C2985" t="s">
        <v>21</v>
      </c>
      <c r="D2985" t="s">
        <v>18011</v>
      </c>
      <c r="E2985" s="3">
        <v>4</v>
      </c>
      <c r="F2985" s="3">
        <v>6</v>
      </c>
      <c r="G2985" s="3">
        <v>6</v>
      </c>
      <c r="H2985" s="3">
        <v>751477</v>
      </c>
      <c r="I2985" t="s">
        <v>18012</v>
      </c>
      <c r="J2985" t="s">
        <v>17260</v>
      </c>
      <c r="K2985" s="7">
        <v>98296</v>
      </c>
      <c r="L2985" t="s">
        <v>18013</v>
      </c>
      <c r="M2985" t="s">
        <v>34</v>
      </c>
      <c r="N2985" t="s">
        <v>18014</v>
      </c>
      <c r="O2985" t="s">
        <v>17934</v>
      </c>
      <c r="P2985" t="s">
        <v>18015</v>
      </c>
      <c r="R2985" t="s">
        <v>4249</v>
      </c>
      <c r="S2985" s="10">
        <v>40119</v>
      </c>
      <c r="T2985">
        <f t="shared" si="46"/>
        <v>751477</v>
      </c>
      <c r="U2985">
        <f>Table1[[#This Row],[License Number2]]</f>
        <v>751477</v>
      </c>
    </row>
    <row r="2986" spans="1:21" x14ac:dyDescent="0.35">
      <c r="A2986">
        <v>751495</v>
      </c>
      <c r="B2986" t="s">
        <v>17140</v>
      </c>
      <c r="C2986" t="s">
        <v>21</v>
      </c>
      <c r="D2986" t="s">
        <v>18016</v>
      </c>
      <c r="E2986" s="3">
        <v>4</v>
      </c>
      <c r="F2986" s="3">
        <v>5</v>
      </c>
      <c r="G2986" s="3">
        <v>6</v>
      </c>
      <c r="H2986" s="3">
        <v>751495</v>
      </c>
      <c r="I2986" t="s">
        <v>18017</v>
      </c>
      <c r="J2986" t="s">
        <v>17164</v>
      </c>
      <c r="K2986" s="7">
        <v>98036</v>
      </c>
      <c r="L2986" t="s">
        <v>18018</v>
      </c>
      <c r="M2986" t="s">
        <v>34</v>
      </c>
      <c r="N2986" t="s">
        <v>18019</v>
      </c>
      <c r="O2986" t="s">
        <v>18020</v>
      </c>
      <c r="P2986" t="s">
        <v>18021</v>
      </c>
      <c r="R2986" t="s">
        <v>4249</v>
      </c>
      <c r="S2986" s="10">
        <v>40130</v>
      </c>
      <c r="T2986">
        <f t="shared" si="46"/>
        <v>751495</v>
      </c>
      <c r="U2986">
        <f>Table1[[#This Row],[License Number2]]</f>
        <v>751495</v>
      </c>
    </row>
    <row r="2987" spans="1:21" x14ac:dyDescent="0.35">
      <c r="A2987">
        <v>751504</v>
      </c>
      <c r="B2987" t="s">
        <v>17140</v>
      </c>
      <c r="C2987" t="s">
        <v>21</v>
      </c>
      <c r="D2987" t="s">
        <v>18022</v>
      </c>
      <c r="E2987" s="3">
        <v>3</v>
      </c>
      <c r="F2987" s="3">
        <v>6</v>
      </c>
      <c r="G2987" s="3">
        <v>6</v>
      </c>
      <c r="H2987" s="3">
        <v>751504</v>
      </c>
      <c r="I2987" t="s">
        <v>18023</v>
      </c>
      <c r="J2987" t="s">
        <v>17164</v>
      </c>
      <c r="K2987" s="7">
        <v>98087</v>
      </c>
      <c r="L2987" t="s">
        <v>18024</v>
      </c>
      <c r="M2987" t="s">
        <v>34</v>
      </c>
      <c r="N2987" t="s">
        <v>18025</v>
      </c>
      <c r="O2987" t="s">
        <v>18026</v>
      </c>
      <c r="P2987" t="s">
        <v>18027</v>
      </c>
      <c r="Q2987" t="s">
        <v>18028</v>
      </c>
      <c r="R2987" t="s">
        <v>4249</v>
      </c>
      <c r="S2987" s="10">
        <v>40140</v>
      </c>
      <c r="T2987">
        <f t="shared" si="46"/>
        <v>751504</v>
      </c>
      <c r="U2987">
        <f>Table1[[#This Row],[License Number2]]</f>
        <v>751504</v>
      </c>
    </row>
    <row r="2988" spans="1:21" x14ac:dyDescent="0.35">
      <c r="A2988">
        <v>751521</v>
      </c>
      <c r="B2988" t="s">
        <v>17140</v>
      </c>
      <c r="C2988" t="s">
        <v>21</v>
      </c>
      <c r="D2988" t="s">
        <v>18029</v>
      </c>
      <c r="E2988" s="3">
        <v>2</v>
      </c>
      <c r="F2988" s="3">
        <v>6</v>
      </c>
      <c r="G2988" s="3">
        <v>6</v>
      </c>
      <c r="H2988" s="3">
        <v>751521</v>
      </c>
      <c r="I2988" t="s">
        <v>18030</v>
      </c>
      <c r="J2988" t="s">
        <v>17157</v>
      </c>
      <c r="K2988" s="7">
        <v>98208</v>
      </c>
      <c r="L2988" t="s">
        <v>18031</v>
      </c>
      <c r="M2988" t="s">
        <v>34</v>
      </c>
      <c r="N2988" t="s">
        <v>18032</v>
      </c>
      <c r="O2988" t="s">
        <v>18033</v>
      </c>
      <c r="P2988" t="s">
        <v>18034</v>
      </c>
      <c r="R2988" t="s">
        <v>4249</v>
      </c>
      <c r="S2988" s="10">
        <v>40150</v>
      </c>
      <c r="T2988">
        <f t="shared" si="46"/>
        <v>751521</v>
      </c>
      <c r="U2988">
        <f>Table1[[#This Row],[License Number2]]</f>
        <v>751521</v>
      </c>
    </row>
    <row r="2989" spans="1:21" x14ac:dyDescent="0.35">
      <c r="A2989">
        <v>751542</v>
      </c>
      <c r="B2989" t="s">
        <v>17140</v>
      </c>
      <c r="C2989" t="s">
        <v>21</v>
      </c>
      <c r="D2989" t="s">
        <v>18035</v>
      </c>
      <c r="E2989" s="3" t="s">
        <v>145</v>
      </c>
      <c r="F2989" s="3" t="s">
        <v>145</v>
      </c>
      <c r="G2989" s="3" t="s">
        <v>145</v>
      </c>
      <c r="H2989" s="13">
        <v>751542</v>
      </c>
      <c r="I2989" t="s">
        <v>18036</v>
      </c>
      <c r="J2989" t="s">
        <v>17164</v>
      </c>
      <c r="K2989" s="7">
        <v>98037</v>
      </c>
      <c r="L2989" t="s">
        <v>18037</v>
      </c>
      <c r="M2989" t="s">
        <v>34</v>
      </c>
      <c r="N2989" t="s">
        <v>18038</v>
      </c>
      <c r="O2989" t="s">
        <v>17578</v>
      </c>
      <c r="P2989" t="s">
        <v>18039</v>
      </c>
      <c r="Q2989" t="s">
        <v>17580</v>
      </c>
      <c r="R2989" t="s">
        <v>4249</v>
      </c>
      <c r="S2989" s="10">
        <v>40175</v>
      </c>
      <c r="T2989">
        <f t="shared" si="46"/>
        <v>751542</v>
      </c>
      <c r="U2989">
        <f>Table1[[#This Row],[License Number2]]</f>
        <v>751542</v>
      </c>
    </row>
    <row r="2990" spans="1:21" x14ac:dyDescent="0.35">
      <c r="A2990">
        <v>751549</v>
      </c>
      <c r="B2990" t="s">
        <v>17140</v>
      </c>
      <c r="C2990" t="s">
        <v>21</v>
      </c>
      <c r="D2990" t="s">
        <v>18040</v>
      </c>
      <c r="E2990" s="3">
        <v>3</v>
      </c>
      <c r="F2990" s="3">
        <v>5</v>
      </c>
      <c r="G2990" s="3">
        <v>6</v>
      </c>
      <c r="H2990" s="3">
        <v>751549</v>
      </c>
      <c r="I2990" t="s">
        <v>18041</v>
      </c>
      <c r="J2990" t="s">
        <v>17171</v>
      </c>
      <c r="K2990" s="7">
        <v>98043</v>
      </c>
      <c r="L2990" t="s">
        <v>18042</v>
      </c>
      <c r="M2990" t="s">
        <v>34</v>
      </c>
      <c r="N2990" t="s">
        <v>18043</v>
      </c>
      <c r="O2990" t="s">
        <v>18044</v>
      </c>
      <c r="P2990" t="s">
        <v>18045</v>
      </c>
      <c r="R2990" t="s">
        <v>4405</v>
      </c>
      <c r="S2990" s="10">
        <v>40184</v>
      </c>
      <c r="T2990">
        <f t="shared" si="46"/>
        <v>751549</v>
      </c>
      <c r="U2990">
        <f>Table1[[#This Row],[License Number2]]</f>
        <v>751549</v>
      </c>
    </row>
    <row r="2991" spans="1:21" x14ac:dyDescent="0.35">
      <c r="A2991">
        <v>751552</v>
      </c>
      <c r="B2991" t="s">
        <v>17140</v>
      </c>
      <c r="C2991" t="s">
        <v>21</v>
      </c>
      <c r="D2991" t="s">
        <v>18046</v>
      </c>
      <c r="E2991" s="3" t="s">
        <v>145</v>
      </c>
      <c r="F2991" s="3" t="s">
        <v>145</v>
      </c>
      <c r="G2991" s="3" t="s">
        <v>145</v>
      </c>
      <c r="H2991" s="13">
        <v>751552</v>
      </c>
      <c r="I2991" t="s">
        <v>18047</v>
      </c>
      <c r="J2991" t="s">
        <v>17171</v>
      </c>
      <c r="K2991" s="7">
        <v>98043</v>
      </c>
      <c r="L2991" t="s">
        <v>18048</v>
      </c>
      <c r="M2991" t="s">
        <v>34</v>
      </c>
      <c r="N2991" t="s">
        <v>18049</v>
      </c>
      <c r="O2991" t="s">
        <v>18050</v>
      </c>
      <c r="P2991" t="s">
        <v>18051</v>
      </c>
      <c r="Q2991" t="s">
        <v>18052</v>
      </c>
      <c r="R2991" t="s">
        <v>4405</v>
      </c>
      <c r="S2991" s="10">
        <v>40190</v>
      </c>
      <c r="T2991">
        <f t="shared" si="46"/>
        <v>751552</v>
      </c>
      <c r="U2991">
        <f>Table1[[#This Row],[License Number2]]</f>
        <v>751552</v>
      </c>
    </row>
    <row r="2992" spans="1:21" x14ac:dyDescent="0.35">
      <c r="A2992">
        <v>751555</v>
      </c>
      <c r="B2992" t="s">
        <v>17140</v>
      </c>
      <c r="C2992" t="s">
        <v>21</v>
      </c>
      <c r="D2992" t="s">
        <v>18053</v>
      </c>
      <c r="E2992" s="3">
        <v>4</v>
      </c>
      <c r="F2992" s="3">
        <v>5</v>
      </c>
      <c r="G2992" s="3">
        <v>6</v>
      </c>
      <c r="H2992" s="3">
        <v>751555</v>
      </c>
      <c r="I2992" t="s">
        <v>18054</v>
      </c>
      <c r="J2992" t="s">
        <v>17164</v>
      </c>
      <c r="K2992" s="7">
        <v>98036</v>
      </c>
      <c r="L2992" t="s">
        <v>18055</v>
      </c>
      <c r="M2992" t="s">
        <v>34</v>
      </c>
      <c r="N2992" t="s">
        <v>18056</v>
      </c>
      <c r="O2992" t="s">
        <v>18057</v>
      </c>
      <c r="P2992" t="s">
        <v>18058</v>
      </c>
      <c r="Q2992" t="s">
        <v>18059</v>
      </c>
      <c r="R2992" t="s">
        <v>4249</v>
      </c>
      <c r="S2992" s="10">
        <v>40191</v>
      </c>
      <c r="T2992">
        <f t="shared" si="46"/>
        <v>751555</v>
      </c>
      <c r="U2992">
        <f>Table1[[#This Row],[License Number2]]</f>
        <v>751555</v>
      </c>
    </row>
    <row r="2993" spans="1:21" x14ac:dyDescent="0.35">
      <c r="A2993">
        <v>751569</v>
      </c>
      <c r="B2993" t="s">
        <v>17140</v>
      </c>
      <c r="C2993" t="s">
        <v>21</v>
      </c>
      <c r="D2993" t="s">
        <v>18060</v>
      </c>
      <c r="E2993" s="3">
        <v>0</v>
      </c>
      <c r="F2993" s="3">
        <v>0</v>
      </c>
      <c r="G2993" s="3">
        <v>6</v>
      </c>
      <c r="H2993" s="3">
        <v>751569</v>
      </c>
      <c r="I2993" t="s">
        <v>18061</v>
      </c>
      <c r="J2993" t="s">
        <v>17319</v>
      </c>
      <c r="K2993" s="7">
        <v>98012</v>
      </c>
      <c r="L2993" t="s">
        <v>18062</v>
      </c>
      <c r="M2993" t="s">
        <v>34</v>
      </c>
      <c r="N2993" t="s">
        <v>18063</v>
      </c>
      <c r="P2993" t="s">
        <v>18064</v>
      </c>
      <c r="R2993" t="s">
        <v>4405</v>
      </c>
      <c r="S2993" s="10">
        <v>40206</v>
      </c>
      <c r="T2993">
        <f t="shared" si="46"/>
        <v>751569</v>
      </c>
      <c r="U2993">
        <f>Table1[[#This Row],[License Number2]]</f>
        <v>751569</v>
      </c>
    </row>
    <row r="2994" spans="1:21" x14ac:dyDescent="0.35">
      <c r="A2994">
        <v>751596</v>
      </c>
      <c r="B2994" t="s">
        <v>17140</v>
      </c>
      <c r="C2994" t="s">
        <v>21</v>
      </c>
      <c r="D2994" t="s">
        <v>18065</v>
      </c>
      <c r="E2994" s="3">
        <v>0</v>
      </c>
      <c r="F2994" s="3">
        <v>0</v>
      </c>
      <c r="G2994" s="3">
        <v>6</v>
      </c>
      <c r="H2994" s="3">
        <v>751596</v>
      </c>
      <c r="I2994" t="s">
        <v>18066</v>
      </c>
      <c r="J2994" t="s">
        <v>17164</v>
      </c>
      <c r="K2994" s="7">
        <v>98036</v>
      </c>
      <c r="L2994" t="s">
        <v>18067</v>
      </c>
      <c r="M2994" t="s">
        <v>34</v>
      </c>
      <c r="N2994" t="s">
        <v>18068</v>
      </c>
      <c r="O2994" t="s">
        <v>18069</v>
      </c>
      <c r="P2994" t="s">
        <v>18070</v>
      </c>
      <c r="R2994" t="s">
        <v>4249</v>
      </c>
      <c r="S2994" s="10">
        <v>40235</v>
      </c>
      <c r="T2994">
        <f t="shared" si="46"/>
        <v>751596</v>
      </c>
      <c r="U2994">
        <f>Table1[[#This Row],[License Number2]]</f>
        <v>751596</v>
      </c>
    </row>
    <row r="2995" spans="1:21" x14ac:dyDescent="0.35">
      <c r="A2995">
        <v>751636</v>
      </c>
      <c r="B2995" t="s">
        <v>17140</v>
      </c>
      <c r="C2995" t="s">
        <v>21</v>
      </c>
      <c r="D2995" t="s">
        <v>18071</v>
      </c>
      <c r="E2995" s="3">
        <v>2</v>
      </c>
      <c r="F2995" s="3">
        <v>6</v>
      </c>
      <c r="G2995" s="3">
        <v>6</v>
      </c>
      <c r="H2995" s="3">
        <v>751636</v>
      </c>
      <c r="I2995" t="s">
        <v>18072</v>
      </c>
      <c r="J2995" t="s">
        <v>17157</v>
      </c>
      <c r="K2995" s="7">
        <v>98208</v>
      </c>
      <c r="L2995" t="s">
        <v>18073</v>
      </c>
      <c r="M2995" t="s">
        <v>34</v>
      </c>
      <c r="N2995" t="s">
        <v>18074</v>
      </c>
      <c r="O2995" t="s">
        <v>17801</v>
      </c>
      <c r="P2995" t="s">
        <v>18075</v>
      </c>
      <c r="R2995" t="s">
        <v>4249</v>
      </c>
      <c r="S2995" s="10">
        <v>40267</v>
      </c>
      <c r="T2995">
        <f t="shared" si="46"/>
        <v>751636</v>
      </c>
      <c r="U2995">
        <f>Table1[[#This Row],[License Number2]]</f>
        <v>751636</v>
      </c>
    </row>
    <row r="2996" spans="1:21" x14ac:dyDescent="0.35">
      <c r="A2996">
        <v>751666</v>
      </c>
      <c r="B2996" t="s">
        <v>17140</v>
      </c>
      <c r="C2996" t="s">
        <v>21</v>
      </c>
      <c r="D2996" t="s">
        <v>18076</v>
      </c>
      <c r="E2996" s="3">
        <v>4</v>
      </c>
      <c r="F2996" s="3">
        <v>3</v>
      </c>
      <c r="G2996" s="3">
        <v>6</v>
      </c>
      <c r="H2996" s="3">
        <v>751666</v>
      </c>
      <c r="I2996" t="s">
        <v>18077</v>
      </c>
      <c r="J2996" t="s">
        <v>17297</v>
      </c>
      <c r="K2996" s="7">
        <v>98292</v>
      </c>
      <c r="L2996" t="s">
        <v>18078</v>
      </c>
      <c r="M2996" t="s">
        <v>34</v>
      </c>
      <c r="N2996" t="s">
        <v>18079</v>
      </c>
      <c r="O2996" t="s">
        <v>18080</v>
      </c>
      <c r="P2996" t="s">
        <v>18081</v>
      </c>
      <c r="Q2996" t="s">
        <v>18082</v>
      </c>
      <c r="R2996" t="s">
        <v>4249</v>
      </c>
      <c r="S2996" s="10">
        <v>40302</v>
      </c>
      <c r="T2996">
        <f t="shared" si="46"/>
        <v>751666</v>
      </c>
      <c r="U2996">
        <f>Table1[[#This Row],[License Number2]]</f>
        <v>751666</v>
      </c>
    </row>
    <row r="2997" spans="1:21" x14ac:dyDescent="0.35">
      <c r="A2997">
        <v>751702</v>
      </c>
      <c r="B2997" t="s">
        <v>17140</v>
      </c>
      <c r="C2997" t="s">
        <v>21</v>
      </c>
      <c r="D2997" t="s">
        <v>18083</v>
      </c>
      <c r="E2997" s="3">
        <v>2</v>
      </c>
      <c r="F2997" s="3">
        <v>4</v>
      </c>
      <c r="G2997" s="3">
        <v>5</v>
      </c>
      <c r="H2997" s="3">
        <v>751702</v>
      </c>
      <c r="I2997" t="s">
        <v>18084</v>
      </c>
      <c r="J2997" t="s">
        <v>17157</v>
      </c>
      <c r="K2997" s="7">
        <v>98208</v>
      </c>
      <c r="L2997" t="s">
        <v>18085</v>
      </c>
      <c r="M2997" t="s">
        <v>34</v>
      </c>
      <c r="N2997" t="s">
        <v>18086</v>
      </c>
      <c r="O2997" t="s">
        <v>18087</v>
      </c>
      <c r="P2997" t="s">
        <v>18088</v>
      </c>
      <c r="Q2997" t="s">
        <v>18089</v>
      </c>
      <c r="R2997" t="s">
        <v>4249</v>
      </c>
      <c r="S2997" s="10">
        <v>40360</v>
      </c>
      <c r="T2997">
        <f t="shared" si="46"/>
        <v>751702</v>
      </c>
      <c r="U2997">
        <f>Table1[[#This Row],[License Number2]]</f>
        <v>751702</v>
      </c>
    </row>
    <row r="2998" spans="1:21" x14ac:dyDescent="0.35">
      <c r="A2998">
        <v>751737</v>
      </c>
      <c r="B2998" t="s">
        <v>17140</v>
      </c>
      <c r="C2998" t="s">
        <v>21</v>
      </c>
      <c r="D2998" t="s">
        <v>18090</v>
      </c>
      <c r="E2998" s="3">
        <v>4</v>
      </c>
      <c r="F2998" s="3">
        <v>5</v>
      </c>
      <c r="G2998" s="3">
        <v>6</v>
      </c>
      <c r="H2998" s="3">
        <v>751737</v>
      </c>
      <c r="I2998" t="s">
        <v>18091</v>
      </c>
      <c r="J2998" t="s">
        <v>17276</v>
      </c>
      <c r="K2998" s="7">
        <v>98270</v>
      </c>
      <c r="L2998" t="s">
        <v>18092</v>
      </c>
      <c r="M2998" t="s">
        <v>34</v>
      </c>
      <c r="N2998" t="s">
        <v>18093</v>
      </c>
      <c r="O2998" t="s">
        <v>18094</v>
      </c>
      <c r="P2998" t="s">
        <v>18095</v>
      </c>
      <c r="Q2998" t="s">
        <v>18096</v>
      </c>
      <c r="R2998" t="s">
        <v>4249</v>
      </c>
      <c r="S2998" s="10">
        <v>40401</v>
      </c>
      <c r="T2998">
        <f t="shared" si="46"/>
        <v>751737</v>
      </c>
      <c r="U2998">
        <f>Table1[[#This Row],[License Number2]]</f>
        <v>751737</v>
      </c>
    </row>
    <row r="2999" spans="1:21" x14ac:dyDescent="0.35">
      <c r="A2999">
        <v>751758</v>
      </c>
      <c r="B2999" t="s">
        <v>17140</v>
      </c>
      <c r="C2999" t="s">
        <v>21</v>
      </c>
      <c r="D2999" t="s">
        <v>18097</v>
      </c>
      <c r="E2999" s="3">
        <v>3</v>
      </c>
      <c r="F2999" s="3">
        <v>5</v>
      </c>
      <c r="G2999" s="3">
        <v>6</v>
      </c>
      <c r="H2999" s="3">
        <v>751758</v>
      </c>
      <c r="I2999" t="s">
        <v>18098</v>
      </c>
      <c r="J2999" t="s">
        <v>17164</v>
      </c>
      <c r="K2999" s="7">
        <v>98036</v>
      </c>
      <c r="L2999" t="s">
        <v>18099</v>
      </c>
      <c r="M2999" t="s">
        <v>34</v>
      </c>
      <c r="N2999" t="s">
        <v>18100</v>
      </c>
      <c r="O2999" t="s">
        <v>18101</v>
      </c>
      <c r="P2999" t="s">
        <v>18102</v>
      </c>
      <c r="Q2999" t="s">
        <v>18103</v>
      </c>
      <c r="R2999" t="s">
        <v>4249</v>
      </c>
      <c r="S2999" s="10">
        <v>40429</v>
      </c>
      <c r="T2999">
        <f t="shared" si="46"/>
        <v>751758</v>
      </c>
      <c r="U2999">
        <f>Table1[[#This Row],[License Number2]]</f>
        <v>751758</v>
      </c>
    </row>
    <row r="3000" spans="1:21" x14ac:dyDescent="0.35">
      <c r="A3000">
        <v>751763</v>
      </c>
      <c r="B3000" t="s">
        <v>17140</v>
      </c>
      <c r="C3000" t="s">
        <v>21</v>
      </c>
      <c r="D3000" t="s">
        <v>18104</v>
      </c>
      <c r="E3000" s="3" t="s">
        <v>145</v>
      </c>
      <c r="F3000" s="3" t="s">
        <v>145</v>
      </c>
      <c r="G3000" s="3" t="s">
        <v>145</v>
      </c>
      <c r="H3000" s="13">
        <v>751763</v>
      </c>
      <c r="I3000" t="s">
        <v>18105</v>
      </c>
      <c r="J3000" t="s">
        <v>17164</v>
      </c>
      <c r="K3000" s="7">
        <v>98036</v>
      </c>
      <c r="L3000" t="s">
        <v>18106</v>
      </c>
      <c r="M3000" t="s">
        <v>34</v>
      </c>
      <c r="N3000" t="s">
        <v>18107</v>
      </c>
      <c r="O3000" t="s">
        <v>17695</v>
      </c>
      <c r="P3000" t="s">
        <v>18108</v>
      </c>
      <c r="Q3000" t="s">
        <v>17697</v>
      </c>
      <c r="R3000" t="s">
        <v>4249</v>
      </c>
      <c r="S3000" s="10">
        <v>40438</v>
      </c>
      <c r="T3000">
        <f t="shared" si="46"/>
        <v>751763</v>
      </c>
      <c r="U3000">
        <f>Table1[[#This Row],[License Number2]]</f>
        <v>751763</v>
      </c>
    </row>
    <row r="3001" spans="1:21" x14ac:dyDescent="0.35">
      <c r="A3001">
        <v>751764</v>
      </c>
      <c r="B3001" t="s">
        <v>17140</v>
      </c>
      <c r="C3001" t="s">
        <v>21</v>
      </c>
      <c r="D3001" t="s">
        <v>18109</v>
      </c>
      <c r="E3001" s="3">
        <v>3</v>
      </c>
      <c r="F3001" s="3">
        <v>6</v>
      </c>
      <c r="G3001" s="3">
        <v>6</v>
      </c>
      <c r="H3001" s="3">
        <v>751764</v>
      </c>
      <c r="I3001" t="s">
        <v>18110</v>
      </c>
      <c r="J3001" t="s">
        <v>17164</v>
      </c>
      <c r="K3001" s="7">
        <v>98037</v>
      </c>
      <c r="L3001" t="s">
        <v>18111</v>
      </c>
      <c r="M3001" t="s">
        <v>34</v>
      </c>
      <c r="N3001" t="s">
        <v>18112</v>
      </c>
      <c r="O3001" t="s">
        <v>18113</v>
      </c>
      <c r="P3001" t="s">
        <v>18114</v>
      </c>
      <c r="Q3001" t="s">
        <v>18115</v>
      </c>
      <c r="R3001" t="s">
        <v>4249</v>
      </c>
      <c r="S3001" s="10">
        <v>40438</v>
      </c>
      <c r="T3001">
        <f t="shared" si="46"/>
        <v>751764</v>
      </c>
      <c r="U3001">
        <f>Table1[[#This Row],[License Number2]]</f>
        <v>751764</v>
      </c>
    </row>
    <row r="3002" spans="1:21" x14ac:dyDescent="0.35">
      <c r="A3002">
        <v>751790</v>
      </c>
      <c r="B3002" t="s">
        <v>17140</v>
      </c>
      <c r="C3002" t="s">
        <v>21</v>
      </c>
      <c r="D3002" t="s">
        <v>18116</v>
      </c>
      <c r="E3002" s="3">
        <v>4</v>
      </c>
      <c r="F3002" s="3">
        <v>4</v>
      </c>
      <c r="G3002" s="3">
        <v>6</v>
      </c>
      <c r="H3002" s="3">
        <v>751790</v>
      </c>
      <c r="I3002" t="s">
        <v>18117</v>
      </c>
      <c r="J3002" t="s">
        <v>17171</v>
      </c>
      <c r="K3002" s="7">
        <v>98043</v>
      </c>
      <c r="L3002" t="s">
        <v>18118</v>
      </c>
      <c r="M3002" t="s">
        <v>34</v>
      </c>
      <c r="N3002" t="s">
        <v>18119</v>
      </c>
      <c r="O3002" t="s">
        <v>18120</v>
      </c>
      <c r="P3002" t="s">
        <v>18121</v>
      </c>
      <c r="Q3002" t="s">
        <v>18122</v>
      </c>
      <c r="R3002" t="s">
        <v>4405</v>
      </c>
      <c r="S3002" s="10">
        <v>40476</v>
      </c>
      <c r="T3002">
        <f t="shared" si="46"/>
        <v>751790</v>
      </c>
      <c r="U3002">
        <f>Table1[[#This Row],[License Number2]]</f>
        <v>751790</v>
      </c>
    </row>
    <row r="3003" spans="1:21" x14ac:dyDescent="0.35">
      <c r="A3003">
        <v>751803</v>
      </c>
      <c r="B3003" t="s">
        <v>17140</v>
      </c>
      <c r="C3003" t="s">
        <v>21</v>
      </c>
      <c r="D3003" t="s">
        <v>18123</v>
      </c>
      <c r="E3003" s="3">
        <v>4</v>
      </c>
      <c r="F3003" s="3">
        <v>5</v>
      </c>
      <c r="G3003" s="3">
        <v>6</v>
      </c>
      <c r="H3003" s="3">
        <v>751803</v>
      </c>
      <c r="I3003" t="s">
        <v>18124</v>
      </c>
      <c r="J3003" t="s">
        <v>17157</v>
      </c>
      <c r="K3003" s="7">
        <v>98204</v>
      </c>
      <c r="L3003" t="s">
        <v>18125</v>
      </c>
      <c r="M3003" t="s">
        <v>34</v>
      </c>
      <c r="N3003" t="s">
        <v>18126</v>
      </c>
      <c r="O3003" t="s">
        <v>18127</v>
      </c>
      <c r="Q3003" t="s">
        <v>18128</v>
      </c>
      <c r="R3003" t="s">
        <v>4249</v>
      </c>
      <c r="S3003" s="10">
        <v>40487</v>
      </c>
      <c r="T3003">
        <f t="shared" si="46"/>
        <v>751803</v>
      </c>
      <c r="U3003">
        <f>Table1[[#This Row],[License Number2]]</f>
        <v>751803</v>
      </c>
    </row>
    <row r="3004" spans="1:21" x14ac:dyDescent="0.35">
      <c r="A3004">
        <v>751814</v>
      </c>
      <c r="B3004" t="s">
        <v>17140</v>
      </c>
      <c r="C3004" t="s">
        <v>21</v>
      </c>
      <c r="D3004" t="s">
        <v>18129</v>
      </c>
      <c r="E3004" s="3">
        <v>5</v>
      </c>
      <c r="F3004" s="3">
        <v>5</v>
      </c>
      <c r="G3004" s="3">
        <v>6</v>
      </c>
      <c r="H3004" s="3">
        <v>751814</v>
      </c>
      <c r="I3004" t="s">
        <v>18130</v>
      </c>
      <c r="J3004" t="s">
        <v>17164</v>
      </c>
      <c r="K3004" s="7">
        <v>98037</v>
      </c>
      <c r="L3004" t="s">
        <v>18131</v>
      </c>
      <c r="M3004" t="s">
        <v>34</v>
      </c>
      <c r="N3004" t="s">
        <v>18132</v>
      </c>
      <c r="O3004" t="s">
        <v>18133</v>
      </c>
      <c r="P3004" t="s">
        <v>18134</v>
      </c>
      <c r="Q3004" t="s">
        <v>18135</v>
      </c>
      <c r="R3004" t="s">
        <v>4249</v>
      </c>
      <c r="S3004" s="10">
        <v>40498</v>
      </c>
      <c r="T3004">
        <f t="shared" si="46"/>
        <v>751814</v>
      </c>
      <c r="U3004">
        <f>Table1[[#This Row],[License Number2]]</f>
        <v>751814</v>
      </c>
    </row>
    <row r="3005" spans="1:21" x14ac:dyDescent="0.35">
      <c r="A3005">
        <v>751844</v>
      </c>
      <c r="B3005" t="s">
        <v>17140</v>
      </c>
      <c r="C3005" t="s">
        <v>21</v>
      </c>
      <c r="D3005" t="s">
        <v>18136</v>
      </c>
      <c r="E3005" s="3">
        <v>3</v>
      </c>
      <c r="F3005" s="3">
        <v>5</v>
      </c>
      <c r="G3005" s="3">
        <v>5</v>
      </c>
      <c r="H3005" s="3">
        <v>751844</v>
      </c>
      <c r="I3005" t="s">
        <v>18137</v>
      </c>
      <c r="J3005" t="s">
        <v>17171</v>
      </c>
      <c r="K3005" s="7">
        <v>98043</v>
      </c>
      <c r="L3005" t="s">
        <v>18138</v>
      </c>
      <c r="M3005" t="s">
        <v>34</v>
      </c>
      <c r="N3005" t="s">
        <v>18139</v>
      </c>
      <c r="O3005" t="s">
        <v>18140</v>
      </c>
      <c r="P3005" t="s">
        <v>18141</v>
      </c>
      <c r="Q3005" t="s">
        <v>18142</v>
      </c>
      <c r="R3005" t="s">
        <v>4405</v>
      </c>
      <c r="S3005" s="10">
        <v>40541</v>
      </c>
      <c r="T3005">
        <f t="shared" si="46"/>
        <v>751844</v>
      </c>
      <c r="U3005">
        <f>Table1[[#This Row],[License Number2]]</f>
        <v>751844</v>
      </c>
    </row>
    <row r="3006" spans="1:21" x14ac:dyDescent="0.35">
      <c r="A3006">
        <v>751870</v>
      </c>
      <c r="B3006" t="s">
        <v>17140</v>
      </c>
      <c r="C3006" t="s">
        <v>21</v>
      </c>
      <c r="D3006" t="s">
        <v>18143</v>
      </c>
      <c r="E3006" s="3">
        <v>2</v>
      </c>
      <c r="F3006" s="3">
        <v>1</v>
      </c>
      <c r="G3006" s="3">
        <v>5</v>
      </c>
      <c r="H3006" s="3">
        <v>751870</v>
      </c>
      <c r="I3006" t="s">
        <v>18144</v>
      </c>
      <c r="J3006" t="s">
        <v>17164</v>
      </c>
      <c r="K3006" s="7">
        <v>98087</v>
      </c>
      <c r="L3006" t="s">
        <v>18145</v>
      </c>
      <c r="M3006" t="s">
        <v>34</v>
      </c>
      <c r="N3006" t="s">
        <v>18146</v>
      </c>
      <c r="O3006" t="s">
        <v>18147</v>
      </c>
      <c r="P3006" t="s">
        <v>18148</v>
      </c>
      <c r="Q3006" t="s">
        <v>18149</v>
      </c>
      <c r="R3006" t="s">
        <v>4249</v>
      </c>
      <c r="S3006" s="10">
        <v>40585</v>
      </c>
      <c r="T3006">
        <f t="shared" si="46"/>
        <v>751870</v>
      </c>
      <c r="U3006">
        <f>Table1[[#This Row],[License Number2]]</f>
        <v>751870</v>
      </c>
    </row>
    <row r="3007" spans="1:21" x14ac:dyDescent="0.35">
      <c r="A3007">
        <v>751900</v>
      </c>
      <c r="B3007" t="s">
        <v>17140</v>
      </c>
      <c r="C3007" t="s">
        <v>21</v>
      </c>
      <c r="D3007" t="s">
        <v>18150</v>
      </c>
      <c r="E3007" s="3">
        <v>2</v>
      </c>
      <c r="F3007" s="3">
        <v>4</v>
      </c>
      <c r="G3007" s="3">
        <v>6</v>
      </c>
      <c r="H3007" s="3">
        <v>751900</v>
      </c>
      <c r="I3007" t="s">
        <v>18151</v>
      </c>
      <c r="J3007" t="s">
        <v>17197</v>
      </c>
      <c r="K3007" s="7">
        <v>98020</v>
      </c>
      <c r="L3007" t="s">
        <v>18152</v>
      </c>
      <c r="M3007" t="s">
        <v>34</v>
      </c>
      <c r="N3007" t="s">
        <v>18153</v>
      </c>
      <c r="O3007" t="s">
        <v>18154</v>
      </c>
      <c r="P3007" t="s">
        <v>18155</v>
      </c>
      <c r="Q3007" t="s">
        <v>18156</v>
      </c>
      <c r="R3007" t="s">
        <v>4405</v>
      </c>
      <c r="S3007" s="10">
        <v>40632</v>
      </c>
      <c r="T3007">
        <f t="shared" si="46"/>
        <v>751900</v>
      </c>
      <c r="U3007">
        <f>Table1[[#This Row],[License Number2]]</f>
        <v>751900</v>
      </c>
    </row>
    <row r="3008" spans="1:21" x14ac:dyDescent="0.35">
      <c r="A3008">
        <v>751906</v>
      </c>
      <c r="B3008" t="s">
        <v>17140</v>
      </c>
      <c r="C3008" t="s">
        <v>21</v>
      </c>
      <c r="D3008" t="s">
        <v>18157</v>
      </c>
      <c r="E3008" s="3" t="s">
        <v>145</v>
      </c>
      <c r="F3008" s="3" t="s">
        <v>145</v>
      </c>
      <c r="G3008" s="3" t="s">
        <v>145</v>
      </c>
      <c r="H3008" s="13">
        <v>751906</v>
      </c>
      <c r="I3008" t="s">
        <v>18158</v>
      </c>
      <c r="J3008" t="s">
        <v>17164</v>
      </c>
      <c r="K3008" s="7">
        <v>98037</v>
      </c>
      <c r="L3008" t="s">
        <v>18159</v>
      </c>
      <c r="M3008" t="s">
        <v>34</v>
      </c>
      <c r="N3008" t="s">
        <v>18160</v>
      </c>
      <c r="O3008" t="s">
        <v>18161</v>
      </c>
      <c r="P3008" t="s">
        <v>18162</v>
      </c>
      <c r="R3008" t="s">
        <v>4249</v>
      </c>
      <c r="S3008" s="10">
        <v>40637</v>
      </c>
      <c r="T3008">
        <f t="shared" si="46"/>
        <v>751906</v>
      </c>
      <c r="U3008">
        <f>Table1[[#This Row],[License Number2]]</f>
        <v>751906</v>
      </c>
    </row>
    <row r="3009" spans="1:21" x14ac:dyDescent="0.35">
      <c r="A3009">
        <v>751913</v>
      </c>
      <c r="B3009" t="s">
        <v>17140</v>
      </c>
      <c r="C3009" t="s">
        <v>21</v>
      </c>
      <c r="D3009" t="s">
        <v>18163</v>
      </c>
      <c r="E3009" s="3" t="s">
        <v>145</v>
      </c>
      <c r="F3009" s="3" t="s">
        <v>145</v>
      </c>
      <c r="G3009" s="3" t="s">
        <v>145</v>
      </c>
      <c r="H3009" s="13">
        <v>751913</v>
      </c>
      <c r="I3009" t="s">
        <v>18164</v>
      </c>
      <c r="J3009" t="s">
        <v>17189</v>
      </c>
      <c r="K3009" s="7">
        <v>98258</v>
      </c>
      <c r="L3009" t="s">
        <v>18165</v>
      </c>
      <c r="M3009" t="s">
        <v>34</v>
      </c>
      <c r="N3009" t="s">
        <v>18166</v>
      </c>
      <c r="O3009" t="s">
        <v>17441</v>
      </c>
      <c r="P3009" t="s">
        <v>18167</v>
      </c>
      <c r="Q3009" t="s">
        <v>18168</v>
      </c>
      <c r="R3009" t="s">
        <v>4249</v>
      </c>
      <c r="S3009" s="10">
        <v>40641</v>
      </c>
      <c r="T3009">
        <f t="shared" si="46"/>
        <v>751913</v>
      </c>
      <c r="U3009">
        <f>Table1[[#This Row],[License Number2]]</f>
        <v>751913</v>
      </c>
    </row>
    <row r="3010" spans="1:21" x14ac:dyDescent="0.35">
      <c r="A3010">
        <v>751950</v>
      </c>
      <c r="B3010" t="s">
        <v>17140</v>
      </c>
      <c r="C3010" t="s">
        <v>21</v>
      </c>
      <c r="D3010" t="s">
        <v>18169</v>
      </c>
      <c r="E3010" s="3">
        <v>2</v>
      </c>
      <c r="F3010" s="3">
        <v>4</v>
      </c>
      <c r="G3010" s="3">
        <v>4</v>
      </c>
      <c r="H3010" s="3">
        <v>751950</v>
      </c>
      <c r="I3010" t="s">
        <v>18170</v>
      </c>
      <c r="J3010" t="s">
        <v>17164</v>
      </c>
      <c r="K3010" s="7">
        <v>98087</v>
      </c>
      <c r="L3010" t="s">
        <v>18171</v>
      </c>
      <c r="M3010" t="s">
        <v>34</v>
      </c>
      <c r="N3010" t="s">
        <v>18172</v>
      </c>
      <c r="O3010" t="s">
        <v>18173</v>
      </c>
      <c r="Q3010" t="s">
        <v>18174</v>
      </c>
      <c r="R3010" t="s">
        <v>4249</v>
      </c>
      <c r="S3010" s="10">
        <v>40704</v>
      </c>
      <c r="T3010">
        <f t="shared" ref="T3010:T3073" si="47">H3010</f>
        <v>751950</v>
      </c>
      <c r="U3010">
        <f>Table1[[#This Row],[License Number2]]</f>
        <v>751950</v>
      </c>
    </row>
    <row r="3011" spans="1:21" x14ac:dyDescent="0.35">
      <c r="A3011">
        <v>751952</v>
      </c>
      <c r="B3011" t="s">
        <v>17140</v>
      </c>
      <c r="C3011" t="s">
        <v>21</v>
      </c>
      <c r="D3011" t="s">
        <v>8903</v>
      </c>
      <c r="E3011" s="3">
        <v>3</v>
      </c>
      <c r="F3011" s="3">
        <v>6</v>
      </c>
      <c r="G3011" s="3">
        <v>6</v>
      </c>
      <c r="H3011" s="3">
        <v>751952</v>
      </c>
      <c r="I3011" t="s">
        <v>18175</v>
      </c>
      <c r="J3011" t="s">
        <v>17164</v>
      </c>
      <c r="K3011" s="7">
        <v>98037</v>
      </c>
      <c r="L3011" t="s">
        <v>18176</v>
      </c>
      <c r="M3011" t="s">
        <v>34</v>
      </c>
      <c r="N3011" t="s">
        <v>18177</v>
      </c>
      <c r="O3011" t="s">
        <v>18178</v>
      </c>
      <c r="P3011" t="s">
        <v>18179</v>
      </c>
      <c r="R3011" t="s">
        <v>4249</v>
      </c>
      <c r="S3011" s="10">
        <v>40704</v>
      </c>
      <c r="T3011">
        <f t="shared" si="47"/>
        <v>751952</v>
      </c>
      <c r="U3011">
        <f>Table1[[#This Row],[License Number2]]</f>
        <v>751952</v>
      </c>
    </row>
    <row r="3012" spans="1:21" x14ac:dyDescent="0.35">
      <c r="A3012">
        <v>751953</v>
      </c>
      <c r="B3012" t="s">
        <v>17140</v>
      </c>
      <c r="C3012" t="s">
        <v>21</v>
      </c>
      <c r="D3012" t="s">
        <v>18180</v>
      </c>
      <c r="E3012" s="3">
        <v>4</v>
      </c>
      <c r="F3012" s="3">
        <v>4</v>
      </c>
      <c r="G3012" s="3">
        <v>6</v>
      </c>
      <c r="H3012" s="3">
        <v>751953</v>
      </c>
      <c r="I3012" t="s">
        <v>18181</v>
      </c>
      <c r="J3012" t="s">
        <v>17164</v>
      </c>
      <c r="K3012" s="7">
        <v>98036</v>
      </c>
      <c r="L3012" t="s">
        <v>18182</v>
      </c>
      <c r="M3012" t="s">
        <v>34</v>
      </c>
      <c r="N3012" t="s">
        <v>18183</v>
      </c>
      <c r="O3012" t="s">
        <v>18184</v>
      </c>
      <c r="P3012" t="s">
        <v>18185</v>
      </c>
      <c r="Q3012" t="s">
        <v>18186</v>
      </c>
      <c r="R3012" t="s">
        <v>4249</v>
      </c>
      <c r="S3012" s="10">
        <v>40704</v>
      </c>
      <c r="T3012">
        <f t="shared" si="47"/>
        <v>751953</v>
      </c>
      <c r="U3012">
        <f>Table1[[#This Row],[License Number2]]</f>
        <v>751953</v>
      </c>
    </row>
    <row r="3013" spans="1:21" x14ac:dyDescent="0.35">
      <c r="A3013">
        <v>751959</v>
      </c>
      <c r="B3013" t="s">
        <v>17140</v>
      </c>
      <c r="C3013" t="s">
        <v>21</v>
      </c>
      <c r="D3013" t="s">
        <v>18187</v>
      </c>
      <c r="E3013" s="3">
        <v>3</v>
      </c>
      <c r="F3013" s="3">
        <v>5</v>
      </c>
      <c r="G3013" s="3">
        <v>5</v>
      </c>
      <c r="H3013" s="3">
        <v>751959</v>
      </c>
      <c r="I3013" t="s">
        <v>18188</v>
      </c>
      <c r="J3013" t="s">
        <v>17164</v>
      </c>
      <c r="K3013" s="7">
        <v>98037</v>
      </c>
      <c r="L3013" t="s">
        <v>18189</v>
      </c>
      <c r="M3013" t="s">
        <v>34</v>
      </c>
      <c r="N3013" t="s">
        <v>18190</v>
      </c>
      <c r="O3013" t="s">
        <v>18191</v>
      </c>
      <c r="P3013" t="s">
        <v>18192</v>
      </c>
      <c r="R3013" t="s">
        <v>4249</v>
      </c>
      <c r="S3013" s="10">
        <v>40714</v>
      </c>
      <c r="T3013">
        <f t="shared" si="47"/>
        <v>751959</v>
      </c>
      <c r="U3013">
        <f>Table1[[#This Row],[License Number2]]</f>
        <v>751959</v>
      </c>
    </row>
    <row r="3014" spans="1:21" x14ac:dyDescent="0.35">
      <c r="A3014">
        <v>751966</v>
      </c>
      <c r="B3014" t="s">
        <v>17140</v>
      </c>
      <c r="C3014" t="s">
        <v>21</v>
      </c>
      <c r="D3014" t="s">
        <v>18193</v>
      </c>
      <c r="E3014" s="3">
        <v>3</v>
      </c>
      <c r="F3014" s="3">
        <v>4</v>
      </c>
      <c r="G3014" s="3">
        <v>6</v>
      </c>
      <c r="H3014" s="3">
        <v>751966</v>
      </c>
      <c r="I3014" t="s">
        <v>18194</v>
      </c>
      <c r="J3014" t="s">
        <v>17197</v>
      </c>
      <c r="K3014" s="7">
        <v>98026</v>
      </c>
      <c r="L3014" t="s">
        <v>18195</v>
      </c>
      <c r="M3014" t="s">
        <v>34</v>
      </c>
      <c r="N3014" t="s">
        <v>18196</v>
      </c>
      <c r="O3014" t="s">
        <v>18197</v>
      </c>
      <c r="P3014" t="s">
        <v>18198</v>
      </c>
      <c r="R3014" t="s">
        <v>4405</v>
      </c>
      <c r="S3014" s="10">
        <v>40718</v>
      </c>
      <c r="T3014">
        <f t="shared" si="47"/>
        <v>751966</v>
      </c>
      <c r="U3014">
        <f>Table1[[#This Row],[License Number2]]</f>
        <v>751966</v>
      </c>
    </row>
    <row r="3015" spans="1:21" x14ac:dyDescent="0.35">
      <c r="A3015">
        <v>752004</v>
      </c>
      <c r="B3015" t="s">
        <v>17140</v>
      </c>
      <c r="C3015" t="s">
        <v>21</v>
      </c>
      <c r="D3015" t="s">
        <v>18199</v>
      </c>
      <c r="E3015" s="3">
        <v>3</v>
      </c>
      <c r="F3015" s="3">
        <v>5</v>
      </c>
      <c r="G3015" s="3">
        <v>6</v>
      </c>
      <c r="H3015" s="3">
        <v>752004</v>
      </c>
      <c r="I3015" t="s">
        <v>18200</v>
      </c>
      <c r="J3015" t="s">
        <v>17157</v>
      </c>
      <c r="K3015" s="7">
        <v>98208</v>
      </c>
      <c r="L3015" t="s">
        <v>18201</v>
      </c>
      <c r="M3015" t="s">
        <v>34</v>
      </c>
      <c r="N3015" t="s">
        <v>17865</v>
      </c>
      <c r="O3015" t="s">
        <v>18202</v>
      </c>
      <c r="P3015" t="s">
        <v>17867</v>
      </c>
      <c r="R3015" t="s">
        <v>4249</v>
      </c>
      <c r="S3015" s="10">
        <v>40767</v>
      </c>
      <c r="T3015">
        <f t="shared" si="47"/>
        <v>752004</v>
      </c>
      <c r="U3015">
        <f>Table1[[#This Row],[License Number2]]</f>
        <v>752004</v>
      </c>
    </row>
    <row r="3016" spans="1:21" x14ac:dyDescent="0.35">
      <c r="A3016">
        <v>752010</v>
      </c>
      <c r="B3016" t="s">
        <v>17140</v>
      </c>
      <c r="C3016" t="s">
        <v>21</v>
      </c>
      <c r="D3016" t="s">
        <v>18203</v>
      </c>
      <c r="E3016" s="3">
        <v>3</v>
      </c>
      <c r="F3016" s="3">
        <v>6</v>
      </c>
      <c r="G3016" s="3">
        <v>6</v>
      </c>
      <c r="H3016" s="3">
        <v>752010</v>
      </c>
      <c r="I3016" t="s">
        <v>18204</v>
      </c>
      <c r="J3016" t="s">
        <v>17164</v>
      </c>
      <c r="K3016" s="7">
        <v>98036</v>
      </c>
      <c r="L3016" t="s">
        <v>18205</v>
      </c>
      <c r="M3016" t="s">
        <v>34</v>
      </c>
      <c r="N3016" t="s">
        <v>18206</v>
      </c>
      <c r="O3016" t="s">
        <v>18113</v>
      </c>
      <c r="Q3016" t="s">
        <v>18115</v>
      </c>
      <c r="R3016" t="s">
        <v>4249</v>
      </c>
      <c r="S3016" s="10">
        <v>40774</v>
      </c>
      <c r="T3016">
        <f t="shared" si="47"/>
        <v>752010</v>
      </c>
      <c r="U3016">
        <f>Table1[[#This Row],[License Number2]]</f>
        <v>752010</v>
      </c>
    </row>
    <row r="3017" spans="1:21" x14ac:dyDescent="0.35">
      <c r="A3017">
        <v>752027</v>
      </c>
      <c r="B3017" t="s">
        <v>17140</v>
      </c>
      <c r="C3017" t="s">
        <v>21</v>
      </c>
      <c r="D3017" t="s">
        <v>18207</v>
      </c>
      <c r="E3017" s="3">
        <v>2</v>
      </c>
      <c r="F3017" s="3">
        <v>4</v>
      </c>
      <c r="G3017" s="3">
        <v>6</v>
      </c>
      <c r="H3017" s="3">
        <v>752027</v>
      </c>
      <c r="I3017" t="s">
        <v>18208</v>
      </c>
      <c r="J3017" t="s">
        <v>4746</v>
      </c>
      <c r="K3017" s="7">
        <v>98021</v>
      </c>
      <c r="L3017" t="s">
        <v>18209</v>
      </c>
      <c r="M3017" t="s">
        <v>34</v>
      </c>
      <c r="N3017" t="s">
        <v>18210</v>
      </c>
      <c r="O3017" t="s">
        <v>18211</v>
      </c>
      <c r="P3017" t="s">
        <v>18212</v>
      </c>
      <c r="Q3017" t="s">
        <v>18213</v>
      </c>
      <c r="R3017" t="s">
        <v>4405</v>
      </c>
      <c r="S3017" s="10">
        <v>40792</v>
      </c>
      <c r="T3017">
        <f t="shared" si="47"/>
        <v>752027</v>
      </c>
      <c r="U3017">
        <f>Table1[[#This Row],[License Number2]]</f>
        <v>752027</v>
      </c>
    </row>
    <row r="3018" spans="1:21" x14ac:dyDescent="0.35">
      <c r="A3018">
        <v>752041</v>
      </c>
      <c r="B3018" t="s">
        <v>17140</v>
      </c>
      <c r="C3018" t="s">
        <v>21</v>
      </c>
      <c r="D3018" t="s">
        <v>18214</v>
      </c>
      <c r="E3018" s="3">
        <v>2</v>
      </c>
      <c r="F3018" s="3">
        <v>5</v>
      </c>
      <c r="G3018" s="3">
        <v>6</v>
      </c>
      <c r="H3018" s="3">
        <v>752041</v>
      </c>
      <c r="I3018" t="s">
        <v>18215</v>
      </c>
      <c r="J3018" t="s">
        <v>17164</v>
      </c>
      <c r="K3018" s="7">
        <v>98087</v>
      </c>
      <c r="L3018" t="s">
        <v>18216</v>
      </c>
      <c r="M3018" t="s">
        <v>34</v>
      </c>
      <c r="N3018" t="s">
        <v>18217</v>
      </c>
      <c r="O3018" t="s">
        <v>17984</v>
      </c>
      <c r="P3018" t="s">
        <v>17985</v>
      </c>
      <c r="R3018" t="s">
        <v>4249</v>
      </c>
      <c r="S3018" s="10">
        <v>40801</v>
      </c>
      <c r="T3018">
        <f t="shared" si="47"/>
        <v>752041</v>
      </c>
      <c r="U3018">
        <f>Table1[[#This Row],[License Number2]]</f>
        <v>752041</v>
      </c>
    </row>
    <row r="3019" spans="1:21" x14ac:dyDescent="0.35">
      <c r="A3019">
        <v>752048</v>
      </c>
      <c r="B3019" t="s">
        <v>17140</v>
      </c>
      <c r="C3019" t="s">
        <v>21</v>
      </c>
      <c r="D3019" t="s">
        <v>18218</v>
      </c>
      <c r="E3019" s="3" t="s">
        <v>145</v>
      </c>
      <c r="F3019" s="3" t="s">
        <v>145</v>
      </c>
      <c r="G3019" s="3" t="s">
        <v>145</v>
      </c>
      <c r="H3019" s="13">
        <v>752048</v>
      </c>
      <c r="I3019" t="s">
        <v>18219</v>
      </c>
      <c r="J3019" t="s">
        <v>4746</v>
      </c>
      <c r="K3019" s="7">
        <v>98021</v>
      </c>
      <c r="L3019" t="s">
        <v>18220</v>
      </c>
      <c r="M3019" t="s">
        <v>34</v>
      </c>
      <c r="N3019" t="s">
        <v>18221</v>
      </c>
      <c r="O3019" t="s">
        <v>18222</v>
      </c>
      <c r="R3019" t="s">
        <v>4405</v>
      </c>
      <c r="S3019" s="10">
        <v>40807</v>
      </c>
      <c r="T3019">
        <f t="shared" si="47"/>
        <v>752048</v>
      </c>
      <c r="U3019">
        <f>Table1[[#This Row],[License Number2]]</f>
        <v>752048</v>
      </c>
    </row>
    <row r="3020" spans="1:21" x14ac:dyDescent="0.35">
      <c r="A3020">
        <v>752112</v>
      </c>
      <c r="B3020" t="s">
        <v>17140</v>
      </c>
      <c r="C3020" t="s">
        <v>21</v>
      </c>
      <c r="D3020" t="s">
        <v>18223</v>
      </c>
      <c r="E3020" s="3" t="s">
        <v>145</v>
      </c>
      <c r="F3020" s="3" t="s">
        <v>145</v>
      </c>
      <c r="G3020" s="3" t="s">
        <v>145</v>
      </c>
      <c r="H3020" s="13">
        <v>752112</v>
      </c>
      <c r="I3020" t="s">
        <v>18224</v>
      </c>
      <c r="J3020" t="s">
        <v>17164</v>
      </c>
      <c r="K3020" s="7">
        <v>98036</v>
      </c>
      <c r="L3020" t="s">
        <v>18225</v>
      </c>
      <c r="M3020" t="s">
        <v>34</v>
      </c>
      <c r="N3020" t="s">
        <v>18226</v>
      </c>
      <c r="O3020" t="s">
        <v>17952</v>
      </c>
      <c r="P3020" t="s">
        <v>18227</v>
      </c>
      <c r="R3020" t="s">
        <v>4249</v>
      </c>
      <c r="S3020" s="10">
        <v>40890</v>
      </c>
      <c r="T3020">
        <f t="shared" si="47"/>
        <v>752112</v>
      </c>
      <c r="U3020">
        <f>Table1[[#This Row],[License Number2]]</f>
        <v>752112</v>
      </c>
    </row>
    <row r="3021" spans="1:21" x14ac:dyDescent="0.35">
      <c r="A3021">
        <v>752114</v>
      </c>
      <c r="B3021" t="s">
        <v>17140</v>
      </c>
      <c r="C3021" t="s">
        <v>21</v>
      </c>
      <c r="D3021" t="s">
        <v>18228</v>
      </c>
      <c r="E3021" s="3">
        <v>4</v>
      </c>
      <c r="F3021" s="3">
        <v>6</v>
      </c>
      <c r="G3021" s="3">
        <v>6</v>
      </c>
      <c r="H3021" s="3">
        <v>752114</v>
      </c>
      <c r="I3021" t="s">
        <v>18229</v>
      </c>
      <c r="J3021" t="s">
        <v>17157</v>
      </c>
      <c r="K3021" s="7">
        <v>98208</v>
      </c>
      <c r="L3021" t="s">
        <v>18230</v>
      </c>
      <c r="M3021" t="s">
        <v>34</v>
      </c>
      <c r="N3021" t="s">
        <v>18231</v>
      </c>
      <c r="O3021" t="s">
        <v>18232</v>
      </c>
      <c r="P3021" t="s">
        <v>18233</v>
      </c>
      <c r="R3021" t="s">
        <v>4249</v>
      </c>
      <c r="S3021" s="10">
        <v>40890</v>
      </c>
      <c r="T3021">
        <f t="shared" si="47"/>
        <v>752114</v>
      </c>
      <c r="U3021">
        <f>Table1[[#This Row],[License Number2]]</f>
        <v>752114</v>
      </c>
    </row>
    <row r="3022" spans="1:21" x14ac:dyDescent="0.35">
      <c r="A3022">
        <v>752116</v>
      </c>
      <c r="B3022" t="s">
        <v>17140</v>
      </c>
      <c r="C3022" t="s">
        <v>21</v>
      </c>
      <c r="D3022" t="s">
        <v>18234</v>
      </c>
      <c r="E3022" s="3">
        <v>4</v>
      </c>
      <c r="F3022" s="3">
        <v>5</v>
      </c>
      <c r="G3022" s="3">
        <v>6</v>
      </c>
      <c r="H3022" s="3">
        <v>752116</v>
      </c>
      <c r="I3022" t="s">
        <v>18235</v>
      </c>
      <c r="J3022" t="s">
        <v>17164</v>
      </c>
      <c r="K3022" s="7">
        <v>98037</v>
      </c>
      <c r="L3022" t="s">
        <v>18236</v>
      </c>
      <c r="M3022" t="s">
        <v>34</v>
      </c>
      <c r="N3022" t="s">
        <v>18237</v>
      </c>
      <c r="O3022" t="s">
        <v>18238</v>
      </c>
      <c r="P3022" t="s">
        <v>18239</v>
      </c>
      <c r="R3022" t="s">
        <v>4249</v>
      </c>
      <c r="S3022" s="10">
        <v>40892</v>
      </c>
      <c r="T3022">
        <f t="shared" si="47"/>
        <v>752116</v>
      </c>
      <c r="U3022">
        <f>Table1[[#This Row],[License Number2]]</f>
        <v>752116</v>
      </c>
    </row>
    <row r="3023" spans="1:21" x14ac:dyDescent="0.35">
      <c r="A3023">
        <v>752132</v>
      </c>
      <c r="B3023" t="s">
        <v>17140</v>
      </c>
      <c r="C3023" t="s">
        <v>21</v>
      </c>
      <c r="D3023" t="s">
        <v>18240</v>
      </c>
      <c r="E3023" s="3">
        <v>3</v>
      </c>
      <c r="F3023" s="3">
        <v>2</v>
      </c>
      <c r="G3023" s="3">
        <v>5</v>
      </c>
      <c r="H3023" s="3">
        <v>752132</v>
      </c>
      <c r="I3023" t="s">
        <v>18241</v>
      </c>
      <c r="J3023" t="s">
        <v>17319</v>
      </c>
      <c r="K3023" s="7">
        <v>98012</v>
      </c>
      <c r="L3023" t="s">
        <v>18242</v>
      </c>
      <c r="M3023" t="s">
        <v>34</v>
      </c>
      <c r="N3023" t="s">
        <v>18243</v>
      </c>
      <c r="O3023" t="s">
        <v>18244</v>
      </c>
      <c r="P3023" t="s">
        <v>18245</v>
      </c>
      <c r="R3023" t="s">
        <v>4405</v>
      </c>
      <c r="S3023" s="10">
        <v>40939</v>
      </c>
      <c r="T3023">
        <f t="shared" si="47"/>
        <v>752132</v>
      </c>
      <c r="U3023">
        <f>Table1[[#This Row],[License Number2]]</f>
        <v>752132</v>
      </c>
    </row>
    <row r="3024" spans="1:21" x14ac:dyDescent="0.35">
      <c r="A3024">
        <v>752135</v>
      </c>
      <c r="B3024" t="s">
        <v>17140</v>
      </c>
      <c r="C3024" t="s">
        <v>21</v>
      </c>
      <c r="D3024" t="s">
        <v>18246</v>
      </c>
      <c r="E3024" s="3">
        <v>3</v>
      </c>
      <c r="F3024" s="3">
        <v>6</v>
      </c>
      <c r="G3024" s="3">
        <v>6</v>
      </c>
      <c r="H3024" s="3">
        <v>752135</v>
      </c>
      <c r="I3024" t="s">
        <v>18247</v>
      </c>
      <c r="J3024" t="s">
        <v>17164</v>
      </c>
      <c r="K3024" s="7">
        <v>98036</v>
      </c>
      <c r="L3024" t="s">
        <v>18248</v>
      </c>
      <c r="M3024" t="s">
        <v>34</v>
      </c>
      <c r="N3024" t="s">
        <v>18249</v>
      </c>
      <c r="O3024" t="s">
        <v>18250</v>
      </c>
      <c r="P3024" t="s">
        <v>18251</v>
      </c>
      <c r="R3024" t="s">
        <v>4249</v>
      </c>
      <c r="S3024" s="10">
        <v>40942</v>
      </c>
      <c r="T3024">
        <f t="shared" si="47"/>
        <v>752135</v>
      </c>
      <c r="U3024">
        <f>Table1[[#This Row],[License Number2]]</f>
        <v>752135</v>
      </c>
    </row>
    <row r="3025" spans="1:21" x14ac:dyDescent="0.35">
      <c r="A3025">
        <v>752138</v>
      </c>
      <c r="B3025" t="s">
        <v>17140</v>
      </c>
      <c r="C3025" t="s">
        <v>21</v>
      </c>
      <c r="D3025" t="s">
        <v>18252</v>
      </c>
      <c r="E3025" s="3">
        <v>2</v>
      </c>
      <c r="F3025" s="3">
        <v>4</v>
      </c>
      <c r="G3025" s="3">
        <v>5</v>
      </c>
      <c r="H3025" s="3">
        <v>752138</v>
      </c>
      <c r="I3025" t="s">
        <v>18253</v>
      </c>
      <c r="J3025" t="s">
        <v>17164</v>
      </c>
      <c r="K3025" s="7">
        <v>98037</v>
      </c>
      <c r="L3025" t="s">
        <v>17793</v>
      </c>
      <c r="M3025" t="s">
        <v>34</v>
      </c>
      <c r="N3025" t="s">
        <v>18254</v>
      </c>
      <c r="O3025" t="s">
        <v>18255</v>
      </c>
      <c r="P3025" t="s">
        <v>18256</v>
      </c>
      <c r="R3025" t="s">
        <v>4249</v>
      </c>
      <c r="S3025" s="10">
        <v>40942</v>
      </c>
      <c r="T3025">
        <f t="shared" si="47"/>
        <v>752138</v>
      </c>
      <c r="U3025">
        <f>Table1[[#This Row],[License Number2]]</f>
        <v>752138</v>
      </c>
    </row>
    <row r="3026" spans="1:21" x14ac:dyDescent="0.35">
      <c r="A3026">
        <v>752149</v>
      </c>
      <c r="B3026" t="s">
        <v>17140</v>
      </c>
      <c r="C3026" t="s">
        <v>21</v>
      </c>
      <c r="D3026" t="s">
        <v>18257</v>
      </c>
      <c r="E3026" s="3">
        <v>2</v>
      </c>
      <c r="F3026" s="3">
        <v>6</v>
      </c>
      <c r="G3026" s="3">
        <v>6</v>
      </c>
      <c r="H3026" s="3">
        <v>752149</v>
      </c>
      <c r="I3026" t="s">
        <v>18258</v>
      </c>
      <c r="J3026" t="s">
        <v>17164</v>
      </c>
      <c r="K3026" s="7">
        <v>98087</v>
      </c>
      <c r="L3026" t="s">
        <v>18259</v>
      </c>
      <c r="M3026" t="s">
        <v>34</v>
      </c>
      <c r="N3026" t="s">
        <v>18260</v>
      </c>
      <c r="O3026" t="s">
        <v>18261</v>
      </c>
      <c r="P3026" t="s">
        <v>18262</v>
      </c>
      <c r="R3026" t="s">
        <v>4249</v>
      </c>
      <c r="S3026" s="10">
        <v>40947</v>
      </c>
      <c r="T3026">
        <f t="shared" si="47"/>
        <v>752149</v>
      </c>
      <c r="U3026">
        <f>Table1[[#This Row],[License Number2]]</f>
        <v>752149</v>
      </c>
    </row>
    <row r="3027" spans="1:21" x14ac:dyDescent="0.35">
      <c r="A3027">
        <v>752153</v>
      </c>
      <c r="B3027" t="s">
        <v>17140</v>
      </c>
      <c r="C3027" t="s">
        <v>21</v>
      </c>
      <c r="D3027" t="s">
        <v>18263</v>
      </c>
      <c r="E3027" s="3">
        <v>6</v>
      </c>
      <c r="F3027" s="3">
        <v>4</v>
      </c>
      <c r="G3027" s="3">
        <v>6</v>
      </c>
      <c r="H3027" s="3">
        <v>752153</v>
      </c>
      <c r="I3027" t="s">
        <v>18264</v>
      </c>
      <c r="J3027" t="s">
        <v>17164</v>
      </c>
      <c r="K3027" s="7">
        <v>98037</v>
      </c>
      <c r="L3027" t="s">
        <v>8875</v>
      </c>
      <c r="M3027" t="s">
        <v>34</v>
      </c>
      <c r="N3027" t="s">
        <v>18265</v>
      </c>
      <c r="O3027" t="s">
        <v>18266</v>
      </c>
      <c r="P3027" t="s">
        <v>18267</v>
      </c>
      <c r="Q3027" t="s">
        <v>18268</v>
      </c>
      <c r="R3027" t="s">
        <v>4249</v>
      </c>
      <c r="S3027" s="10">
        <v>40952</v>
      </c>
      <c r="T3027">
        <f t="shared" si="47"/>
        <v>752153</v>
      </c>
      <c r="U3027">
        <f>Table1[[#This Row],[License Number2]]</f>
        <v>752153</v>
      </c>
    </row>
    <row r="3028" spans="1:21" x14ac:dyDescent="0.35">
      <c r="A3028">
        <v>752169</v>
      </c>
      <c r="B3028" t="s">
        <v>17140</v>
      </c>
      <c r="C3028" t="s">
        <v>21</v>
      </c>
      <c r="D3028" t="s">
        <v>18269</v>
      </c>
      <c r="E3028" s="3">
        <v>2</v>
      </c>
      <c r="F3028" s="3">
        <v>4</v>
      </c>
      <c r="G3028" s="3">
        <v>6</v>
      </c>
      <c r="H3028" s="3">
        <v>752169</v>
      </c>
      <c r="I3028" t="s">
        <v>18270</v>
      </c>
      <c r="J3028" t="s">
        <v>17164</v>
      </c>
      <c r="K3028" s="7">
        <v>98036</v>
      </c>
      <c r="L3028" t="s">
        <v>18271</v>
      </c>
      <c r="M3028" t="s">
        <v>34</v>
      </c>
      <c r="N3028" t="s">
        <v>18272</v>
      </c>
      <c r="O3028" t="s">
        <v>18273</v>
      </c>
      <c r="P3028" t="s">
        <v>18274</v>
      </c>
      <c r="Q3028" t="s">
        <v>18275</v>
      </c>
      <c r="R3028" t="s">
        <v>4249</v>
      </c>
      <c r="S3028" s="10">
        <v>40970</v>
      </c>
      <c r="T3028">
        <f t="shared" si="47"/>
        <v>752169</v>
      </c>
      <c r="U3028">
        <f>Table1[[#This Row],[License Number2]]</f>
        <v>752169</v>
      </c>
    </row>
    <row r="3029" spans="1:21" x14ac:dyDescent="0.35">
      <c r="A3029">
        <v>752171</v>
      </c>
      <c r="B3029" t="s">
        <v>17140</v>
      </c>
      <c r="C3029" t="s">
        <v>21</v>
      </c>
      <c r="D3029" t="s">
        <v>18276</v>
      </c>
      <c r="E3029" s="3">
        <v>5</v>
      </c>
      <c r="F3029" s="3">
        <v>5</v>
      </c>
      <c r="G3029" s="3">
        <v>6</v>
      </c>
      <c r="H3029" s="3">
        <v>752171</v>
      </c>
      <c r="I3029" t="s">
        <v>18277</v>
      </c>
      <c r="J3029" t="s">
        <v>4746</v>
      </c>
      <c r="K3029" s="7">
        <v>98012</v>
      </c>
      <c r="L3029" t="s">
        <v>18278</v>
      </c>
      <c r="M3029" t="s">
        <v>34</v>
      </c>
      <c r="N3029" t="s">
        <v>18279</v>
      </c>
      <c r="O3029" t="s">
        <v>18280</v>
      </c>
      <c r="P3029" t="s">
        <v>18281</v>
      </c>
      <c r="R3029" t="s">
        <v>4405</v>
      </c>
      <c r="S3029" s="10">
        <v>40970</v>
      </c>
      <c r="T3029">
        <f t="shared" si="47"/>
        <v>752171</v>
      </c>
      <c r="U3029">
        <f>Table1[[#This Row],[License Number2]]</f>
        <v>752171</v>
      </c>
    </row>
    <row r="3030" spans="1:21" x14ac:dyDescent="0.35">
      <c r="A3030">
        <v>752173</v>
      </c>
      <c r="B3030" t="s">
        <v>17140</v>
      </c>
      <c r="C3030" t="s">
        <v>21</v>
      </c>
      <c r="D3030" t="s">
        <v>18282</v>
      </c>
      <c r="E3030" s="3" t="s">
        <v>145</v>
      </c>
      <c r="F3030" s="3" t="s">
        <v>145</v>
      </c>
      <c r="G3030" s="3" t="s">
        <v>145</v>
      </c>
      <c r="H3030" s="13">
        <v>752173</v>
      </c>
      <c r="I3030" t="s">
        <v>18283</v>
      </c>
      <c r="J3030" t="s">
        <v>17164</v>
      </c>
      <c r="K3030" s="7">
        <v>98037</v>
      </c>
      <c r="L3030" t="s">
        <v>18284</v>
      </c>
      <c r="M3030" t="s">
        <v>34</v>
      </c>
      <c r="N3030" t="s">
        <v>18285</v>
      </c>
      <c r="O3030" t="s">
        <v>18286</v>
      </c>
      <c r="P3030" t="s">
        <v>18287</v>
      </c>
      <c r="R3030" t="s">
        <v>4249</v>
      </c>
      <c r="S3030" s="10">
        <v>40974</v>
      </c>
      <c r="T3030">
        <f t="shared" si="47"/>
        <v>752173</v>
      </c>
      <c r="U3030">
        <f>Table1[[#This Row],[License Number2]]</f>
        <v>752173</v>
      </c>
    </row>
    <row r="3031" spans="1:21" x14ac:dyDescent="0.35">
      <c r="A3031">
        <v>752177</v>
      </c>
      <c r="B3031" t="s">
        <v>17140</v>
      </c>
      <c r="C3031" t="s">
        <v>21</v>
      </c>
      <c r="D3031" t="s">
        <v>18288</v>
      </c>
      <c r="E3031" s="3">
        <v>3</v>
      </c>
      <c r="F3031" s="3">
        <v>5</v>
      </c>
      <c r="G3031" s="3">
        <v>5</v>
      </c>
      <c r="H3031" s="3">
        <v>752177</v>
      </c>
      <c r="I3031" t="s">
        <v>18289</v>
      </c>
      <c r="J3031" t="s">
        <v>17164</v>
      </c>
      <c r="K3031" s="7">
        <v>98036</v>
      </c>
      <c r="L3031" t="s">
        <v>18290</v>
      </c>
      <c r="M3031" t="s">
        <v>34</v>
      </c>
      <c r="N3031" t="s">
        <v>18291</v>
      </c>
      <c r="O3031" t="s">
        <v>18292</v>
      </c>
      <c r="P3031" t="s">
        <v>18293</v>
      </c>
      <c r="Q3031" t="s">
        <v>18294</v>
      </c>
      <c r="R3031" t="s">
        <v>4249</v>
      </c>
      <c r="S3031" s="10">
        <v>40977</v>
      </c>
      <c r="T3031">
        <f t="shared" si="47"/>
        <v>752177</v>
      </c>
      <c r="U3031">
        <f>Table1[[#This Row],[License Number2]]</f>
        <v>752177</v>
      </c>
    </row>
    <row r="3032" spans="1:21" x14ac:dyDescent="0.35">
      <c r="A3032">
        <v>752178</v>
      </c>
      <c r="B3032" t="s">
        <v>17140</v>
      </c>
      <c r="C3032" t="s">
        <v>21</v>
      </c>
      <c r="D3032" t="s">
        <v>18295</v>
      </c>
      <c r="E3032" s="3">
        <v>3</v>
      </c>
      <c r="F3032" s="3">
        <v>5</v>
      </c>
      <c r="G3032" s="3">
        <v>6</v>
      </c>
      <c r="H3032" s="3">
        <v>752178</v>
      </c>
      <c r="I3032" t="s">
        <v>18296</v>
      </c>
      <c r="J3032" t="s">
        <v>17157</v>
      </c>
      <c r="K3032" s="7">
        <v>98208</v>
      </c>
      <c r="L3032" t="s">
        <v>18297</v>
      </c>
      <c r="M3032" t="s">
        <v>34</v>
      </c>
      <c r="N3032" t="s">
        <v>18298</v>
      </c>
      <c r="O3032" t="s">
        <v>18299</v>
      </c>
      <c r="P3032" t="s">
        <v>18300</v>
      </c>
      <c r="R3032" t="s">
        <v>4249</v>
      </c>
      <c r="S3032" s="10">
        <v>40977</v>
      </c>
      <c r="T3032">
        <f t="shared" si="47"/>
        <v>752178</v>
      </c>
      <c r="U3032">
        <f>Table1[[#This Row],[License Number2]]</f>
        <v>752178</v>
      </c>
    </row>
    <row r="3033" spans="1:21" x14ac:dyDescent="0.35">
      <c r="A3033">
        <v>752181</v>
      </c>
      <c r="B3033" t="s">
        <v>17140</v>
      </c>
      <c r="C3033" t="s">
        <v>21</v>
      </c>
      <c r="D3033" t="s">
        <v>18301</v>
      </c>
      <c r="E3033" s="3">
        <v>2</v>
      </c>
      <c r="F3033" s="3">
        <v>5</v>
      </c>
      <c r="G3033" s="3">
        <v>6</v>
      </c>
      <c r="H3033" s="3">
        <v>752181</v>
      </c>
      <c r="I3033" t="s">
        <v>18302</v>
      </c>
      <c r="J3033" t="s">
        <v>17164</v>
      </c>
      <c r="K3033" s="7">
        <v>98087</v>
      </c>
      <c r="L3033" t="s">
        <v>18303</v>
      </c>
      <c r="M3033" t="s">
        <v>34</v>
      </c>
      <c r="N3033" t="s">
        <v>18304</v>
      </c>
      <c r="O3033" t="s">
        <v>18305</v>
      </c>
      <c r="Q3033" t="s">
        <v>18306</v>
      </c>
      <c r="R3033" t="s">
        <v>4249</v>
      </c>
      <c r="S3033" s="10">
        <v>40977</v>
      </c>
      <c r="T3033">
        <f t="shared" si="47"/>
        <v>752181</v>
      </c>
      <c r="U3033">
        <f>Table1[[#This Row],[License Number2]]</f>
        <v>752181</v>
      </c>
    </row>
    <row r="3034" spans="1:21" x14ac:dyDescent="0.35">
      <c r="A3034">
        <v>752202</v>
      </c>
      <c r="B3034" t="s">
        <v>17140</v>
      </c>
      <c r="C3034" t="s">
        <v>21</v>
      </c>
      <c r="D3034" t="s">
        <v>18307</v>
      </c>
      <c r="E3034" s="3">
        <v>4</v>
      </c>
      <c r="F3034" s="3">
        <v>6</v>
      </c>
      <c r="G3034" s="3">
        <v>6</v>
      </c>
      <c r="H3034" s="3">
        <v>752202</v>
      </c>
      <c r="I3034" t="s">
        <v>18308</v>
      </c>
      <c r="J3034" t="s">
        <v>17164</v>
      </c>
      <c r="K3034" s="7">
        <v>98037</v>
      </c>
      <c r="L3034" t="s">
        <v>18309</v>
      </c>
      <c r="M3034" t="s">
        <v>34</v>
      </c>
      <c r="N3034" t="s">
        <v>18310</v>
      </c>
      <c r="O3034" t="s">
        <v>18311</v>
      </c>
      <c r="P3034" t="s">
        <v>18312</v>
      </c>
      <c r="R3034" t="s">
        <v>4249</v>
      </c>
      <c r="S3034" s="10">
        <v>41009</v>
      </c>
      <c r="T3034">
        <f t="shared" si="47"/>
        <v>752202</v>
      </c>
      <c r="U3034">
        <f>Table1[[#This Row],[License Number2]]</f>
        <v>752202</v>
      </c>
    </row>
    <row r="3035" spans="1:21" x14ac:dyDescent="0.35">
      <c r="A3035">
        <v>752206</v>
      </c>
      <c r="B3035" t="s">
        <v>17140</v>
      </c>
      <c r="C3035" t="s">
        <v>21</v>
      </c>
      <c r="D3035" t="s">
        <v>18313</v>
      </c>
      <c r="E3035" s="3">
        <v>4</v>
      </c>
      <c r="F3035" s="3">
        <v>6</v>
      </c>
      <c r="G3035" s="3">
        <v>6</v>
      </c>
      <c r="H3035" s="3">
        <v>752206</v>
      </c>
      <c r="I3035" t="s">
        <v>18314</v>
      </c>
      <c r="J3035" t="s">
        <v>17164</v>
      </c>
      <c r="K3035" s="7">
        <v>98037</v>
      </c>
      <c r="L3035" t="s">
        <v>18315</v>
      </c>
      <c r="M3035" t="s">
        <v>34</v>
      </c>
      <c r="N3035" t="s">
        <v>18316</v>
      </c>
      <c r="O3035" t="s">
        <v>18311</v>
      </c>
      <c r="P3035" t="s">
        <v>18317</v>
      </c>
      <c r="R3035" t="s">
        <v>4249</v>
      </c>
      <c r="S3035" s="10">
        <v>41015</v>
      </c>
      <c r="T3035">
        <f t="shared" si="47"/>
        <v>752206</v>
      </c>
      <c r="U3035">
        <f>Table1[[#This Row],[License Number2]]</f>
        <v>752206</v>
      </c>
    </row>
    <row r="3036" spans="1:21" x14ac:dyDescent="0.35">
      <c r="A3036">
        <v>752253</v>
      </c>
      <c r="B3036" t="s">
        <v>17140</v>
      </c>
      <c r="C3036" t="s">
        <v>21</v>
      </c>
      <c r="D3036" t="s">
        <v>18318</v>
      </c>
      <c r="E3036" s="3">
        <v>2</v>
      </c>
      <c r="F3036" s="3">
        <v>6</v>
      </c>
      <c r="G3036" s="3">
        <v>6</v>
      </c>
      <c r="H3036" s="3">
        <v>752253</v>
      </c>
      <c r="I3036" t="s">
        <v>18319</v>
      </c>
      <c r="J3036" t="s">
        <v>17164</v>
      </c>
      <c r="K3036" s="7">
        <v>98037</v>
      </c>
      <c r="L3036" t="s">
        <v>18320</v>
      </c>
      <c r="M3036" t="s">
        <v>34</v>
      </c>
      <c r="N3036" t="s">
        <v>18321</v>
      </c>
      <c r="O3036" t="s">
        <v>18322</v>
      </c>
      <c r="Q3036" t="s">
        <v>18323</v>
      </c>
      <c r="R3036" t="s">
        <v>4249</v>
      </c>
      <c r="S3036" s="10">
        <v>41080</v>
      </c>
      <c r="T3036">
        <f t="shared" si="47"/>
        <v>752253</v>
      </c>
      <c r="U3036">
        <f>Table1[[#This Row],[License Number2]]</f>
        <v>752253</v>
      </c>
    </row>
    <row r="3037" spans="1:21" x14ac:dyDescent="0.35">
      <c r="A3037">
        <v>752264</v>
      </c>
      <c r="B3037" t="s">
        <v>17140</v>
      </c>
      <c r="C3037" t="s">
        <v>21</v>
      </c>
      <c r="D3037" t="s">
        <v>18324</v>
      </c>
      <c r="E3037" s="3">
        <v>4</v>
      </c>
      <c r="F3037" s="3">
        <v>5</v>
      </c>
      <c r="G3037" s="3">
        <v>5</v>
      </c>
      <c r="H3037" s="3">
        <v>752264</v>
      </c>
      <c r="I3037" t="s">
        <v>18325</v>
      </c>
      <c r="J3037" t="s">
        <v>17197</v>
      </c>
      <c r="K3037" s="7">
        <v>98026</v>
      </c>
      <c r="L3037" t="s">
        <v>18326</v>
      </c>
      <c r="M3037" t="s">
        <v>34</v>
      </c>
      <c r="N3037" t="s">
        <v>18327</v>
      </c>
      <c r="O3037" t="s">
        <v>18328</v>
      </c>
      <c r="P3037" t="s">
        <v>18329</v>
      </c>
      <c r="Q3037" t="s">
        <v>18330</v>
      </c>
      <c r="R3037" t="s">
        <v>4405</v>
      </c>
      <c r="S3037" s="10">
        <v>41101</v>
      </c>
      <c r="T3037">
        <f t="shared" si="47"/>
        <v>752264</v>
      </c>
      <c r="U3037">
        <f>Table1[[#This Row],[License Number2]]</f>
        <v>752264</v>
      </c>
    </row>
    <row r="3038" spans="1:21" x14ac:dyDescent="0.35">
      <c r="A3038">
        <v>752266</v>
      </c>
      <c r="B3038" t="s">
        <v>17140</v>
      </c>
      <c r="C3038" t="s">
        <v>21</v>
      </c>
      <c r="D3038" t="s">
        <v>18331</v>
      </c>
      <c r="E3038" s="3">
        <v>2</v>
      </c>
      <c r="F3038" s="3">
        <v>0</v>
      </c>
      <c r="G3038" s="3">
        <v>4</v>
      </c>
      <c r="H3038" s="3">
        <v>752266</v>
      </c>
      <c r="I3038" t="s">
        <v>18332</v>
      </c>
      <c r="J3038" t="s">
        <v>17197</v>
      </c>
      <c r="K3038" s="7">
        <v>98020</v>
      </c>
      <c r="L3038" t="s">
        <v>18333</v>
      </c>
      <c r="M3038" t="s">
        <v>34</v>
      </c>
      <c r="N3038" t="s">
        <v>18334</v>
      </c>
      <c r="O3038" t="s">
        <v>18335</v>
      </c>
      <c r="P3038" t="s">
        <v>18336</v>
      </c>
      <c r="R3038" t="s">
        <v>4405</v>
      </c>
      <c r="S3038" s="10">
        <v>41103</v>
      </c>
      <c r="T3038">
        <f t="shared" si="47"/>
        <v>752266</v>
      </c>
      <c r="U3038">
        <f>Table1[[#This Row],[License Number2]]</f>
        <v>752266</v>
      </c>
    </row>
    <row r="3039" spans="1:21" x14ac:dyDescent="0.35">
      <c r="A3039">
        <v>752272</v>
      </c>
      <c r="B3039" t="s">
        <v>17140</v>
      </c>
      <c r="C3039" t="s">
        <v>21</v>
      </c>
      <c r="D3039" t="s">
        <v>18337</v>
      </c>
      <c r="E3039" s="3">
        <v>3</v>
      </c>
      <c r="F3039" s="3">
        <v>6</v>
      </c>
      <c r="G3039" s="3">
        <v>6</v>
      </c>
      <c r="H3039" s="3">
        <v>752272</v>
      </c>
      <c r="I3039" t="s">
        <v>18338</v>
      </c>
      <c r="J3039" t="s">
        <v>18339</v>
      </c>
      <c r="K3039" s="7">
        <v>98272</v>
      </c>
      <c r="L3039" t="s">
        <v>18340</v>
      </c>
      <c r="M3039" t="s">
        <v>34</v>
      </c>
      <c r="N3039" t="s">
        <v>18341</v>
      </c>
      <c r="O3039" t="s">
        <v>18342</v>
      </c>
      <c r="P3039" t="s">
        <v>18343</v>
      </c>
      <c r="Q3039" t="s">
        <v>18344</v>
      </c>
      <c r="R3039" t="s">
        <v>4249</v>
      </c>
      <c r="S3039" s="10">
        <v>41109</v>
      </c>
      <c r="T3039">
        <f t="shared" si="47"/>
        <v>752272</v>
      </c>
      <c r="U3039">
        <f>Table1[[#This Row],[License Number2]]</f>
        <v>752272</v>
      </c>
    </row>
    <row r="3040" spans="1:21" x14ac:dyDescent="0.35">
      <c r="A3040">
        <v>752281</v>
      </c>
      <c r="B3040" t="s">
        <v>17140</v>
      </c>
      <c r="C3040" t="s">
        <v>21</v>
      </c>
      <c r="D3040" t="s">
        <v>18345</v>
      </c>
      <c r="E3040" s="3">
        <v>2</v>
      </c>
      <c r="F3040" s="3">
        <v>5</v>
      </c>
      <c r="G3040" s="3">
        <v>6</v>
      </c>
      <c r="H3040" s="3">
        <v>752281</v>
      </c>
      <c r="I3040" t="s">
        <v>18346</v>
      </c>
      <c r="J3040" t="s">
        <v>17164</v>
      </c>
      <c r="K3040" s="7">
        <v>98037</v>
      </c>
      <c r="L3040" t="s">
        <v>18347</v>
      </c>
      <c r="M3040" t="s">
        <v>34</v>
      </c>
      <c r="N3040" t="s">
        <v>18348</v>
      </c>
      <c r="O3040" t="s">
        <v>17858</v>
      </c>
      <c r="P3040" t="s">
        <v>17859</v>
      </c>
      <c r="R3040" t="s">
        <v>4249</v>
      </c>
      <c r="S3040" s="10">
        <v>41135</v>
      </c>
      <c r="T3040">
        <f t="shared" si="47"/>
        <v>752281</v>
      </c>
      <c r="U3040">
        <f>Table1[[#This Row],[License Number2]]</f>
        <v>752281</v>
      </c>
    </row>
    <row r="3041" spans="1:21" x14ac:dyDescent="0.35">
      <c r="A3041">
        <v>752282</v>
      </c>
      <c r="B3041" t="s">
        <v>17140</v>
      </c>
      <c r="C3041" t="s">
        <v>21</v>
      </c>
      <c r="D3041" t="s">
        <v>18349</v>
      </c>
      <c r="E3041" s="3">
        <v>3</v>
      </c>
      <c r="F3041" s="3">
        <v>3</v>
      </c>
      <c r="G3041" s="3">
        <v>5</v>
      </c>
      <c r="H3041" s="3">
        <v>752282</v>
      </c>
      <c r="I3041" t="s">
        <v>18350</v>
      </c>
      <c r="J3041" t="s">
        <v>17157</v>
      </c>
      <c r="K3041" s="7">
        <v>98208</v>
      </c>
      <c r="L3041" t="s">
        <v>18351</v>
      </c>
      <c r="M3041" t="s">
        <v>34</v>
      </c>
      <c r="N3041" t="s">
        <v>18352</v>
      </c>
      <c r="O3041" t="s">
        <v>18353</v>
      </c>
      <c r="Q3041" t="s">
        <v>18354</v>
      </c>
      <c r="R3041" t="s">
        <v>4249</v>
      </c>
      <c r="S3041" s="10">
        <v>41135</v>
      </c>
      <c r="T3041">
        <f t="shared" si="47"/>
        <v>752282</v>
      </c>
      <c r="U3041">
        <f>Table1[[#This Row],[License Number2]]</f>
        <v>752282</v>
      </c>
    </row>
    <row r="3042" spans="1:21" x14ac:dyDescent="0.35">
      <c r="A3042">
        <v>752293</v>
      </c>
      <c r="B3042" t="s">
        <v>17140</v>
      </c>
      <c r="C3042" t="s">
        <v>21</v>
      </c>
      <c r="D3042" t="s">
        <v>18355</v>
      </c>
      <c r="E3042" s="3">
        <v>3</v>
      </c>
      <c r="F3042" s="3">
        <v>6</v>
      </c>
      <c r="G3042" s="3">
        <v>6</v>
      </c>
      <c r="H3042" s="3">
        <v>752293</v>
      </c>
      <c r="I3042" t="s">
        <v>18356</v>
      </c>
      <c r="J3042" t="s">
        <v>17164</v>
      </c>
      <c r="K3042" s="7">
        <v>98037</v>
      </c>
      <c r="L3042" t="s">
        <v>18357</v>
      </c>
      <c r="M3042" t="s">
        <v>34</v>
      </c>
      <c r="N3042" t="s">
        <v>18358</v>
      </c>
      <c r="O3042" t="s">
        <v>18359</v>
      </c>
      <c r="P3042" t="s">
        <v>18360</v>
      </c>
      <c r="Q3042" t="s">
        <v>17782</v>
      </c>
      <c r="R3042" t="s">
        <v>4249</v>
      </c>
      <c r="S3042" s="10">
        <v>41148</v>
      </c>
      <c r="T3042">
        <f t="shared" si="47"/>
        <v>752293</v>
      </c>
      <c r="U3042">
        <f>Table1[[#This Row],[License Number2]]</f>
        <v>752293</v>
      </c>
    </row>
    <row r="3043" spans="1:21" x14ac:dyDescent="0.35">
      <c r="A3043">
        <v>752296</v>
      </c>
      <c r="B3043" t="s">
        <v>17140</v>
      </c>
      <c r="C3043" t="s">
        <v>21</v>
      </c>
      <c r="D3043" t="s">
        <v>18361</v>
      </c>
      <c r="E3043" s="3">
        <v>0</v>
      </c>
      <c r="F3043" s="3">
        <v>2</v>
      </c>
      <c r="G3043" s="3">
        <v>5</v>
      </c>
      <c r="H3043" s="3">
        <v>752296</v>
      </c>
      <c r="I3043" t="s">
        <v>18362</v>
      </c>
      <c r="J3043" t="s">
        <v>17164</v>
      </c>
      <c r="K3043" s="7">
        <v>98087</v>
      </c>
      <c r="L3043" t="s">
        <v>18363</v>
      </c>
      <c r="M3043" t="s">
        <v>34</v>
      </c>
      <c r="N3043" t="s">
        <v>18364</v>
      </c>
      <c r="O3043" t="s">
        <v>18365</v>
      </c>
      <c r="P3043" t="s">
        <v>18366</v>
      </c>
      <c r="R3043" t="s">
        <v>4249</v>
      </c>
      <c r="S3043" s="10">
        <v>41157</v>
      </c>
      <c r="T3043">
        <f t="shared" si="47"/>
        <v>752296</v>
      </c>
      <c r="U3043">
        <f>Table1[[#This Row],[License Number2]]</f>
        <v>752296</v>
      </c>
    </row>
    <row r="3044" spans="1:21" x14ac:dyDescent="0.35">
      <c r="A3044">
        <v>752348</v>
      </c>
      <c r="B3044" t="s">
        <v>17140</v>
      </c>
      <c r="C3044" t="s">
        <v>21</v>
      </c>
      <c r="D3044" t="s">
        <v>18367</v>
      </c>
      <c r="E3044" s="3">
        <v>2</v>
      </c>
      <c r="F3044" s="3">
        <v>4</v>
      </c>
      <c r="G3044" s="3">
        <v>6</v>
      </c>
      <c r="H3044" s="3">
        <v>752348</v>
      </c>
      <c r="I3044" t="s">
        <v>18368</v>
      </c>
      <c r="J3044" t="s">
        <v>17157</v>
      </c>
      <c r="K3044" s="7">
        <v>98203</v>
      </c>
      <c r="L3044" t="s">
        <v>18369</v>
      </c>
      <c r="M3044" t="s">
        <v>34</v>
      </c>
      <c r="N3044" t="s">
        <v>18370</v>
      </c>
      <c r="O3044" t="s">
        <v>18371</v>
      </c>
      <c r="P3044" t="s">
        <v>18372</v>
      </c>
      <c r="Q3044" t="s">
        <v>18373</v>
      </c>
      <c r="R3044" t="s">
        <v>4249</v>
      </c>
      <c r="S3044" s="10">
        <v>41248</v>
      </c>
      <c r="T3044">
        <f t="shared" si="47"/>
        <v>752348</v>
      </c>
      <c r="U3044">
        <f>Table1[[#This Row],[License Number2]]</f>
        <v>752348</v>
      </c>
    </row>
    <row r="3045" spans="1:21" x14ac:dyDescent="0.35">
      <c r="A3045">
        <v>752352</v>
      </c>
      <c r="B3045" t="s">
        <v>17140</v>
      </c>
      <c r="C3045" t="s">
        <v>21</v>
      </c>
      <c r="D3045" t="s">
        <v>18374</v>
      </c>
      <c r="E3045" s="3">
        <v>3</v>
      </c>
      <c r="F3045" s="3">
        <v>5</v>
      </c>
      <c r="G3045" s="3">
        <v>5</v>
      </c>
      <c r="H3045" s="3">
        <v>752352</v>
      </c>
      <c r="I3045" t="s">
        <v>18375</v>
      </c>
      <c r="J3045" t="s">
        <v>17164</v>
      </c>
      <c r="K3045" s="7">
        <v>98037</v>
      </c>
      <c r="L3045" t="s">
        <v>18376</v>
      </c>
      <c r="M3045" t="s">
        <v>34</v>
      </c>
      <c r="N3045" t="s">
        <v>18377</v>
      </c>
      <c r="O3045" t="s">
        <v>18378</v>
      </c>
      <c r="P3045" t="s">
        <v>18379</v>
      </c>
      <c r="Q3045" t="s">
        <v>18380</v>
      </c>
      <c r="R3045" t="s">
        <v>4249</v>
      </c>
      <c r="S3045" s="10">
        <v>41262</v>
      </c>
      <c r="T3045">
        <f t="shared" si="47"/>
        <v>752352</v>
      </c>
      <c r="U3045">
        <f>Table1[[#This Row],[License Number2]]</f>
        <v>752352</v>
      </c>
    </row>
    <row r="3046" spans="1:21" x14ac:dyDescent="0.35">
      <c r="A3046">
        <v>752375</v>
      </c>
      <c r="B3046" t="s">
        <v>17140</v>
      </c>
      <c r="C3046" t="s">
        <v>21</v>
      </c>
      <c r="D3046" t="s">
        <v>18381</v>
      </c>
      <c r="E3046" s="3">
        <v>0</v>
      </c>
      <c r="F3046" s="3">
        <v>0</v>
      </c>
      <c r="G3046" s="3">
        <v>5</v>
      </c>
      <c r="H3046" s="3">
        <v>752375</v>
      </c>
      <c r="I3046" t="s">
        <v>18382</v>
      </c>
      <c r="J3046" t="s">
        <v>17164</v>
      </c>
      <c r="K3046" s="7">
        <v>98037</v>
      </c>
      <c r="L3046" t="s">
        <v>18383</v>
      </c>
      <c r="M3046" t="s">
        <v>34</v>
      </c>
      <c r="N3046" t="s">
        <v>18384</v>
      </c>
      <c r="O3046" t="s">
        <v>18385</v>
      </c>
      <c r="P3046" t="s">
        <v>18386</v>
      </c>
      <c r="Q3046" t="s">
        <v>18387</v>
      </c>
      <c r="R3046" t="s">
        <v>4249</v>
      </c>
      <c r="S3046" s="10">
        <v>41305</v>
      </c>
      <c r="T3046">
        <f t="shared" si="47"/>
        <v>752375</v>
      </c>
      <c r="U3046">
        <f>Table1[[#This Row],[License Number2]]</f>
        <v>752375</v>
      </c>
    </row>
    <row r="3047" spans="1:21" x14ac:dyDescent="0.35">
      <c r="A3047">
        <v>752376</v>
      </c>
      <c r="B3047" t="s">
        <v>17140</v>
      </c>
      <c r="C3047" t="s">
        <v>21</v>
      </c>
      <c r="D3047" t="s">
        <v>18388</v>
      </c>
      <c r="E3047" s="3">
        <v>4</v>
      </c>
      <c r="F3047" s="3">
        <v>5</v>
      </c>
      <c r="G3047" s="3">
        <v>6</v>
      </c>
      <c r="H3047" s="3">
        <v>752376</v>
      </c>
      <c r="I3047" t="s">
        <v>18389</v>
      </c>
      <c r="J3047" t="s">
        <v>17157</v>
      </c>
      <c r="K3047" s="7">
        <v>98208</v>
      </c>
      <c r="L3047" t="s">
        <v>18390</v>
      </c>
      <c r="M3047" t="s">
        <v>34</v>
      </c>
      <c r="N3047" t="s">
        <v>18391</v>
      </c>
      <c r="O3047" t="s">
        <v>18392</v>
      </c>
      <c r="Q3047" t="s">
        <v>12180</v>
      </c>
      <c r="R3047" t="s">
        <v>4249</v>
      </c>
      <c r="S3047" s="10">
        <v>41305</v>
      </c>
      <c r="T3047">
        <f t="shared" si="47"/>
        <v>752376</v>
      </c>
      <c r="U3047">
        <f>Table1[[#This Row],[License Number2]]</f>
        <v>752376</v>
      </c>
    </row>
    <row r="3048" spans="1:21" x14ac:dyDescent="0.35">
      <c r="A3048">
        <v>752380</v>
      </c>
      <c r="B3048" t="s">
        <v>17140</v>
      </c>
      <c r="C3048" t="s">
        <v>21</v>
      </c>
      <c r="D3048" t="s">
        <v>18393</v>
      </c>
      <c r="E3048" s="3">
        <v>2</v>
      </c>
      <c r="F3048" s="3">
        <v>5</v>
      </c>
      <c r="G3048" s="3">
        <v>6</v>
      </c>
      <c r="H3048" s="3">
        <v>752380</v>
      </c>
      <c r="I3048" t="s">
        <v>18394</v>
      </c>
      <c r="J3048" t="s">
        <v>17189</v>
      </c>
      <c r="K3048" s="7">
        <v>98258</v>
      </c>
      <c r="L3048" t="s">
        <v>18395</v>
      </c>
      <c r="M3048" t="s">
        <v>34</v>
      </c>
      <c r="N3048" t="s">
        <v>18396</v>
      </c>
      <c r="O3048" t="s">
        <v>18397</v>
      </c>
      <c r="P3048" t="s">
        <v>18398</v>
      </c>
      <c r="R3048" t="s">
        <v>4249</v>
      </c>
      <c r="S3048" s="10">
        <v>41318</v>
      </c>
      <c r="T3048">
        <f t="shared" si="47"/>
        <v>752380</v>
      </c>
      <c r="U3048">
        <f>Table1[[#This Row],[License Number2]]</f>
        <v>752380</v>
      </c>
    </row>
    <row r="3049" spans="1:21" x14ac:dyDescent="0.35">
      <c r="A3049">
        <v>752406</v>
      </c>
      <c r="B3049" t="s">
        <v>17140</v>
      </c>
      <c r="C3049" t="s">
        <v>21</v>
      </c>
      <c r="D3049" t="s">
        <v>18399</v>
      </c>
      <c r="E3049" s="3">
        <v>3</v>
      </c>
      <c r="F3049" s="3">
        <v>5</v>
      </c>
      <c r="G3049" s="3">
        <v>6</v>
      </c>
      <c r="H3049" s="3">
        <v>752406</v>
      </c>
      <c r="I3049" t="s">
        <v>18400</v>
      </c>
      <c r="J3049" t="s">
        <v>17164</v>
      </c>
      <c r="K3049" s="7">
        <v>98037</v>
      </c>
      <c r="L3049" t="s">
        <v>18401</v>
      </c>
      <c r="M3049" t="s">
        <v>34</v>
      </c>
      <c r="N3049" t="s">
        <v>18402</v>
      </c>
      <c r="O3049" t="s">
        <v>18403</v>
      </c>
      <c r="P3049" t="s">
        <v>18404</v>
      </c>
      <c r="Q3049" t="s">
        <v>18405</v>
      </c>
      <c r="R3049" t="s">
        <v>4249</v>
      </c>
      <c r="S3049" s="10">
        <v>41372</v>
      </c>
      <c r="T3049">
        <f t="shared" si="47"/>
        <v>752406</v>
      </c>
      <c r="U3049">
        <f>Table1[[#This Row],[License Number2]]</f>
        <v>752406</v>
      </c>
    </row>
    <row r="3050" spans="1:21" x14ac:dyDescent="0.35">
      <c r="A3050">
        <v>752408</v>
      </c>
      <c r="B3050" t="s">
        <v>17140</v>
      </c>
      <c r="C3050" t="s">
        <v>21</v>
      </c>
      <c r="D3050" t="s">
        <v>18406</v>
      </c>
      <c r="E3050" s="3">
        <v>3</v>
      </c>
      <c r="F3050" s="3">
        <v>5</v>
      </c>
      <c r="G3050" s="3">
        <v>6</v>
      </c>
      <c r="H3050" s="3">
        <v>752408</v>
      </c>
      <c r="I3050" t="s">
        <v>18407</v>
      </c>
      <c r="J3050" t="s">
        <v>17276</v>
      </c>
      <c r="K3050" s="7">
        <v>98270</v>
      </c>
      <c r="L3050" t="s">
        <v>18408</v>
      </c>
      <c r="M3050" t="s">
        <v>34</v>
      </c>
      <c r="N3050" t="s">
        <v>18409</v>
      </c>
      <c r="O3050" t="s">
        <v>18410</v>
      </c>
      <c r="P3050" t="s">
        <v>18411</v>
      </c>
      <c r="Q3050" t="s">
        <v>17874</v>
      </c>
      <c r="R3050" t="s">
        <v>4249</v>
      </c>
      <c r="S3050" s="10">
        <v>41379</v>
      </c>
      <c r="T3050">
        <f t="shared" si="47"/>
        <v>752408</v>
      </c>
      <c r="U3050">
        <f>Table1[[#This Row],[License Number2]]</f>
        <v>752408</v>
      </c>
    </row>
    <row r="3051" spans="1:21" x14ac:dyDescent="0.35">
      <c r="A3051">
        <v>752412</v>
      </c>
      <c r="B3051" t="s">
        <v>17140</v>
      </c>
      <c r="C3051" t="s">
        <v>21</v>
      </c>
      <c r="D3051" t="s">
        <v>18412</v>
      </c>
      <c r="E3051" s="3">
        <v>3</v>
      </c>
      <c r="F3051" s="3">
        <v>6</v>
      </c>
      <c r="G3051" s="3">
        <v>6</v>
      </c>
      <c r="H3051" s="3">
        <v>752412</v>
      </c>
      <c r="I3051" t="s">
        <v>18413</v>
      </c>
      <c r="J3051" t="s">
        <v>4746</v>
      </c>
      <c r="K3051" s="7">
        <v>98012</v>
      </c>
      <c r="L3051" t="s">
        <v>18414</v>
      </c>
      <c r="M3051" t="s">
        <v>649</v>
      </c>
      <c r="N3051" t="s">
        <v>18415</v>
      </c>
      <c r="O3051" t="s">
        <v>18416</v>
      </c>
      <c r="P3051" t="s">
        <v>18417</v>
      </c>
      <c r="Q3051" t="s">
        <v>18418</v>
      </c>
      <c r="R3051" t="s">
        <v>4405</v>
      </c>
      <c r="S3051" s="10">
        <v>41380</v>
      </c>
      <c r="T3051">
        <f t="shared" si="47"/>
        <v>752412</v>
      </c>
      <c r="U3051">
        <f>Table1[[#This Row],[License Number2]]</f>
        <v>752412</v>
      </c>
    </row>
    <row r="3052" spans="1:21" x14ac:dyDescent="0.35">
      <c r="A3052">
        <v>752429</v>
      </c>
      <c r="B3052" t="s">
        <v>17140</v>
      </c>
      <c r="C3052" t="s">
        <v>21</v>
      </c>
      <c r="D3052" t="s">
        <v>18419</v>
      </c>
      <c r="E3052" s="3">
        <v>2</v>
      </c>
      <c r="F3052" s="3">
        <v>5</v>
      </c>
      <c r="G3052" s="3">
        <v>6</v>
      </c>
      <c r="H3052" s="3">
        <v>752429</v>
      </c>
      <c r="I3052" t="s">
        <v>18420</v>
      </c>
      <c r="J3052" t="s">
        <v>17164</v>
      </c>
      <c r="K3052" s="7">
        <v>98036</v>
      </c>
      <c r="L3052" t="s">
        <v>18421</v>
      </c>
      <c r="M3052" t="s">
        <v>34</v>
      </c>
      <c r="N3052" t="s">
        <v>18422</v>
      </c>
      <c r="O3052" t="s">
        <v>18423</v>
      </c>
      <c r="P3052" t="s">
        <v>18424</v>
      </c>
      <c r="R3052" t="s">
        <v>4249</v>
      </c>
      <c r="S3052" s="10">
        <v>41430</v>
      </c>
      <c r="T3052">
        <f t="shared" si="47"/>
        <v>752429</v>
      </c>
      <c r="U3052">
        <f>Table1[[#This Row],[License Number2]]</f>
        <v>752429</v>
      </c>
    </row>
    <row r="3053" spans="1:21" x14ac:dyDescent="0.35">
      <c r="A3053">
        <v>752440</v>
      </c>
      <c r="B3053" t="s">
        <v>17140</v>
      </c>
      <c r="C3053" t="s">
        <v>21</v>
      </c>
      <c r="D3053" t="s">
        <v>18425</v>
      </c>
      <c r="E3053" s="3">
        <v>3</v>
      </c>
      <c r="F3053" s="3">
        <v>6</v>
      </c>
      <c r="G3053" s="3">
        <v>6</v>
      </c>
      <c r="H3053" s="3">
        <v>752440</v>
      </c>
      <c r="I3053" t="s">
        <v>18426</v>
      </c>
      <c r="J3053" t="s">
        <v>17171</v>
      </c>
      <c r="K3053" s="7">
        <v>98043</v>
      </c>
      <c r="L3053" t="s">
        <v>18427</v>
      </c>
      <c r="M3053" t="s">
        <v>34</v>
      </c>
      <c r="N3053" t="s">
        <v>18428</v>
      </c>
      <c r="O3053" t="s">
        <v>18429</v>
      </c>
      <c r="P3053" t="s">
        <v>18430</v>
      </c>
      <c r="Q3053" t="s">
        <v>18431</v>
      </c>
      <c r="R3053" t="s">
        <v>4405</v>
      </c>
      <c r="S3053" s="10">
        <v>41443</v>
      </c>
      <c r="T3053">
        <f t="shared" si="47"/>
        <v>752440</v>
      </c>
      <c r="U3053">
        <f>Table1[[#This Row],[License Number2]]</f>
        <v>752440</v>
      </c>
    </row>
    <row r="3054" spans="1:21" x14ac:dyDescent="0.35">
      <c r="A3054">
        <v>752450</v>
      </c>
      <c r="B3054" t="s">
        <v>17140</v>
      </c>
      <c r="C3054" t="s">
        <v>21</v>
      </c>
      <c r="D3054" t="s">
        <v>18432</v>
      </c>
      <c r="E3054" s="3">
        <v>2</v>
      </c>
      <c r="F3054" s="3">
        <v>3</v>
      </c>
      <c r="G3054" s="3">
        <v>6</v>
      </c>
      <c r="H3054" s="3">
        <v>752450</v>
      </c>
      <c r="I3054" t="s">
        <v>18433</v>
      </c>
      <c r="J3054" t="s">
        <v>17157</v>
      </c>
      <c r="K3054" s="7">
        <v>98208</v>
      </c>
      <c r="L3054" t="s">
        <v>18434</v>
      </c>
      <c r="M3054" t="s">
        <v>34</v>
      </c>
      <c r="N3054" t="s">
        <v>18435</v>
      </c>
      <c r="O3054" t="s">
        <v>18436</v>
      </c>
      <c r="P3054" t="s">
        <v>18437</v>
      </c>
      <c r="R3054" t="s">
        <v>4249</v>
      </c>
      <c r="S3054" s="10">
        <v>41458</v>
      </c>
      <c r="T3054">
        <f t="shared" si="47"/>
        <v>752450</v>
      </c>
      <c r="U3054">
        <f>Table1[[#This Row],[License Number2]]</f>
        <v>752450</v>
      </c>
    </row>
    <row r="3055" spans="1:21" x14ac:dyDescent="0.35">
      <c r="A3055">
        <v>752458</v>
      </c>
      <c r="B3055" t="s">
        <v>17140</v>
      </c>
      <c r="C3055" t="s">
        <v>21</v>
      </c>
      <c r="D3055" t="s">
        <v>18438</v>
      </c>
      <c r="E3055" s="3">
        <v>4</v>
      </c>
      <c r="F3055" s="3">
        <v>6</v>
      </c>
      <c r="G3055" s="3">
        <v>6</v>
      </c>
      <c r="H3055" s="3">
        <v>752458</v>
      </c>
      <c r="I3055" t="s">
        <v>18439</v>
      </c>
      <c r="J3055" t="s">
        <v>17361</v>
      </c>
      <c r="K3055" s="7">
        <v>98275</v>
      </c>
      <c r="L3055" t="s">
        <v>18440</v>
      </c>
      <c r="M3055" t="s">
        <v>34</v>
      </c>
      <c r="N3055" t="s">
        <v>18441</v>
      </c>
      <c r="P3055" t="s">
        <v>18442</v>
      </c>
      <c r="Q3055" t="s">
        <v>18128</v>
      </c>
      <c r="R3055" t="s">
        <v>4249</v>
      </c>
      <c r="S3055" s="10">
        <v>41472</v>
      </c>
      <c r="T3055">
        <f t="shared" si="47"/>
        <v>752458</v>
      </c>
      <c r="U3055">
        <f>Table1[[#This Row],[License Number2]]</f>
        <v>752458</v>
      </c>
    </row>
    <row r="3056" spans="1:21" x14ac:dyDescent="0.35">
      <c r="A3056">
        <v>752463</v>
      </c>
      <c r="B3056" t="s">
        <v>17140</v>
      </c>
      <c r="C3056" t="s">
        <v>21</v>
      </c>
      <c r="D3056" t="s">
        <v>18443</v>
      </c>
      <c r="E3056" s="3">
        <v>4</v>
      </c>
      <c r="F3056" s="3">
        <v>6</v>
      </c>
      <c r="G3056" s="3">
        <v>6</v>
      </c>
      <c r="H3056" s="3">
        <v>752463</v>
      </c>
      <c r="I3056" t="s">
        <v>18444</v>
      </c>
      <c r="J3056" t="s">
        <v>17197</v>
      </c>
      <c r="K3056" s="7">
        <v>98020</v>
      </c>
      <c r="L3056" t="s">
        <v>18445</v>
      </c>
      <c r="M3056" t="s">
        <v>34</v>
      </c>
      <c r="N3056" t="s">
        <v>18446</v>
      </c>
      <c r="O3056" t="s">
        <v>18447</v>
      </c>
      <c r="P3056" t="s">
        <v>18448</v>
      </c>
      <c r="R3056" t="s">
        <v>4405</v>
      </c>
      <c r="S3056" s="10">
        <v>41478</v>
      </c>
      <c r="T3056">
        <f t="shared" si="47"/>
        <v>752463</v>
      </c>
      <c r="U3056">
        <f>Table1[[#This Row],[License Number2]]</f>
        <v>752463</v>
      </c>
    </row>
    <row r="3057" spans="1:21" x14ac:dyDescent="0.35">
      <c r="A3057">
        <v>752470</v>
      </c>
      <c r="B3057" t="s">
        <v>17140</v>
      </c>
      <c r="C3057" t="s">
        <v>21</v>
      </c>
      <c r="D3057" t="s">
        <v>18449</v>
      </c>
      <c r="E3057" s="3">
        <v>0</v>
      </c>
      <c r="F3057" s="3">
        <v>1</v>
      </c>
      <c r="G3057" s="3">
        <v>5</v>
      </c>
      <c r="H3057" s="3">
        <v>752470</v>
      </c>
      <c r="I3057" t="s">
        <v>18450</v>
      </c>
      <c r="J3057" t="s">
        <v>17164</v>
      </c>
      <c r="K3057" s="7">
        <v>98037</v>
      </c>
      <c r="L3057" t="s">
        <v>18451</v>
      </c>
      <c r="M3057" t="s">
        <v>34</v>
      </c>
      <c r="N3057" t="s">
        <v>18452</v>
      </c>
      <c r="O3057" t="s">
        <v>18453</v>
      </c>
      <c r="Q3057" t="s">
        <v>18454</v>
      </c>
      <c r="R3057" t="s">
        <v>4249</v>
      </c>
      <c r="S3057" s="10">
        <v>41491</v>
      </c>
      <c r="T3057">
        <f t="shared" si="47"/>
        <v>752470</v>
      </c>
      <c r="U3057">
        <f>Table1[[#This Row],[License Number2]]</f>
        <v>752470</v>
      </c>
    </row>
    <row r="3058" spans="1:21" x14ac:dyDescent="0.35">
      <c r="A3058">
        <v>752473</v>
      </c>
      <c r="B3058" t="s">
        <v>17140</v>
      </c>
      <c r="C3058" t="s">
        <v>21</v>
      </c>
      <c r="D3058" t="s">
        <v>18455</v>
      </c>
      <c r="E3058" s="3">
        <v>3</v>
      </c>
      <c r="F3058" s="3">
        <v>6</v>
      </c>
      <c r="G3058" s="3">
        <v>6</v>
      </c>
      <c r="H3058" s="3">
        <v>752473</v>
      </c>
      <c r="I3058" t="s">
        <v>18456</v>
      </c>
      <c r="J3058" t="s">
        <v>17311</v>
      </c>
      <c r="K3058" s="7">
        <v>98087</v>
      </c>
      <c r="L3058" t="s">
        <v>18457</v>
      </c>
      <c r="M3058" t="s">
        <v>34</v>
      </c>
      <c r="N3058" t="s">
        <v>18458</v>
      </c>
      <c r="O3058" t="s">
        <v>18459</v>
      </c>
      <c r="P3058" t="s">
        <v>18460</v>
      </c>
      <c r="Q3058" t="s">
        <v>18461</v>
      </c>
      <c r="R3058" t="s">
        <v>4249</v>
      </c>
      <c r="S3058" s="10">
        <v>41495</v>
      </c>
      <c r="T3058">
        <f t="shared" si="47"/>
        <v>752473</v>
      </c>
      <c r="U3058">
        <f>Table1[[#This Row],[License Number2]]</f>
        <v>752473</v>
      </c>
    </row>
    <row r="3059" spans="1:21" x14ac:dyDescent="0.35">
      <c r="A3059">
        <v>752486</v>
      </c>
      <c r="B3059" t="s">
        <v>17140</v>
      </c>
      <c r="C3059" t="s">
        <v>21</v>
      </c>
      <c r="D3059" t="s">
        <v>18462</v>
      </c>
      <c r="E3059" s="3">
        <v>3</v>
      </c>
      <c r="F3059" s="3">
        <v>3</v>
      </c>
      <c r="G3059" s="3">
        <v>6</v>
      </c>
      <c r="H3059" s="3">
        <v>752486</v>
      </c>
      <c r="I3059" t="s">
        <v>18463</v>
      </c>
      <c r="J3059" t="s">
        <v>17157</v>
      </c>
      <c r="K3059" s="7">
        <v>98203</v>
      </c>
      <c r="L3059" t="s">
        <v>18464</v>
      </c>
      <c r="M3059" t="s">
        <v>34</v>
      </c>
      <c r="N3059" t="s">
        <v>17688</v>
      </c>
      <c r="O3059" t="s">
        <v>18465</v>
      </c>
      <c r="P3059" t="s">
        <v>18466</v>
      </c>
      <c r="Q3059" t="s">
        <v>18467</v>
      </c>
      <c r="R3059" t="s">
        <v>4249</v>
      </c>
      <c r="S3059" s="10">
        <v>41515</v>
      </c>
      <c r="T3059">
        <f t="shared" si="47"/>
        <v>752486</v>
      </c>
      <c r="U3059">
        <f>Table1[[#This Row],[License Number2]]</f>
        <v>752486</v>
      </c>
    </row>
    <row r="3060" spans="1:21" x14ac:dyDescent="0.35">
      <c r="A3060">
        <v>752491</v>
      </c>
      <c r="B3060" t="s">
        <v>17140</v>
      </c>
      <c r="C3060" t="s">
        <v>21</v>
      </c>
      <c r="D3060" t="s">
        <v>18468</v>
      </c>
      <c r="E3060" s="3">
        <v>2</v>
      </c>
      <c r="F3060" s="3">
        <v>3</v>
      </c>
      <c r="G3060" s="3">
        <v>6</v>
      </c>
      <c r="H3060" s="3">
        <v>752491</v>
      </c>
      <c r="I3060" t="s">
        <v>18469</v>
      </c>
      <c r="J3060" t="s">
        <v>4920</v>
      </c>
      <c r="K3060" s="7">
        <v>98072</v>
      </c>
      <c r="L3060" t="s">
        <v>18470</v>
      </c>
      <c r="M3060" t="s">
        <v>34</v>
      </c>
      <c r="N3060" t="s">
        <v>18471</v>
      </c>
      <c r="O3060" t="s">
        <v>18472</v>
      </c>
      <c r="P3060" t="s">
        <v>18473</v>
      </c>
      <c r="Q3060" t="s">
        <v>18474</v>
      </c>
      <c r="R3060" t="s">
        <v>4405</v>
      </c>
      <c r="S3060" s="10">
        <v>41526</v>
      </c>
      <c r="T3060">
        <f t="shared" si="47"/>
        <v>752491</v>
      </c>
      <c r="U3060">
        <f>Table1[[#This Row],[License Number2]]</f>
        <v>752491</v>
      </c>
    </row>
    <row r="3061" spans="1:21" x14ac:dyDescent="0.35">
      <c r="A3061">
        <v>752494</v>
      </c>
      <c r="B3061" t="s">
        <v>17140</v>
      </c>
      <c r="C3061" t="s">
        <v>21</v>
      </c>
      <c r="D3061" t="s">
        <v>18475</v>
      </c>
      <c r="E3061" s="3">
        <v>7</v>
      </c>
      <c r="F3061" s="3">
        <v>6</v>
      </c>
      <c r="G3061" s="3">
        <v>6</v>
      </c>
      <c r="H3061" s="3">
        <v>752494</v>
      </c>
      <c r="I3061" t="s">
        <v>18476</v>
      </c>
      <c r="J3061" t="s">
        <v>17883</v>
      </c>
      <c r="K3061" s="7">
        <v>98270</v>
      </c>
      <c r="L3061" t="s">
        <v>18477</v>
      </c>
      <c r="M3061" t="s">
        <v>34</v>
      </c>
      <c r="N3061" t="s">
        <v>18478</v>
      </c>
      <c r="O3061" t="s">
        <v>18479</v>
      </c>
      <c r="P3061" t="s">
        <v>18480</v>
      </c>
      <c r="R3061" t="s">
        <v>4249</v>
      </c>
      <c r="S3061" s="10">
        <v>41529</v>
      </c>
      <c r="T3061">
        <f t="shared" si="47"/>
        <v>752494</v>
      </c>
      <c r="U3061">
        <f>Table1[[#This Row],[License Number2]]</f>
        <v>752494</v>
      </c>
    </row>
    <row r="3062" spans="1:21" x14ac:dyDescent="0.35">
      <c r="A3062">
        <v>752495</v>
      </c>
      <c r="B3062" t="s">
        <v>17140</v>
      </c>
      <c r="C3062" t="s">
        <v>21</v>
      </c>
      <c r="D3062" t="s">
        <v>18481</v>
      </c>
      <c r="E3062" s="3">
        <v>7</v>
      </c>
      <c r="F3062" s="3">
        <v>6</v>
      </c>
      <c r="G3062" s="3">
        <v>6</v>
      </c>
      <c r="H3062" s="3">
        <v>752495</v>
      </c>
      <c r="I3062" t="s">
        <v>18482</v>
      </c>
      <c r="J3062" t="s">
        <v>17883</v>
      </c>
      <c r="K3062" s="7">
        <v>98270</v>
      </c>
      <c r="L3062" t="s">
        <v>18483</v>
      </c>
      <c r="M3062" t="s">
        <v>34</v>
      </c>
      <c r="N3062" t="s">
        <v>18484</v>
      </c>
      <c r="P3062" t="s">
        <v>18480</v>
      </c>
      <c r="R3062" t="s">
        <v>4249</v>
      </c>
      <c r="S3062" s="10">
        <v>41529</v>
      </c>
      <c r="T3062">
        <f t="shared" si="47"/>
        <v>752495</v>
      </c>
      <c r="U3062">
        <f>Table1[[#This Row],[License Number2]]</f>
        <v>752495</v>
      </c>
    </row>
    <row r="3063" spans="1:21" x14ac:dyDescent="0.35">
      <c r="A3063">
        <v>752512</v>
      </c>
      <c r="B3063" t="s">
        <v>17140</v>
      </c>
      <c r="C3063" t="s">
        <v>21</v>
      </c>
      <c r="D3063" t="s">
        <v>18485</v>
      </c>
      <c r="E3063" s="3">
        <v>3</v>
      </c>
      <c r="F3063" s="3">
        <v>5</v>
      </c>
      <c r="G3063" s="3">
        <v>6</v>
      </c>
      <c r="H3063" s="3">
        <v>752512</v>
      </c>
      <c r="I3063" t="s">
        <v>18486</v>
      </c>
      <c r="J3063" t="s">
        <v>17164</v>
      </c>
      <c r="K3063" s="7">
        <v>98037</v>
      </c>
      <c r="L3063" t="s">
        <v>18487</v>
      </c>
      <c r="M3063" t="s">
        <v>34</v>
      </c>
      <c r="N3063" t="s">
        <v>18488</v>
      </c>
      <c r="O3063" t="s">
        <v>18489</v>
      </c>
      <c r="P3063" t="s">
        <v>18490</v>
      </c>
      <c r="Q3063" t="s">
        <v>18491</v>
      </c>
      <c r="R3063" t="s">
        <v>4249</v>
      </c>
      <c r="S3063" s="10">
        <v>41571</v>
      </c>
      <c r="T3063">
        <f t="shared" si="47"/>
        <v>752512</v>
      </c>
      <c r="U3063">
        <f>Table1[[#This Row],[License Number2]]</f>
        <v>752512</v>
      </c>
    </row>
    <row r="3064" spans="1:21" x14ac:dyDescent="0.35">
      <c r="A3064">
        <v>752516</v>
      </c>
      <c r="B3064" t="s">
        <v>17140</v>
      </c>
      <c r="C3064" t="s">
        <v>21</v>
      </c>
      <c r="D3064" t="s">
        <v>18492</v>
      </c>
      <c r="E3064" s="3">
        <v>2</v>
      </c>
      <c r="F3064" s="3">
        <v>2</v>
      </c>
      <c r="G3064" s="3">
        <v>4</v>
      </c>
      <c r="H3064" s="3">
        <v>752516</v>
      </c>
      <c r="I3064" t="s">
        <v>18493</v>
      </c>
      <c r="J3064" t="s">
        <v>17140</v>
      </c>
      <c r="K3064" s="7">
        <v>98296</v>
      </c>
      <c r="L3064" t="s">
        <v>18494</v>
      </c>
      <c r="M3064" t="s">
        <v>34</v>
      </c>
      <c r="N3064" t="s">
        <v>18495</v>
      </c>
      <c r="O3064" t="s">
        <v>18496</v>
      </c>
      <c r="P3064" t="s">
        <v>18497</v>
      </c>
      <c r="Q3064" t="s">
        <v>18498</v>
      </c>
      <c r="R3064" t="s">
        <v>4249</v>
      </c>
      <c r="S3064" s="10">
        <v>41577</v>
      </c>
      <c r="T3064">
        <f t="shared" si="47"/>
        <v>752516</v>
      </c>
      <c r="U3064">
        <f>Table1[[#This Row],[License Number2]]</f>
        <v>752516</v>
      </c>
    </row>
    <row r="3065" spans="1:21" x14ac:dyDescent="0.35">
      <c r="A3065">
        <v>752523</v>
      </c>
      <c r="B3065" t="s">
        <v>17140</v>
      </c>
      <c r="C3065" t="s">
        <v>21</v>
      </c>
      <c r="D3065" t="s">
        <v>18499</v>
      </c>
      <c r="E3065" s="3">
        <v>2</v>
      </c>
      <c r="F3065" s="3">
        <v>5</v>
      </c>
      <c r="G3065" s="3">
        <v>5</v>
      </c>
      <c r="H3065" s="3">
        <v>752523</v>
      </c>
      <c r="I3065" t="s">
        <v>18500</v>
      </c>
      <c r="J3065" t="s">
        <v>17863</v>
      </c>
      <c r="K3065" s="7">
        <v>98208</v>
      </c>
      <c r="L3065" t="s">
        <v>18501</v>
      </c>
      <c r="M3065" t="s">
        <v>34</v>
      </c>
      <c r="N3065" t="s">
        <v>18502</v>
      </c>
      <c r="O3065" t="s">
        <v>18503</v>
      </c>
      <c r="Q3065" t="s">
        <v>18504</v>
      </c>
      <c r="R3065" t="s">
        <v>4249</v>
      </c>
      <c r="S3065" s="10">
        <v>41590</v>
      </c>
      <c r="T3065">
        <f t="shared" si="47"/>
        <v>752523</v>
      </c>
      <c r="U3065">
        <f>Table1[[#This Row],[License Number2]]</f>
        <v>752523</v>
      </c>
    </row>
    <row r="3066" spans="1:21" x14ac:dyDescent="0.35">
      <c r="A3066">
        <v>752527</v>
      </c>
      <c r="B3066" t="s">
        <v>17140</v>
      </c>
      <c r="C3066" t="s">
        <v>21</v>
      </c>
      <c r="D3066" t="s">
        <v>18505</v>
      </c>
      <c r="E3066" s="3">
        <v>3</v>
      </c>
      <c r="F3066" s="3">
        <v>5</v>
      </c>
      <c r="G3066" s="3">
        <v>6</v>
      </c>
      <c r="H3066" s="3">
        <v>752527</v>
      </c>
      <c r="I3066" t="s">
        <v>18506</v>
      </c>
      <c r="J3066" t="s">
        <v>17863</v>
      </c>
      <c r="K3066" s="7">
        <v>98208</v>
      </c>
      <c r="L3066" t="s">
        <v>18507</v>
      </c>
      <c r="M3066" t="s">
        <v>34</v>
      </c>
      <c r="N3066" t="s">
        <v>18508</v>
      </c>
      <c r="O3066" t="s">
        <v>18509</v>
      </c>
      <c r="P3066" t="s">
        <v>18510</v>
      </c>
      <c r="Q3066" t="s">
        <v>18511</v>
      </c>
      <c r="R3066" t="s">
        <v>4249</v>
      </c>
      <c r="S3066" s="10">
        <v>41593</v>
      </c>
      <c r="T3066">
        <f t="shared" si="47"/>
        <v>752527</v>
      </c>
      <c r="U3066">
        <f>Table1[[#This Row],[License Number2]]</f>
        <v>752527</v>
      </c>
    </row>
    <row r="3067" spans="1:21" x14ac:dyDescent="0.35">
      <c r="A3067">
        <v>752529</v>
      </c>
      <c r="B3067" t="s">
        <v>17140</v>
      </c>
      <c r="C3067" t="s">
        <v>21</v>
      </c>
      <c r="D3067" t="s">
        <v>18512</v>
      </c>
      <c r="E3067" s="3">
        <v>4</v>
      </c>
      <c r="F3067" s="3">
        <v>6</v>
      </c>
      <c r="G3067" s="3">
        <v>6</v>
      </c>
      <c r="H3067" s="3">
        <v>752529</v>
      </c>
      <c r="I3067" t="s">
        <v>18513</v>
      </c>
      <c r="J3067" t="s">
        <v>17311</v>
      </c>
      <c r="K3067" s="7">
        <v>98037</v>
      </c>
      <c r="L3067" t="s">
        <v>18514</v>
      </c>
      <c r="M3067" t="s">
        <v>34</v>
      </c>
      <c r="N3067" t="s">
        <v>18515</v>
      </c>
      <c r="O3067" t="s">
        <v>18516</v>
      </c>
      <c r="P3067" t="s">
        <v>18517</v>
      </c>
      <c r="Q3067" t="s">
        <v>18518</v>
      </c>
      <c r="R3067" t="s">
        <v>4249</v>
      </c>
      <c r="S3067" s="10">
        <v>41596</v>
      </c>
      <c r="T3067">
        <f t="shared" si="47"/>
        <v>752529</v>
      </c>
      <c r="U3067">
        <f>Table1[[#This Row],[License Number2]]</f>
        <v>752529</v>
      </c>
    </row>
    <row r="3068" spans="1:21" x14ac:dyDescent="0.35">
      <c r="A3068">
        <v>752540</v>
      </c>
      <c r="B3068" t="s">
        <v>17140</v>
      </c>
      <c r="C3068" t="s">
        <v>21</v>
      </c>
      <c r="D3068" t="s">
        <v>18519</v>
      </c>
      <c r="E3068" s="3">
        <v>3</v>
      </c>
      <c r="F3068" s="3">
        <v>5</v>
      </c>
      <c r="G3068" s="3">
        <v>5</v>
      </c>
      <c r="H3068" s="3">
        <v>752540</v>
      </c>
      <c r="I3068" t="s">
        <v>18520</v>
      </c>
      <c r="J3068" t="s">
        <v>17863</v>
      </c>
      <c r="K3068" s="7">
        <v>98204</v>
      </c>
      <c r="L3068" t="s">
        <v>18521</v>
      </c>
      <c r="M3068" t="s">
        <v>34</v>
      </c>
      <c r="N3068" t="s">
        <v>18522</v>
      </c>
      <c r="O3068" t="s">
        <v>18523</v>
      </c>
      <c r="R3068" t="s">
        <v>4249</v>
      </c>
      <c r="S3068" s="10">
        <v>41619</v>
      </c>
      <c r="T3068">
        <f t="shared" si="47"/>
        <v>752540</v>
      </c>
      <c r="U3068">
        <f>Table1[[#This Row],[License Number2]]</f>
        <v>752540</v>
      </c>
    </row>
    <row r="3069" spans="1:21" x14ac:dyDescent="0.35">
      <c r="A3069">
        <v>752549</v>
      </c>
      <c r="B3069" t="s">
        <v>17140</v>
      </c>
      <c r="C3069" t="s">
        <v>21</v>
      </c>
      <c r="D3069" t="s">
        <v>18524</v>
      </c>
      <c r="E3069" s="3">
        <v>3</v>
      </c>
      <c r="F3069" s="3">
        <v>5</v>
      </c>
      <c r="G3069" s="3">
        <v>6</v>
      </c>
      <c r="H3069" s="3">
        <v>752549</v>
      </c>
      <c r="I3069" t="s">
        <v>18525</v>
      </c>
      <c r="J3069" t="s">
        <v>17311</v>
      </c>
      <c r="K3069" s="7">
        <v>98087</v>
      </c>
      <c r="L3069" t="s">
        <v>18526</v>
      </c>
      <c r="M3069" t="s">
        <v>34</v>
      </c>
      <c r="N3069" t="s">
        <v>18527</v>
      </c>
      <c r="O3069" t="s">
        <v>18528</v>
      </c>
      <c r="P3069" t="s">
        <v>18529</v>
      </c>
      <c r="Q3069" t="s">
        <v>18530</v>
      </c>
      <c r="R3069" t="s">
        <v>4249</v>
      </c>
      <c r="S3069" s="10">
        <v>41639</v>
      </c>
      <c r="T3069">
        <f t="shared" si="47"/>
        <v>752549</v>
      </c>
      <c r="U3069">
        <f>Table1[[#This Row],[License Number2]]</f>
        <v>752549</v>
      </c>
    </row>
    <row r="3070" spans="1:21" x14ac:dyDescent="0.35">
      <c r="A3070">
        <v>752575</v>
      </c>
      <c r="B3070" t="s">
        <v>17140</v>
      </c>
      <c r="C3070" t="s">
        <v>21</v>
      </c>
      <c r="D3070" t="s">
        <v>18531</v>
      </c>
      <c r="E3070" s="3">
        <v>2</v>
      </c>
      <c r="F3070" s="3">
        <v>4</v>
      </c>
      <c r="G3070" s="3">
        <v>4</v>
      </c>
      <c r="H3070" s="3">
        <v>752575</v>
      </c>
      <c r="I3070" t="s">
        <v>18532</v>
      </c>
      <c r="J3070" t="s">
        <v>18533</v>
      </c>
      <c r="K3070" s="7">
        <v>98026</v>
      </c>
      <c r="L3070" t="s">
        <v>18534</v>
      </c>
      <c r="M3070" t="s">
        <v>34</v>
      </c>
      <c r="N3070" t="s">
        <v>18535</v>
      </c>
      <c r="O3070" t="s">
        <v>18536</v>
      </c>
      <c r="Q3070" t="s">
        <v>18537</v>
      </c>
      <c r="R3070" t="s">
        <v>4405</v>
      </c>
      <c r="S3070" s="10">
        <v>41683</v>
      </c>
      <c r="T3070">
        <f t="shared" si="47"/>
        <v>752575</v>
      </c>
      <c r="U3070">
        <f>Table1[[#This Row],[License Number2]]</f>
        <v>752575</v>
      </c>
    </row>
    <row r="3071" spans="1:21" x14ac:dyDescent="0.35">
      <c r="A3071">
        <v>752587</v>
      </c>
      <c r="B3071" t="s">
        <v>17140</v>
      </c>
      <c r="C3071" t="s">
        <v>21</v>
      </c>
      <c r="D3071" t="s">
        <v>18538</v>
      </c>
      <c r="E3071" s="3">
        <v>2</v>
      </c>
      <c r="F3071" s="3">
        <v>3</v>
      </c>
      <c r="G3071" s="3">
        <v>6</v>
      </c>
      <c r="H3071" s="3">
        <v>752587</v>
      </c>
      <c r="I3071" t="s">
        <v>18539</v>
      </c>
      <c r="J3071" t="s">
        <v>4408</v>
      </c>
      <c r="K3071" s="7">
        <v>98021</v>
      </c>
      <c r="N3071" t="s">
        <v>18540</v>
      </c>
      <c r="O3071" t="s">
        <v>18541</v>
      </c>
      <c r="P3071" t="s">
        <v>18542</v>
      </c>
      <c r="R3071" t="s">
        <v>4405</v>
      </c>
      <c r="S3071" s="10">
        <v>41701</v>
      </c>
      <c r="T3071">
        <f t="shared" si="47"/>
        <v>752587</v>
      </c>
      <c r="U3071">
        <f>Table1[[#This Row],[License Number2]]</f>
        <v>752587</v>
      </c>
    </row>
    <row r="3072" spans="1:21" x14ac:dyDescent="0.35">
      <c r="A3072">
        <v>752589</v>
      </c>
      <c r="B3072" t="s">
        <v>17140</v>
      </c>
      <c r="C3072" t="s">
        <v>21</v>
      </c>
      <c r="D3072" t="s">
        <v>18543</v>
      </c>
      <c r="E3072" s="3">
        <v>4</v>
      </c>
      <c r="F3072" s="3">
        <v>6</v>
      </c>
      <c r="G3072" s="3">
        <v>6</v>
      </c>
      <c r="H3072" s="3">
        <v>752589</v>
      </c>
      <c r="I3072" t="s">
        <v>18544</v>
      </c>
      <c r="J3072" t="s">
        <v>17863</v>
      </c>
      <c r="K3072" s="7">
        <v>98208</v>
      </c>
      <c r="L3072" t="s">
        <v>18545</v>
      </c>
      <c r="M3072" t="s">
        <v>34</v>
      </c>
      <c r="N3072" t="s">
        <v>18546</v>
      </c>
      <c r="O3072" t="s">
        <v>18547</v>
      </c>
      <c r="P3072" t="s">
        <v>18548</v>
      </c>
      <c r="Q3072" t="s">
        <v>18549</v>
      </c>
      <c r="R3072" t="s">
        <v>4249</v>
      </c>
      <c r="S3072" s="10">
        <v>41703</v>
      </c>
      <c r="T3072">
        <f t="shared" si="47"/>
        <v>752589</v>
      </c>
      <c r="U3072">
        <f>Table1[[#This Row],[License Number2]]</f>
        <v>752589</v>
      </c>
    </row>
    <row r="3073" spans="1:21" x14ac:dyDescent="0.35">
      <c r="A3073">
        <v>752591</v>
      </c>
      <c r="B3073" t="s">
        <v>17140</v>
      </c>
      <c r="C3073" t="s">
        <v>21</v>
      </c>
      <c r="D3073" t="s">
        <v>18550</v>
      </c>
      <c r="E3073" s="3">
        <v>4</v>
      </c>
      <c r="F3073" s="3">
        <v>6</v>
      </c>
      <c r="G3073" s="3">
        <v>6</v>
      </c>
      <c r="H3073" s="3">
        <v>752591</v>
      </c>
      <c r="I3073" t="s">
        <v>18551</v>
      </c>
      <c r="J3073" t="s">
        <v>17863</v>
      </c>
      <c r="K3073" s="7">
        <v>98208</v>
      </c>
      <c r="L3073" t="s">
        <v>18552</v>
      </c>
      <c r="M3073" t="s">
        <v>34</v>
      </c>
      <c r="N3073" t="s">
        <v>18553</v>
      </c>
      <c r="O3073" t="s">
        <v>18554</v>
      </c>
      <c r="Q3073" t="s">
        <v>18555</v>
      </c>
      <c r="R3073" t="s">
        <v>4249</v>
      </c>
      <c r="S3073" s="10">
        <v>41705</v>
      </c>
      <c r="T3073">
        <f t="shared" si="47"/>
        <v>752591</v>
      </c>
      <c r="U3073">
        <f>Table1[[#This Row],[License Number2]]</f>
        <v>752591</v>
      </c>
    </row>
    <row r="3074" spans="1:21" x14ac:dyDescent="0.35">
      <c r="A3074">
        <v>752602</v>
      </c>
      <c r="B3074" t="s">
        <v>17140</v>
      </c>
      <c r="C3074" t="s">
        <v>21</v>
      </c>
      <c r="D3074" t="s">
        <v>18556</v>
      </c>
      <c r="E3074" s="3">
        <v>3</v>
      </c>
      <c r="F3074" s="3">
        <v>4</v>
      </c>
      <c r="G3074" s="3">
        <v>6</v>
      </c>
      <c r="H3074" s="3">
        <v>752602</v>
      </c>
      <c r="I3074" t="s">
        <v>18557</v>
      </c>
      <c r="J3074" t="s">
        <v>17311</v>
      </c>
      <c r="K3074" s="7">
        <v>98037</v>
      </c>
      <c r="L3074" t="s">
        <v>18558</v>
      </c>
      <c r="M3074" t="s">
        <v>34</v>
      </c>
      <c r="N3074" t="s">
        <v>18559</v>
      </c>
      <c r="O3074" t="s">
        <v>18560</v>
      </c>
      <c r="P3074" t="s">
        <v>18561</v>
      </c>
      <c r="Q3074" t="s">
        <v>18562</v>
      </c>
      <c r="R3074" t="s">
        <v>4249</v>
      </c>
      <c r="S3074" s="10">
        <v>41717</v>
      </c>
      <c r="T3074">
        <f t="shared" ref="T3074:T3137" si="48">H3074</f>
        <v>752602</v>
      </c>
      <c r="U3074">
        <f>Table1[[#This Row],[License Number2]]</f>
        <v>752602</v>
      </c>
    </row>
    <row r="3075" spans="1:21" x14ac:dyDescent="0.35">
      <c r="A3075">
        <v>752608</v>
      </c>
      <c r="B3075" t="s">
        <v>17140</v>
      </c>
      <c r="C3075" t="s">
        <v>21</v>
      </c>
      <c r="D3075" t="s">
        <v>18563</v>
      </c>
      <c r="E3075" s="3" t="s">
        <v>145</v>
      </c>
      <c r="F3075" s="3" t="s">
        <v>145</v>
      </c>
      <c r="G3075" s="3" t="s">
        <v>145</v>
      </c>
      <c r="H3075" s="13">
        <v>752608</v>
      </c>
      <c r="I3075" t="s">
        <v>18564</v>
      </c>
      <c r="J3075" t="s">
        <v>17311</v>
      </c>
      <c r="K3075" s="7">
        <v>98036</v>
      </c>
      <c r="L3075" t="s">
        <v>18565</v>
      </c>
      <c r="M3075" t="s">
        <v>34</v>
      </c>
      <c r="N3075" t="s">
        <v>18566</v>
      </c>
      <c r="O3075" t="s">
        <v>17578</v>
      </c>
      <c r="Q3075" t="s">
        <v>18567</v>
      </c>
      <c r="R3075" t="s">
        <v>4249</v>
      </c>
      <c r="S3075" s="10">
        <v>41726</v>
      </c>
      <c r="T3075">
        <f t="shared" si="48"/>
        <v>752608</v>
      </c>
      <c r="U3075">
        <f>Table1[[#This Row],[License Number2]]</f>
        <v>752608</v>
      </c>
    </row>
    <row r="3076" spans="1:21" x14ac:dyDescent="0.35">
      <c r="A3076">
        <v>752613</v>
      </c>
      <c r="B3076" t="s">
        <v>17140</v>
      </c>
      <c r="C3076" t="s">
        <v>21</v>
      </c>
      <c r="D3076" t="s">
        <v>18568</v>
      </c>
      <c r="E3076" s="3">
        <v>2</v>
      </c>
      <c r="F3076" s="3">
        <v>2</v>
      </c>
      <c r="G3076" s="3">
        <v>2</v>
      </c>
      <c r="H3076" s="3">
        <v>752613</v>
      </c>
      <c r="I3076" t="s">
        <v>18569</v>
      </c>
      <c r="J3076" t="s">
        <v>5502</v>
      </c>
      <c r="K3076" s="7">
        <v>98043</v>
      </c>
      <c r="L3076" t="s">
        <v>18570</v>
      </c>
      <c r="M3076" t="s">
        <v>34</v>
      </c>
      <c r="N3076" t="s">
        <v>18571</v>
      </c>
      <c r="O3076" t="s">
        <v>18572</v>
      </c>
      <c r="P3076" t="s">
        <v>18573</v>
      </c>
      <c r="Q3076" t="s">
        <v>18574</v>
      </c>
      <c r="R3076" t="s">
        <v>4405</v>
      </c>
      <c r="S3076" s="10">
        <v>41736</v>
      </c>
      <c r="T3076">
        <f t="shared" si="48"/>
        <v>752613</v>
      </c>
      <c r="U3076">
        <f>Table1[[#This Row],[License Number2]]</f>
        <v>752613</v>
      </c>
    </row>
    <row r="3077" spans="1:21" x14ac:dyDescent="0.35">
      <c r="A3077">
        <v>752622</v>
      </c>
      <c r="B3077" t="s">
        <v>17140</v>
      </c>
      <c r="C3077" t="s">
        <v>21</v>
      </c>
      <c r="D3077" t="s">
        <v>18575</v>
      </c>
      <c r="E3077" s="3">
        <v>3</v>
      </c>
      <c r="F3077" s="3">
        <v>4</v>
      </c>
      <c r="G3077" s="3">
        <v>5</v>
      </c>
      <c r="H3077" s="3">
        <v>752622</v>
      </c>
      <c r="I3077" t="s">
        <v>18576</v>
      </c>
      <c r="J3077" t="s">
        <v>17164</v>
      </c>
      <c r="K3077" s="7">
        <v>98037</v>
      </c>
      <c r="L3077" t="s">
        <v>18577</v>
      </c>
      <c r="M3077" t="s">
        <v>34</v>
      </c>
      <c r="N3077" t="s">
        <v>18578</v>
      </c>
      <c r="O3077" t="s">
        <v>18579</v>
      </c>
      <c r="P3077" t="s">
        <v>18580</v>
      </c>
      <c r="Q3077" t="s">
        <v>18581</v>
      </c>
      <c r="R3077" t="s">
        <v>4249</v>
      </c>
      <c r="S3077" s="10">
        <v>41750</v>
      </c>
      <c r="T3077">
        <f t="shared" si="48"/>
        <v>752622</v>
      </c>
      <c r="U3077">
        <f>Table1[[#This Row],[License Number2]]</f>
        <v>752622</v>
      </c>
    </row>
    <row r="3078" spans="1:21" x14ac:dyDescent="0.35">
      <c r="A3078">
        <v>752644</v>
      </c>
      <c r="B3078" t="s">
        <v>17140</v>
      </c>
      <c r="C3078" t="s">
        <v>21</v>
      </c>
      <c r="D3078" t="s">
        <v>18582</v>
      </c>
      <c r="E3078" s="3" t="s">
        <v>145</v>
      </c>
      <c r="F3078" s="3" t="s">
        <v>145</v>
      </c>
      <c r="G3078" s="3" t="s">
        <v>145</v>
      </c>
      <c r="H3078" s="13">
        <v>752644</v>
      </c>
      <c r="I3078" t="s">
        <v>18583</v>
      </c>
      <c r="J3078" t="s">
        <v>17311</v>
      </c>
      <c r="K3078" s="7">
        <v>98036</v>
      </c>
      <c r="L3078" t="s">
        <v>18584</v>
      </c>
      <c r="M3078" t="s">
        <v>34</v>
      </c>
      <c r="N3078" t="s">
        <v>18585</v>
      </c>
      <c r="O3078" t="s">
        <v>18586</v>
      </c>
      <c r="P3078" t="s">
        <v>18587</v>
      </c>
      <c r="Q3078" t="s">
        <v>18588</v>
      </c>
      <c r="R3078" t="s">
        <v>4249</v>
      </c>
      <c r="S3078" s="10">
        <v>41782</v>
      </c>
      <c r="T3078">
        <f t="shared" si="48"/>
        <v>752644</v>
      </c>
      <c r="U3078">
        <f>Table1[[#This Row],[License Number2]]</f>
        <v>752644</v>
      </c>
    </row>
    <row r="3079" spans="1:21" x14ac:dyDescent="0.35">
      <c r="A3079">
        <v>752653</v>
      </c>
      <c r="B3079" t="s">
        <v>17140</v>
      </c>
      <c r="C3079" t="s">
        <v>21</v>
      </c>
      <c r="D3079" t="s">
        <v>18589</v>
      </c>
      <c r="E3079" s="3">
        <v>2</v>
      </c>
      <c r="F3079" s="3">
        <v>6</v>
      </c>
      <c r="G3079" s="3">
        <v>6</v>
      </c>
      <c r="H3079" s="3">
        <v>752653</v>
      </c>
      <c r="I3079" t="s">
        <v>18590</v>
      </c>
      <c r="J3079" t="s">
        <v>5502</v>
      </c>
      <c r="K3079" s="7">
        <v>98043</v>
      </c>
      <c r="L3079" t="s">
        <v>18591</v>
      </c>
      <c r="M3079" t="s">
        <v>34</v>
      </c>
      <c r="N3079" t="s">
        <v>18592</v>
      </c>
      <c r="O3079" t="s">
        <v>18593</v>
      </c>
      <c r="Q3079" t="s">
        <v>18594</v>
      </c>
      <c r="R3079" t="s">
        <v>4405</v>
      </c>
      <c r="S3079" s="10">
        <v>41807</v>
      </c>
      <c r="T3079">
        <f t="shared" si="48"/>
        <v>752653</v>
      </c>
      <c r="U3079">
        <f>Table1[[#This Row],[License Number2]]</f>
        <v>752653</v>
      </c>
    </row>
    <row r="3080" spans="1:21" x14ac:dyDescent="0.35">
      <c r="A3080">
        <v>752663</v>
      </c>
      <c r="B3080" t="s">
        <v>17140</v>
      </c>
      <c r="C3080" t="s">
        <v>21</v>
      </c>
      <c r="D3080" t="s">
        <v>18595</v>
      </c>
      <c r="E3080" s="3">
        <v>2</v>
      </c>
      <c r="F3080" s="3">
        <v>5</v>
      </c>
      <c r="G3080" s="3">
        <v>6</v>
      </c>
      <c r="H3080" s="3">
        <v>752663</v>
      </c>
      <c r="I3080" t="s">
        <v>18596</v>
      </c>
      <c r="J3080" t="s">
        <v>18597</v>
      </c>
      <c r="K3080" s="7">
        <v>98012</v>
      </c>
      <c r="L3080" t="s">
        <v>18598</v>
      </c>
      <c r="M3080" t="s">
        <v>34</v>
      </c>
      <c r="N3080" t="s">
        <v>18599</v>
      </c>
      <c r="O3080" t="s">
        <v>18600</v>
      </c>
      <c r="Q3080" t="s">
        <v>18601</v>
      </c>
      <c r="R3080" t="s">
        <v>4405</v>
      </c>
      <c r="S3080" s="10">
        <v>41827</v>
      </c>
      <c r="T3080">
        <f t="shared" si="48"/>
        <v>752663</v>
      </c>
      <c r="U3080">
        <f>Table1[[#This Row],[License Number2]]</f>
        <v>752663</v>
      </c>
    </row>
    <row r="3081" spans="1:21" x14ac:dyDescent="0.35">
      <c r="A3081">
        <v>752668</v>
      </c>
      <c r="B3081" t="s">
        <v>17140</v>
      </c>
      <c r="C3081" t="s">
        <v>21</v>
      </c>
      <c r="D3081" t="s">
        <v>18602</v>
      </c>
      <c r="E3081" s="3">
        <v>3</v>
      </c>
      <c r="F3081" s="3">
        <v>5</v>
      </c>
      <c r="G3081" s="3">
        <v>6</v>
      </c>
      <c r="H3081" s="3">
        <v>752668</v>
      </c>
      <c r="I3081" t="s">
        <v>18603</v>
      </c>
      <c r="J3081" t="s">
        <v>17863</v>
      </c>
      <c r="K3081" s="7">
        <v>98208</v>
      </c>
      <c r="L3081" t="s">
        <v>18604</v>
      </c>
      <c r="M3081" t="s">
        <v>34</v>
      </c>
      <c r="N3081" t="s">
        <v>18605</v>
      </c>
      <c r="O3081" t="s">
        <v>18606</v>
      </c>
      <c r="P3081" t="s">
        <v>18607</v>
      </c>
      <c r="Q3081" t="s">
        <v>18608</v>
      </c>
      <c r="R3081" t="s">
        <v>4249</v>
      </c>
      <c r="S3081" s="10">
        <v>41827</v>
      </c>
      <c r="T3081">
        <f t="shared" si="48"/>
        <v>752668</v>
      </c>
      <c r="U3081">
        <f>Table1[[#This Row],[License Number2]]</f>
        <v>752668</v>
      </c>
    </row>
    <row r="3082" spans="1:21" x14ac:dyDescent="0.35">
      <c r="A3082">
        <v>752685</v>
      </c>
      <c r="B3082" t="s">
        <v>17140</v>
      </c>
      <c r="C3082" t="s">
        <v>21</v>
      </c>
      <c r="D3082" t="s">
        <v>18609</v>
      </c>
      <c r="E3082" s="3" t="s">
        <v>145</v>
      </c>
      <c r="F3082" s="3" t="s">
        <v>145</v>
      </c>
      <c r="G3082" s="3" t="s">
        <v>145</v>
      </c>
      <c r="H3082" s="13">
        <v>752685</v>
      </c>
      <c r="I3082" t="s">
        <v>18610</v>
      </c>
      <c r="J3082" t="s">
        <v>17311</v>
      </c>
      <c r="K3082" s="7">
        <v>98037</v>
      </c>
      <c r="L3082" t="s">
        <v>18611</v>
      </c>
      <c r="M3082" t="s">
        <v>34</v>
      </c>
      <c r="N3082" t="s">
        <v>18612</v>
      </c>
      <c r="O3082" t="s">
        <v>18613</v>
      </c>
      <c r="P3082" t="s">
        <v>18614</v>
      </c>
      <c r="Q3082" t="s">
        <v>18615</v>
      </c>
      <c r="R3082" t="s">
        <v>4249</v>
      </c>
      <c r="S3082" s="10">
        <v>41849</v>
      </c>
      <c r="T3082">
        <f t="shared" si="48"/>
        <v>752685</v>
      </c>
      <c r="U3082">
        <f>Table1[[#This Row],[License Number2]]</f>
        <v>752685</v>
      </c>
    </row>
    <row r="3083" spans="1:21" x14ac:dyDescent="0.35">
      <c r="A3083">
        <v>752705</v>
      </c>
      <c r="B3083" t="s">
        <v>17140</v>
      </c>
      <c r="C3083" t="s">
        <v>21</v>
      </c>
      <c r="D3083" t="s">
        <v>18616</v>
      </c>
      <c r="E3083" s="3">
        <v>4</v>
      </c>
      <c r="F3083" s="3">
        <v>6</v>
      </c>
      <c r="G3083" s="3">
        <v>6</v>
      </c>
      <c r="H3083" s="3">
        <v>752705</v>
      </c>
      <c r="I3083" t="s">
        <v>18617</v>
      </c>
      <c r="J3083" t="s">
        <v>18533</v>
      </c>
      <c r="K3083" s="7">
        <v>98020</v>
      </c>
      <c r="L3083" t="s">
        <v>18618</v>
      </c>
      <c r="M3083" t="s">
        <v>34</v>
      </c>
      <c r="N3083" t="s">
        <v>18619</v>
      </c>
      <c r="O3083" t="s">
        <v>17013</v>
      </c>
      <c r="P3083" t="s">
        <v>18620</v>
      </c>
      <c r="R3083" t="s">
        <v>4405</v>
      </c>
      <c r="S3083" s="10">
        <v>41876</v>
      </c>
      <c r="T3083">
        <f t="shared" si="48"/>
        <v>752705</v>
      </c>
      <c r="U3083">
        <f>Table1[[#This Row],[License Number2]]</f>
        <v>752705</v>
      </c>
    </row>
    <row r="3084" spans="1:21" x14ac:dyDescent="0.35">
      <c r="A3084">
        <v>752713</v>
      </c>
      <c r="B3084" t="s">
        <v>17140</v>
      </c>
      <c r="C3084" t="s">
        <v>21</v>
      </c>
      <c r="D3084" t="s">
        <v>18621</v>
      </c>
      <c r="E3084" s="3">
        <v>5</v>
      </c>
      <c r="F3084" s="3">
        <v>3</v>
      </c>
      <c r="G3084" s="3">
        <v>4</v>
      </c>
      <c r="H3084" s="3">
        <v>752713</v>
      </c>
      <c r="I3084" t="s">
        <v>18622</v>
      </c>
      <c r="J3084" t="s">
        <v>17311</v>
      </c>
      <c r="K3084" s="7">
        <v>98036</v>
      </c>
      <c r="L3084" t="s">
        <v>18623</v>
      </c>
      <c r="M3084" t="s">
        <v>34</v>
      </c>
      <c r="N3084" t="s">
        <v>18624</v>
      </c>
      <c r="O3084" t="s">
        <v>18625</v>
      </c>
      <c r="P3084" t="s">
        <v>18626</v>
      </c>
      <c r="Q3084" t="s">
        <v>18627</v>
      </c>
      <c r="R3084" t="s">
        <v>4249</v>
      </c>
      <c r="S3084" s="10">
        <v>41893</v>
      </c>
      <c r="T3084">
        <f t="shared" si="48"/>
        <v>752713</v>
      </c>
      <c r="U3084">
        <f>Table1[[#This Row],[License Number2]]</f>
        <v>752713</v>
      </c>
    </row>
    <row r="3085" spans="1:21" x14ac:dyDescent="0.35">
      <c r="A3085">
        <v>752731</v>
      </c>
      <c r="B3085" t="s">
        <v>17140</v>
      </c>
      <c r="C3085" t="s">
        <v>21</v>
      </c>
      <c r="D3085" t="s">
        <v>18628</v>
      </c>
      <c r="E3085" s="3">
        <v>7</v>
      </c>
      <c r="F3085" s="3">
        <v>4</v>
      </c>
      <c r="G3085" s="3">
        <v>6</v>
      </c>
      <c r="H3085" s="3">
        <v>752731</v>
      </c>
      <c r="I3085" t="s">
        <v>18629</v>
      </c>
      <c r="J3085" t="s">
        <v>18533</v>
      </c>
      <c r="K3085" s="7">
        <v>98026</v>
      </c>
      <c r="L3085" t="s">
        <v>18630</v>
      </c>
      <c r="M3085" t="s">
        <v>34</v>
      </c>
      <c r="N3085" t="s">
        <v>18631</v>
      </c>
      <c r="O3085" t="s">
        <v>18632</v>
      </c>
      <c r="P3085" t="s">
        <v>18633</v>
      </c>
      <c r="Q3085" t="s">
        <v>18634</v>
      </c>
      <c r="R3085" t="s">
        <v>4405</v>
      </c>
      <c r="S3085" s="10">
        <v>41918</v>
      </c>
      <c r="T3085">
        <f t="shared" si="48"/>
        <v>752731</v>
      </c>
      <c r="U3085">
        <f>Table1[[#This Row],[License Number2]]</f>
        <v>752731</v>
      </c>
    </row>
    <row r="3086" spans="1:21" x14ac:dyDescent="0.35">
      <c r="A3086">
        <v>752736</v>
      </c>
      <c r="B3086" t="s">
        <v>17140</v>
      </c>
      <c r="C3086" t="s">
        <v>21</v>
      </c>
      <c r="D3086" t="s">
        <v>18635</v>
      </c>
      <c r="E3086" s="3">
        <v>3</v>
      </c>
      <c r="F3086" s="3">
        <v>5</v>
      </c>
      <c r="G3086" s="3">
        <v>6</v>
      </c>
      <c r="H3086" s="3">
        <v>752736</v>
      </c>
      <c r="I3086" t="s">
        <v>18636</v>
      </c>
      <c r="J3086" t="s">
        <v>17311</v>
      </c>
      <c r="K3086" s="7">
        <v>98037</v>
      </c>
      <c r="L3086" t="s">
        <v>18637</v>
      </c>
      <c r="M3086" t="s">
        <v>34</v>
      </c>
      <c r="N3086" t="s">
        <v>18638</v>
      </c>
      <c r="O3086" t="s">
        <v>18639</v>
      </c>
      <c r="R3086" t="s">
        <v>4249</v>
      </c>
      <c r="S3086" s="10">
        <v>41927</v>
      </c>
      <c r="T3086">
        <f t="shared" si="48"/>
        <v>752736</v>
      </c>
      <c r="U3086">
        <f>Table1[[#This Row],[License Number2]]</f>
        <v>752736</v>
      </c>
    </row>
    <row r="3087" spans="1:21" x14ac:dyDescent="0.35">
      <c r="A3087">
        <v>752737</v>
      </c>
      <c r="B3087" t="s">
        <v>17140</v>
      </c>
      <c r="C3087" t="s">
        <v>21</v>
      </c>
      <c r="D3087" t="s">
        <v>18640</v>
      </c>
      <c r="E3087" s="3" t="s">
        <v>145</v>
      </c>
      <c r="F3087" s="3" t="s">
        <v>145</v>
      </c>
      <c r="G3087" s="3" t="s">
        <v>145</v>
      </c>
      <c r="H3087" s="13">
        <v>752737</v>
      </c>
      <c r="I3087" t="s">
        <v>18641</v>
      </c>
      <c r="J3087" t="s">
        <v>18533</v>
      </c>
      <c r="K3087" s="7">
        <v>98026</v>
      </c>
      <c r="L3087" t="s">
        <v>18642</v>
      </c>
      <c r="M3087" t="s">
        <v>34</v>
      </c>
      <c r="N3087" t="s">
        <v>18643</v>
      </c>
      <c r="O3087" t="s">
        <v>18644</v>
      </c>
      <c r="R3087" t="s">
        <v>4405</v>
      </c>
      <c r="S3087" s="10">
        <v>41934</v>
      </c>
      <c r="T3087">
        <f t="shared" si="48"/>
        <v>752737</v>
      </c>
      <c r="U3087">
        <f>Table1[[#This Row],[License Number2]]</f>
        <v>752737</v>
      </c>
    </row>
    <row r="3088" spans="1:21" x14ac:dyDescent="0.35">
      <c r="A3088">
        <v>752767</v>
      </c>
      <c r="B3088" t="s">
        <v>17140</v>
      </c>
      <c r="C3088" t="s">
        <v>21</v>
      </c>
      <c r="D3088" t="s">
        <v>18645</v>
      </c>
      <c r="E3088" s="3">
        <v>2</v>
      </c>
      <c r="F3088" s="3">
        <v>5</v>
      </c>
      <c r="G3088" s="3">
        <v>6</v>
      </c>
      <c r="H3088" s="3">
        <v>752767</v>
      </c>
      <c r="I3088" t="s">
        <v>18646</v>
      </c>
      <c r="J3088" t="s">
        <v>4408</v>
      </c>
      <c r="K3088" s="7">
        <v>98012</v>
      </c>
      <c r="L3088" t="s">
        <v>18647</v>
      </c>
      <c r="M3088" t="s">
        <v>34</v>
      </c>
      <c r="N3088" t="s">
        <v>18648</v>
      </c>
      <c r="O3088" t="s">
        <v>18649</v>
      </c>
      <c r="P3088" t="s">
        <v>18650</v>
      </c>
      <c r="Q3088" t="s">
        <v>18651</v>
      </c>
      <c r="R3088" t="s">
        <v>4405</v>
      </c>
      <c r="S3088" s="10">
        <v>41964</v>
      </c>
      <c r="T3088">
        <f t="shared" si="48"/>
        <v>752767</v>
      </c>
      <c r="U3088">
        <f>Table1[[#This Row],[License Number2]]</f>
        <v>752767</v>
      </c>
    </row>
    <row r="3089" spans="1:21" x14ac:dyDescent="0.35">
      <c r="A3089">
        <v>752775</v>
      </c>
      <c r="B3089" t="s">
        <v>17140</v>
      </c>
      <c r="C3089" t="s">
        <v>21</v>
      </c>
      <c r="D3089" t="s">
        <v>18652</v>
      </c>
      <c r="E3089" s="3">
        <v>2</v>
      </c>
      <c r="F3089" s="3">
        <v>5</v>
      </c>
      <c r="G3089" s="3">
        <v>6</v>
      </c>
      <c r="H3089" s="3">
        <v>752775</v>
      </c>
      <c r="I3089" t="s">
        <v>18653</v>
      </c>
      <c r="J3089" t="s">
        <v>4408</v>
      </c>
      <c r="K3089" s="7">
        <v>98021</v>
      </c>
      <c r="L3089" t="s">
        <v>18654</v>
      </c>
      <c r="M3089" t="s">
        <v>34</v>
      </c>
      <c r="N3089" t="s">
        <v>18655</v>
      </c>
      <c r="O3089" t="s">
        <v>18656</v>
      </c>
      <c r="P3089" t="s">
        <v>18657</v>
      </c>
      <c r="Q3089" t="s">
        <v>18658</v>
      </c>
      <c r="R3089" t="s">
        <v>4405</v>
      </c>
      <c r="S3089" s="10">
        <v>41969</v>
      </c>
      <c r="T3089">
        <f t="shared" si="48"/>
        <v>752775</v>
      </c>
      <c r="U3089">
        <f>Table1[[#This Row],[License Number2]]</f>
        <v>752775</v>
      </c>
    </row>
    <row r="3090" spans="1:21" x14ac:dyDescent="0.35">
      <c r="A3090">
        <v>752781</v>
      </c>
      <c r="B3090" t="s">
        <v>17140</v>
      </c>
      <c r="C3090" t="s">
        <v>21</v>
      </c>
      <c r="D3090" t="s">
        <v>18659</v>
      </c>
      <c r="E3090" s="3">
        <v>3</v>
      </c>
      <c r="F3090" s="3">
        <v>6</v>
      </c>
      <c r="G3090" s="3">
        <v>6</v>
      </c>
      <c r="H3090" s="3">
        <v>752781</v>
      </c>
      <c r="I3090" t="s">
        <v>18660</v>
      </c>
      <c r="J3090" t="s">
        <v>17863</v>
      </c>
      <c r="K3090" s="7">
        <v>98203</v>
      </c>
      <c r="L3090" t="s">
        <v>18661</v>
      </c>
      <c r="M3090" t="s">
        <v>34</v>
      </c>
      <c r="N3090" t="s">
        <v>18662</v>
      </c>
      <c r="O3090" t="s">
        <v>18663</v>
      </c>
      <c r="P3090" t="s">
        <v>18664</v>
      </c>
      <c r="R3090" t="s">
        <v>4249</v>
      </c>
      <c r="S3090" s="10">
        <v>41978</v>
      </c>
      <c r="T3090">
        <f t="shared" si="48"/>
        <v>752781</v>
      </c>
      <c r="U3090">
        <f>Table1[[#This Row],[License Number2]]</f>
        <v>752781</v>
      </c>
    </row>
    <row r="3091" spans="1:21" x14ac:dyDescent="0.35">
      <c r="A3091">
        <v>752783</v>
      </c>
      <c r="B3091" t="s">
        <v>17140</v>
      </c>
      <c r="C3091" t="s">
        <v>21</v>
      </c>
      <c r="D3091" t="s">
        <v>18665</v>
      </c>
      <c r="E3091" s="3">
        <v>3</v>
      </c>
      <c r="F3091" s="3">
        <v>4</v>
      </c>
      <c r="G3091" s="3">
        <v>6</v>
      </c>
      <c r="H3091" s="3">
        <v>752783</v>
      </c>
      <c r="I3091" t="s">
        <v>18666</v>
      </c>
      <c r="J3091" t="s">
        <v>17311</v>
      </c>
      <c r="K3091" s="7">
        <v>98087</v>
      </c>
      <c r="L3091" t="s">
        <v>18667</v>
      </c>
      <c r="M3091" t="s">
        <v>34</v>
      </c>
      <c r="N3091" t="s">
        <v>18668</v>
      </c>
      <c r="O3091" t="s">
        <v>18669</v>
      </c>
      <c r="P3091" t="s">
        <v>18670</v>
      </c>
      <c r="Q3091" t="s">
        <v>18671</v>
      </c>
      <c r="R3091" t="s">
        <v>4249</v>
      </c>
      <c r="S3091" s="10">
        <v>41982</v>
      </c>
      <c r="T3091">
        <f t="shared" si="48"/>
        <v>752783</v>
      </c>
      <c r="U3091">
        <f>Table1[[#This Row],[License Number2]]</f>
        <v>752783</v>
      </c>
    </row>
    <row r="3092" spans="1:21" x14ac:dyDescent="0.35">
      <c r="A3092">
        <v>752795</v>
      </c>
      <c r="B3092" t="s">
        <v>17140</v>
      </c>
      <c r="C3092" t="s">
        <v>21</v>
      </c>
      <c r="D3092" t="s">
        <v>18672</v>
      </c>
      <c r="E3092" s="3">
        <v>2</v>
      </c>
      <c r="F3092" s="3">
        <v>4</v>
      </c>
      <c r="G3092" s="3">
        <v>6</v>
      </c>
      <c r="H3092" s="3">
        <v>752795</v>
      </c>
      <c r="I3092" t="s">
        <v>18673</v>
      </c>
      <c r="J3092" t="s">
        <v>17863</v>
      </c>
      <c r="K3092" s="7">
        <v>98201</v>
      </c>
      <c r="L3092" t="s">
        <v>17845</v>
      </c>
      <c r="M3092" t="s">
        <v>34</v>
      </c>
      <c r="N3092" t="s">
        <v>18674</v>
      </c>
      <c r="O3092" t="s">
        <v>18675</v>
      </c>
      <c r="R3092" t="s">
        <v>4249</v>
      </c>
      <c r="S3092" s="10">
        <v>41992</v>
      </c>
      <c r="T3092">
        <f t="shared" si="48"/>
        <v>752795</v>
      </c>
      <c r="U3092">
        <f>Table1[[#This Row],[License Number2]]</f>
        <v>752795</v>
      </c>
    </row>
    <row r="3093" spans="1:21" x14ac:dyDescent="0.35">
      <c r="A3093">
        <v>752802</v>
      </c>
      <c r="B3093" t="s">
        <v>17140</v>
      </c>
      <c r="C3093" t="s">
        <v>21</v>
      </c>
      <c r="D3093" t="s">
        <v>18676</v>
      </c>
      <c r="E3093" s="3">
        <v>2</v>
      </c>
      <c r="F3093" s="3">
        <v>3</v>
      </c>
      <c r="G3093" s="3">
        <v>6</v>
      </c>
      <c r="H3093" s="3">
        <v>752802</v>
      </c>
      <c r="I3093" t="s">
        <v>18677</v>
      </c>
      <c r="J3093" t="s">
        <v>17311</v>
      </c>
      <c r="K3093" s="7">
        <v>98087</v>
      </c>
      <c r="L3093" t="s">
        <v>18678</v>
      </c>
      <c r="M3093" t="s">
        <v>34</v>
      </c>
      <c r="N3093" t="s">
        <v>18679</v>
      </c>
      <c r="O3093" t="s">
        <v>18680</v>
      </c>
      <c r="R3093" t="s">
        <v>4249</v>
      </c>
      <c r="S3093" s="10">
        <v>41995</v>
      </c>
      <c r="T3093">
        <f t="shared" si="48"/>
        <v>752802</v>
      </c>
      <c r="U3093">
        <f>Table1[[#This Row],[License Number2]]</f>
        <v>752802</v>
      </c>
    </row>
    <row r="3094" spans="1:21" x14ac:dyDescent="0.35">
      <c r="A3094">
        <v>752805</v>
      </c>
      <c r="B3094" t="s">
        <v>17140</v>
      </c>
      <c r="C3094" t="s">
        <v>21</v>
      </c>
      <c r="D3094" t="s">
        <v>18681</v>
      </c>
      <c r="E3094" s="3">
        <v>3</v>
      </c>
      <c r="F3094" s="3">
        <v>3</v>
      </c>
      <c r="G3094" s="3">
        <v>3</v>
      </c>
      <c r="H3094" s="3">
        <v>752805</v>
      </c>
      <c r="I3094" t="s">
        <v>18682</v>
      </c>
      <c r="J3094" t="s">
        <v>17311</v>
      </c>
      <c r="K3094" s="7">
        <v>98037</v>
      </c>
      <c r="L3094" t="s">
        <v>18683</v>
      </c>
      <c r="M3094" t="s">
        <v>34</v>
      </c>
      <c r="N3094" t="s">
        <v>18684</v>
      </c>
      <c r="O3094" t="s">
        <v>18685</v>
      </c>
      <c r="P3094" t="s">
        <v>18686</v>
      </c>
      <c r="Q3094" t="s">
        <v>18687</v>
      </c>
      <c r="R3094" t="s">
        <v>4249</v>
      </c>
      <c r="S3094" s="10">
        <v>42002</v>
      </c>
      <c r="T3094">
        <f t="shared" si="48"/>
        <v>752805</v>
      </c>
      <c r="U3094">
        <f>Table1[[#This Row],[License Number2]]</f>
        <v>752805</v>
      </c>
    </row>
    <row r="3095" spans="1:21" x14ac:dyDescent="0.35">
      <c r="A3095">
        <v>752821</v>
      </c>
      <c r="B3095" t="s">
        <v>17140</v>
      </c>
      <c r="C3095" t="s">
        <v>21</v>
      </c>
      <c r="D3095" t="s">
        <v>18688</v>
      </c>
      <c r="E3095" s="3">
        <v>2</v>
      </c>
      <c r="F3095" s="3">
        <v>4</v>
      </c>
      <c r="G3095" s="3">
        <v>6</v>
      </c>
      <c r="H3095" s="3">
        <v>752821</v>
      </c>
      <c r="I3095" t="s">
        <v>18689</v>
      </c>
      <c r="J3095" t="s">
        <v>18533</v>
      </c>
      <c r="K3095" s="7">
        <v>98026</v>
      </c>
      <c r="L3095" t="s">
        <v>18690</v>
      </c>
      <c r="M3095" t="s">
        <v>34</v>
      </c>
      <c r="N3095" t="s">
        <v>18691</v>
      </c>
      <c r="O3095" t="s">
        <v>18692</v>
      </c>
      <c r="P3095" t="s">
        <v>18693</v>
      </c>
      <c r="Q3095" t="s">
        <v>18694</v>
      </c>
      <c r="R3095" t="s">
        <v>4405</v>
      </c>
      <c r="S3095" s="10">
        <v>42030</v>
      </c>
      <c r="T3095">
        <f t="shared" si="48"/>
        <v>752821</v>
      </c>
      <c r="U3095">
        <f>Table1[[#This Row],[License Number2]]</f>
        <v>752821</v>
      </c>
    </row>
    <row r="3096" spans="1:21" x14ac:dyDescent="0.35">
      <c r="A3096">
        <v>752847</v>
      </c>
      <c r="B3096" t="s">
        <v>17140</v>
      </c>
      <c r="C3096" t="s">
        <v>21</v>
      </c>
      <c r="D3096" t="s">
        <v>18695</v>
      </c>
      <c r="E3096" s="3">
        <v>2</v>
      </c>
      <c r="F3096" s="3">
        <v>4</v>
      </c>
      <c r="G3096" s="3">
        <v>5</v>
      </c>
      <c r="H3096" s="3">
        <v>752847</v>
      </c>
      <c r="I3096" t="s">
        <v>18696</v>
      </c>
      <c r="J3096" t="s">
        <v>17863</v>
      </c>
      <c r="K3096" s="7">
        <v>98208</v>
      </c>
      <c r="L3096" t="s">
        <v>18697</v>
      </c>
      <c r="M3096" t="s">
        <v>34</v>
      </c>
      <c r="N3096" t="s">
        <v>18698</v>
      </c>
      <c r="O3096" t="s">
        <v>18699</v>
      </c>
      <c r="R3096" t="s">
        <v>4249</v>
      </c>
      <c r="S3096" s="10">
        <v>42079</v>
      </c>
      <c r="T3096">
        <f t="shared" si="48"/>
        <v>752847</v>
      </c>
      <c r="U3096">
        <f>Table1[[#This Row],[License Number2]]</f>
        <v>752847</v>
      </c>
    </row>
    <row r="3097" spans="1:21" x14ac:dyDescent="0.35">
      <c r="A3097">
        <v>752859</v>
      </c>
      <c r="B3097" t="s">
        <v>17140</v>
      </c>
      <c r="C3097" t="s">
        <v>21</v>
      </c>
      <c r="D3097" t="s">
        <v>18700</v>
      </c>
      <c r="E3097" s="3">
        <v>5</v>
      </c>
      <c r="F3097" s="3">
        <v>5</v>
      </c>
      <c r="G3097" s="3">
        <v>6</v>
      </c>
      <c r="H3097" s="3">
        <v>752859</v>
      </c>
      <c r="I3097" t="s">
        <v>18701</v>
      </c>
      <c r="J3097" t="s">
        <v>18702</v>
      </c>
      <c r="K3097" s="7">
        <v>98241</v>
      </c>
      <c r="L3097" t="s">
        <v>18703</v>
      </c>
      <c r="M3097" t="s">
        <v>34</v>
      </c>
      <c r="N3097" t="s">
        <v>18704</v>
      </c>
      <c r="O3097" t="s">
        <v>18705</v>
      </c>
      <c r="Q3097" t="s">
        <v>18706</v>
      </c>
      <c r="R3097" t="s">
        <v>4249</v>
      </c>
      <c r="S3097" s="10">
        <v>42096</v>
      </c>
      <c r="T3097">
        <f t="shared" si="48"/>
        <v>752859</v>
      </c>
      <c r="U3097">
        <f>Table1[[#This Row],[License Number2]]</f>
        <v>752859</v>
      </c>
    </row>
    <row r="3098" spans="1:21" x14ac:dyDescent="0.35">
      <c r="A3098">
        <v>752869</v>
      </c>
      <c r="B3098" t="s">
        <v>17140</v>
      </c>
      <c r="C3098" t="s">
        <v>21</v>
      </c>
      <c r="D3098" t="s">
        <v>18707</v>
      </c>
      <c r="E3098" s="3">
        <v>2</v>
      </c>
      <c r="F3098" s="3">
        <v>3</v>
      </c>
      <c r="G3098" s="3">
        <v>4</v>
      </c>
      <c r="H3098" s="3">
        <v>752869</v>
      </c>
      <c r="I3098" t="s">
        <v>18708</v>
      </c>
      <c r="J3098" t="s">
        <v>17311</v>
      </c>
      <c r="K3098" s="7">
        <v>98036</v>
      </c>
      <c r="L3098" t="s">
        <v>18709</v>
      </c>
      <c r="M3098" t="s">
        <v>34</v>
      </c>
      <c r="N3098" t="s">
        <v>18710</v>
      </c>
      <c r="O3098" t="s">
        <v>18711</v>
      </c>
      <c r="P3098" t="s">
        <v>18712</v>
      </c>
      <c r="Q3098" t="s">
        <v>18713</v>
      </c>
      <c r="R3098" t="s">
        <v>4249</v>
      </c>
      <c r="S3098" s="10">
        <v>42130</v>
      </c>
      <c r="T3098">
        <f t="shared" si="48"/>
        <v>752869</v>
      </c>
      <c r="U3098">
        <f>Table1[[#This Row],[License Number2]]</f>
        <v>752869</v>
      </c>
    </row>
    <row r="3099" spans="1:21" x14ac:dyDescent="0.35">
      <c r="A3099">
        <v>752873</v>
      </c>
      <c r="B3099" t="s">
        <v>17140</v>
      </c>
      <c r="C3099" t="s">
        <v>21</v>
      </c>
      <c r="D3099" t="s">
        <v>18714</v>
      </c>
      <c r="E3099" s="3">
        <v>3</v>
      </c>
      <c r="F3099" s="3">
        <v>6</v>
      </c>
      <c r="G3099" s="3">
        <v>6</v>
      </c>
      <c r="H3099" s="3">
        <v>752873</v>
      </c>
      <c r="I3099" t="s">
        <v>18715</v>
      </c>
      <c r="J3099" t="s">
        <v>17311</v>
      </c>
      <c r="K3099" s="7">
        <v>98087</v>
      </c>
      <c r="L3099" t="s">
        <v>18716</v>
      </c>
      <c r="M3099" t="s">
        <v>34</v>
      </c>
      <c r="N3099" t="s">
        <v>18717</v>
      </c>
      <c r="O3099" t="s">
        <v>18718</v>
      </c>
      <c r="P3099" t="s">
        <v>18719</v>
      </c>
      <c r="Q3099" t="s">
        <v>18720</v>
      </c>
      <c r="R3099" t="s">
        <v>4249</v>
      </c>
      <c r="S3099" s="10">
        <v>42139</v>
      </c>
      <c r="T3099">
        <f t="shared" si="48"/>
        <v>752873</v>
      </c>
      <c r="U3099">
        <f>Table1[[#This Row],[License Number2]]</f>
        <v>752873</v>
      </c>
    </row>
    <row r="3100" spans="1:21" x14ac:dyDescent="0.35">
      <c r="A3100">
        <v>752878</v>
      </c>
      <c r="B3100" t="s">
        <v>17140</v>
      </c>
      <c r="C3100" t="s">
        <v>21</v>
      </c>
      <c r="D3100" t="s">
        <v>18721</v>
      </c>
      <c r="E3100" s="3">
        <v>2</v>
      </c>
      <c r="F3100" s="3">
        <v>3</v>
      </c>
      <c r="G3100" s="3">
        <v>6</v>
      </c>
      <c r="H3100" s="3">
        <v>752878</v>
      </c>
      <c r="I3100" t="s">
        <v>18722</v>
      </c>
      <c r="J3100" t="s">
        <v>18597</v>
      </c>
      <c r="K3100" s="7">
        <v>98012</v>
      </c>
      <c r="L3100" t="s">
        <v>18723</v>
      </c>
      <c r="M3100" t="s">
        <v>34</v>
      </c>
      <c r="N3100" t="s">
        <v>18724</v>
      </c>
      <c r="O3100" t="s">
        <v>18725</v>
      </c>
      <c r="P3100" t="s">
        <v>18726</v>
      </c>
      <c r="Q3100" t="s">
        <v>18727</v>
      </c>
      <c r="R3100" t="s">
        <v>4405</v>
      </c>
      <c r="S3100" s="10">
        <v>42151</v>
      </c>
      <c r="T3100">
        <f t="shared" si="48"/>
        <v>752878</v>
      </c>
      <c r="U3100">
        <f>Table1[[#This Row],[License Number2]]</f>
        <v>752878</v>
      </c>
    </row>
    <row r="3101" spans="1:21" x14ac:dyDescent="0.35">
      <c r="A3101">
        <v>752911</v>
      </c>
      <c r="B3101" t="s">
        <v>17140</v>
      </c>
      <c r="C3101" t="s">
        <v>21</v>
      </c>
      <c r="D3101" t="s">
        <v>18728</v>
      </c>
      <c r="E3101" s="3">
        <v>3</v>
      </c>
      <c r="F3101" s="3">
        <v>4</v>
      </c>
      <c r="G3101" s="3">
        <v>6</v>
      </c>
      <c r="H3101" s="3">
        <v>752911</v>
      </c>
      <c r="I3101" t="s">
        <v>18729</v>
      </c>
      <c r="J3101" t="s">
        <v>17311</v>
      </c>
      <c r="K3101" s="7">
        <v>98087</v>
      </c>
      <c r="L3101" t="s">
        <v>18730</v>
      </c>
      <c r="M3101" t="s">
        <v>34</v>
      </c>
      <c r="N3101" t="s">
        <v>18731</v>
      </c>
      <c r="O3101" t="s">
        <v>18732</v>
      </c>
      <c r="Q3101" t="s">
        <v>18733</v>
      </c>
      <c r="R3101" t="s">
        <v>4249</v>
      </c>
      <c r="S3101" s="10">
        <v>42194</v>
      </c>
      <c r="T3101">
        <f t="shared" si="48"/>
        <v>752911</v>
      </c>
      <c r="U3101">
        <f>Table1[[#This Row],[License Number2]]</f>
        <v>752911</v>
      </c>
    </row>
    <row r="3102" spans="1:21" x14ac:dyDescent="0.35">
      <c r="A3102">
        <v>752913</v>
      </c>
      <c r="B3102" t="s">
        <v>17140</v>
      </c>
      <c r="C3102" t="s">
        <v>21</v>
      </c>
      <c r="D3102" t="s">
        <v>18734</v>
      </c>
      <c r="E3102" s="3">
        <v>2</v>
      </c>
      <c r="F3102" s="3">
        <v>3</v>
      </c>
      <c r="G3102" s="3">
        <v>5</v>
      </c>
      <c r="H3102" s="3">
        <v>752913</v>
      </c>
      <c r="I3102" t="s">
        <v>18735</v>
      </c>
      <c r="J3102" t="s">
        <v>17311</v>
      </c>
      <c r="K3102" s="7" t="s">
        <v>18736</v>
      </c>
      <c r="L3102" t="s">
        <v>18737</v>
      </c>
      <c r="M3102" t="s">
        <v>34</v>
      </c>
      <c r="N3102" t="s">
        <v>18738</v>
      </c>
      <c r="O3102" t="s">
        <v>18739</v>
      </c>
      <c r="P3102" t="s">
        <v>18740</v>
      </c>
      <c r="R3102" t="s">
        <v>4249</v>
      </c>
      <c r="S3102" s="10">
        <v>42202</v>
      </c>
      <c r="T3102">
        <f t="shared" si="48"/>
        <v>752913</v>
      </c>
      <c r="U3102">
        <f>Table1[[#This Row],[License Number2]]</f>
        <v>752913</v>
      </c>
    </row>
    <row r="3103" spans="1:21" x14ac:dyDescent="0.35">
      <c r="A3103">
        <v>752932</v>
      </c>
      <c r="B3103" t="s">
        <v>17140</v>
      </c>
      <c r="C3103" t="s">
        <v>21</v>
      </c>
      <c r="D3103" t="s">
        <v>18741</v>
      </c>
      <c r="E3103" s="3">
        <v>5</v>
      </c>
      <c r="F3103" s="3">
        <v>4</v>
      </c>
      <c r="G3103" s="3">
        <v>6</v>
      </c>
      <c r="H3103" s="3">
        <v>752932</v>
      </c>
      <c r="I3103" t="s">
        <v>18742</v>
      </c>
      <c r="J3103" t="s">
        <v>18533</v>
      </c>
      <c r="K3103" s="7">
        <v>98026</v>
      </c>
      <c r="L3103" t="s">
        <v>18743</v>
      </c>
      <c r="M3103" t="s">
        <v>34</v>
      </c>
      <c r="N3103" t="s">
        <v>18285</v>
      </c>
      <c r="O3103" t="s">
        <v>18744</v>
      </c>
      <c r="P3103" t="s">
        <v>18287</v>
      </c>
      <c r="Q3103" t="s">
        <v>18745</v>
      </c>
      <c r="R3103" t="s">
        <v>4405</v>
      </c>
      <c r="S3103" s="10">
        <v>42249</v>
      </c>
      <c r="T3103">
        <f t="shared" si="48"/>
        <v>752932</v>
      </c>
      <c r="U3103">
        <f>Table1[[#This Row],[License Number2]]</f>
        <v>752932</v>
      </c>
    </row>
    <row r="3104" spans="1:21" x14ac:dyDescent="0.35">
      <c r="A3104">
        <v>752934</v>
      </c>
      <c r="B3104" t="s">
        <v>17140</v>
      </c>
      <c r="C3104" t="s">
        <v>21</v>
      </c>
      <c r="D3104" t="s">
        <v>18746</v>
      </c>
      <c r="E3104" s="3">
        <v>2</v>
      </c>
      <c r="F3104" s="3">
        <v>2</v>
      </c>
      <c r="G3104" s="3">
        <v>5</v>
      </c>
      <c r="H3104" s="3">
        <v>752934</v>
      </c>
      <c r="I3104" t="s">
        <v>18747</v>
      </c>
      <c r="J3104" t="s">
        <v>18533</v>
      </c>
      <c r="K3104" s="7">
        <v>98026</v>
      </c>
      <c r="L3104" t="s">
        <v>18748</v>
      </c>
      <c r="M3104" t="s">
        <v>34</v>
      </c>
      <c r="N3104" t="s">
        <v>18749</v>
      </c>
      <c r="O3104" t="s">
        <v>9107</v>
      </c>
      <c r="P3104" t="s">
        <v>18750</v>
      </c>
      <c r="Q3104" t="s">
        <v>18751</v>
      </c>
      <c r="R3104" t="s">
        <v>4405</v>
      </c>
      <c r="S3104" s="10">
        <v>42250</v>
      </c>
      <c r="T3104">
        <f t="shared" si="48"/>
        <v>752934</v>
      </c>
      <c r="U3104">
        <f>Table1[[#This Row],[License Number2]]</f>
        <v>752934</v>
      </c>
    </row>
    <row r="3105" spans="1:30" x14ac:dyDescent="0.35">
      <c r="A3105">
        <v>752937</v>
      </c>
      <c r="B3105" t="s">
        <v>17140</v>
      </c>
      <c r="C3105" t="s">
        <v>21</v>
      </c>
      <c r="D3105" t="s">
        <v>18752</v>
      </c>
      <c r="E3105" s="3">
        <v>4</v>
      </c>
      <c r="F3105" s="3">
        <v>6</v>
      </c>
      <c r="G3105" s="3">
        <v>6</v>
      </c>
      <c r="H3105" s="3">
        <v>752937</v>
      </c>
      <c r="I3105" t="s">
        <v>18753</v>
      </c>
      <c r="J3105" t="s">
        <v>17157</v>
      </c>
      <c r="K3105" s="7">
        <v>98208</v>
      </c>
      <c r="L3105" t="s">
        <v>18754</v>
      </c>
      <c r="M3105" t="s">
        <v>34</v>
      </c>
      <c r="N3105" t="s">
        <v>18755</v>
      </c>
      <c r="O3105" t="s">
        <v>18756</v>
      </c>
      <c r="P3105" t="s">
        <v>18757</v>
      </c>
      <c r="Q3105" t="s">
        <v>18758</v>
      </c>
      <c r="R3105" t="s">
        <v>4249</v>
      </c>
      <c r="S3105" s="10">
        <v>42262</v>
      </c>
      <c r="T3105">
        <f t="shared" si="48"/>
        <v>752937</v>
      </c>
      <c r="U3105">
        <f>Table1[[#This Row],[License Number2]]</f>
        <v>752937</v>
      </c>
    </row>
    <row r="3106" spans="1:30" x14ac:dyDescent="0.35">
      <c r="A3106">
        <v>752942</v>
      </c>
      <c r="B3106" t="s">
        <v>17140</v>
      </c>
      <c r="C3106" t="s">
        <v>21</v>
      </c>
      <c r="D3106" t="s">
        <v>14665</v>
      </c>
      <c r="E3106" s="3">
        <v>2</v>
      </c>
      <c r="F3106" s="3">
        <v>6</v>
      </c>
      <c r="G3106" s="3">
        <v>6</v>
      </c>
      <c r="H3106" s="3">
        <v>752942</v>
      </c>
      <c r="I3106" t="s">
        <v>18759</v>
      </c>
      <c r="J3106" t="s">
        <v>17311</v>
      </c>
      <c r="K3106" s="7">
        <v>98037</v>
      </c>
      <c r="L3106" t="s">
        <v>18760</v>
      </c>
      <c r="M3106" t="s">
        <v>34</v>
      </c>
      <c r="N3106" t="s">
        <v>18761</v>
      </c>
      <c r="O3106" t="s">
        <v>18762</v>
      </c>
      <c r="P3106" t="s">
        <v>18763</v>
      </c>
      <c r="R3106" t="s">
        <v>4249</v>
      </c>
      <c r="S3106" s="10">
        <v>42265</v>
      </c>
      <c r="T3106">
        <f t="shared" si="48"/>
        <v>752942</v>
      </c>
      <c r="U3106">
        <f>Table1[[#This Row],[License Number2]]</f>
        <v>752942</v>
      </c>
    </row>
    <row r="3107" spans="1:30" x14ac:dyDescent="0.35">
      <c r="A3107">
        <v>752959</v>
      </c>
      <c r="B3107" t="s">
        <v>17140</v>
      </c>
      <c r="C3107" t="s">
        <v>21</v>
      </c>
      <c r="D3107" t="s">
        <v>18764</v>
      </c>
      <c r="E3107" s="3">
        <v>2</v>
      </c>
      <c r="F3107" s="3">
        <v>5</v>
      </c>
      <c r="G3107" s="3">
        <v>6</v>
      </c>
      <c r="H3107" s="3">
        <v>752959</v>
      </c>
      <c r="I3107" t="s">
        <v>18765</v>
      </c>
      <c r="J3107" t="s">
        <v>4746</v>
      </c>
      <c r="K3107" s="7">
        <v>98021</v>
      </c>
      <c r="L3107" t="s">
        <v>18766</v>
      </c>
      <c r="M3107" t="s">
        <v>34</v>
      </c>
      <c r="N3107" t="s">
        <v>18767</v>
      </c>
      <c r="O3107" t="s">
        <v>18768</v>
      </c>
      <c r="P3107" t="s">
        <v>18769</v>
      </c>
      <c r="Q3107" t="s">
        <v>18770</v>
      </c>
      <c r="R3107" t="s">
        <v>4405</v>
      </c>
      <c r="S3107" s="10">
        <v>42282</v>
      </c>
      <c r="T3107">
        <f t="shared" si="48"/>
        <v>752959</v>
      </c>
      <c r="U3107">
        <f>Table1[[#This Row],[License Number2]]</f>
        <v>752959</v>
      </c>
    </row>
    <row r="3108" spans="1:30" x14ac:dyDescent="0.35">
      <c r="A3108">
        <v>752960</v>
      </c>
      <c r="B3108" t="s">
        <v>17140</v>
      </c>
      <c r="C3108" t="s">
        <v>21</v>
      </c>
      <c r="D3108" t="s">
        <v>18771</v>
      </c>
      <c r="E3108" s="3" t="s">
        <v>145</v>
      </c>
      <c r="F3108" s="3" t="s">
        <v>145</v>
      </c>
      <c r="G3108" s="3" t="s">
        <v>145</v>
      </c>
      <c r="H3108" s="13">
        <v>752960</v>
      </c>
      <c r="I3108" t="s">
        <v>18772</v>
      </c>
      <c r="J3108" t="s">
        <v>4408</v>
      </c>
      <c r="K3108" s="7">
        <v>98012</v>
      </c>
      <c r="L3108" t="s">
        <v>18773</v>
      </c>
      <c r="M3108" t="s">
        <v>34</v>
      </c>
      <c r="N3108" t="s">
        <v>18774</v>
      </c>
      <c r="P3108" t="s">
        <v>18775</v>
      </c>
      <c r="Q3108" t="s">
        <v>18776</v>
      </c>
      <c r="R3108" t="s">
        <v>4405</v>
      </c>
      <c r="S3108" s="10">
        <v>42290</v>
      </c>
      <c r="T3108">
        <f t="shared" si="48"/>
        <v>752960</v>
      </c>
      <c r="U3108">
        <f>Table1[[#This Row],[License Number2]]</f>
        <v>752960</v>
      </c>
    </row>
    <row r="3109" spans="1:30" x14ac:dyDescent="0.35">
      <c r="A3109">
        <v>752976</v>
      </c>
      <c r="B3109" t="s">
        <v>17140</v>
      </c>
      <c r="C3109" t="s">
        <v>21</v>
      </c>
      <c r="D3109" t="s">
        <v>18777</v>
      </c>
      <c r="E3109" s="3">
        <v>3</v>
      </c>
      <c r="F3109" s="3">
        <v>5</v>
      </c>
      <c r="G3109" s="3">
        <v>5</v>
      </c>
      <c r="H3109" s="3">
        <v>752976</v>
      </c>
      <c r="I3109" t="s">
        <v>18778</v>
      </c>
      <c r="J3109" t="s">
        <v>17276</v>
      </c>
      <c r="K3109" s="7">
        <v>98270</v>
      </c>
      <c r="L3109" t="s">
        <v>18779</v>
      </c>
      <c r="M3109" t="s">
        <v>34</v>
      </c>
      <c r="N3109" t="s">
        <v>18780</v>
      </c>
      <c r="O3109" t="s">
        <v>18781</v>
      </c>
      <c r="P3109" t="s">
        <v>18782</v>
      </c>
      <c r="Q3109" t="s">
        <v>18783</v>
      </c>
      <c r="R3109" t="s">
        <v>4249</v>
      </c>
      <c r="S3109" s="10">
        <v>42296</v>
      </c>
      <c r="T3109">
        <f t="shared" si="48"/>
        <v>752976</v>
      </c>
      <c r="U3109">
        <f>Table1[[#This Row],[License Number2]]</f>
        <v>752976</v>
      </c>
    </row>
    <row r="3110" spans="1:30" x14ac:dyDescent="0.35">
      <c r="A3110">
        <v>752977</v>
      </c>
      <c r="B3110" t="s">
        <v>17140</v>
      </c>
      <c r="C3110" t="s">
        <v>21</v>
      </c>
      <c r="D3110" t="s">
        <v>18784</v>
      </c>
      <c r="E3110" s="3">
        <v>3</v>
      </c>
      <c r="F3110" s="3">
        <v>4</v>
      </c>
      <c r="G3110" s="3">
        <v>4</v>
      </c>
      <c r="H3110" s="3">
        <v>752977</v>
      </c>
      <c r="I3110" t="s">
        <v>18785</v>
      </c>
      <c r="J3110" t="s">
        <v>17311</v>
      </c>
      <c r="K3110" s="7">
        <v>98037</v>
      </c>
      <c r="L3110" t="s">
        <v>18786</v>
      </c>
      <c r="M3110" t="s">
        <v>34</v>
      </c>
      <c r="N3110" t="s">
        <v>18787</v>
      </c>
      <c r="O3110" t="s">
        <v>18788</v>
      </c>
      <c r="Q3110" t="s">
        <v>18789</v>
      </c>
      <c r="R3110" t="s">
        <v>4249</v>
      </c>
      <c r="S3110" s="10">
        <v>42303</v>
      </c>
      <c r="T3110">
        <f t="shared" si="48"/>
        <v>752977</v>
      </c>
      <c r="U3110">
        <f>Table1[[#This Row],[License Number2]]</f>
        <v>752977</v>
      </c>
    </row>
    <row r="3111" spans="1:30" x14ac:dyDescent="0.35">
      <c r="A3111">
        <v>752991</v>
      </c>
      <c r="B3111" t="s">
        <v>17140</v>
      </c>
      <c r="C3111" t="s">
        <v>21</v>
      </c>
      <c r="D3111" t="s">
        <v>18790</v>
      </c>
      <c r="E3111" s="3">
        <v>6</v>
      </c>
      <c r="F3111" s="3">
        <v>6</v>
      </c>
      <c r="G3111" s="3">
        <v>6</v>
      </c>
      <c r="H3111" s="3">
        <v>752991</v>
      </c>
      <c r="I3111" t="s">
        <v>18791</v>
      </c>
      <c r="J3111" t="s">
        <v>18533</v>
      </c>
      <c r="K3111" s="7">
        <v>98026</v>
      </c>
      <c r="L3111" t="s">
        <v>18792</v>
      </c>
      <c r="M3111" t="s">
        <v>34</v>
      </c>
      <c r="N3111" t="s">
        <v>18793</v>
      </c>
      <c r="O3111" t="s">
        <v>18794</v>
      </c>
      <c r="P3111" t="s">
        <v>18795</v>
      </c>
      <c r="Q3111" t="s">
        <v>18796</v>
      </c>
      <c r="R3111" t="s">
        <v>4405</v>
      </c>
      <c r="S3111" s="10">
        <v>42332</v>
      </c>
      <c r="T3111">
        <f t="shared" si="48"/>
        <v>752991</v>
      </c>
      <c r="U3111">
        <f>Table1[[#This Row],[License Number2]]</f>
        <v>752991</v>
      </c>
    </row>
    <row r="3112" spans="1:30" x14ac:dyDescent="0.35">
      <c r="A3112">
        <v>752997</v>
      </c>
      <c r="B3112" t="s">
        <v>17140</v>
      </c>
      <c r="C3112" t="s">
        <v>21</v>
      </c>
      <c r="D3112" t="s">
        <v>18797</v>
      </c>
      <c r="E3112" s="3" t="s">
        <v>145</v>
      </c>
      <c r="F3112" s="3" t="s">
        <v>145</v>
      </c>
      <c r="G3112" s="3" t="s">
        <v>145</v>
      </c>
      <c r="H3112" s="13">
        <v>752997</v>
      </c>
      <c r="I3112" t="s">
        <v>18798</v>
      </c>
      <c r="J3112" t="s">
        <v>18799</v>
      </c>
      <c r="K3112" s="7">
        <v>98275</v>
      </c>
      <c r="L3112" t="s">
        <v>18800</v>
      </c>
      <c r="M3112" t="s">
        <v>34</v>
      </c>
      <c r="N3112" t="s">
        <v>18801</v>
      </c>
      <c r="O3112" t="s">
        <v>18802</v>
      </c>
      <c r="P3112" t="s">
        <v>18803</v>
      </c>
      <c r="Q3112" t="s">
        <v>18804</v>
      </c>
      <c r="R3112" t="s">
        <v>4249</v>
      </c>
      <c r="S3112" s="10">
        <v>42338</v>
      </c>
      <c r="T3112">
        <f t="shared" si="48"/>
        <v>752997</v>
      </c>
      <c r="U3112">
        <f>Table1[[#This Row],[License Number2]]</f>
        <v>752997</v>
      </c>
    </row>
    <row r="3113" spans="1:30" x14ac:dyDescent="0.35">
      <c r="A3113">
        <v>752998</v>
      </c>
      <c r="B3113" t="s">
        <v>17140</v>
      </c>
      <c r="C3113" t="s">
        <v>21</v>
      </c>
      <c r="D3113" t="s">
        <v>18805</v>
      </c>
      <c r="E3113" s="3">
        <v>4</v>
      </c>
      <c r="F3113" s="3">
        <v>5</v>
      </c>
      <c r="G3113" s="3">
        <v>6</v>
      </c>
      <c r="H3113" s="3">
        <v>752998</v>
      </c>
      <c r="I3113" t="s">
        <v>18806</v>
      </c>
      <c r="J3113" t="s">
        <v>17863</v>
      </c>
      <c r="K3113" s="7">
        <v>98208</v>
      </c>
      <c r="L3113" t="s">
        <v>18807</v>
      </c>
      <c r="M3113" t="s">
        <v>34</v>
      </c>
      <c r="N3113" t="s">
        <v>18808</v>
      </c>
      <c r="O3113" t="s">
        <v>18809</v>
      </c>
      <c r="P3113" t="s">
        <v>18810</v>
      </c>
      <c r="Q3113" t="s">
        <v>18811</v>
      </c>
      <c r="R3113" t="s">
        <v>4249</v>
      </c>
      <c r="S3113" s="10">
        <v>42339</v>
      </c>
      <c r="T3113">
        <f t="shared" si="48"/>
        <v>752998</v>
      </c>
      <c r="U3113">
        <f>Table1[[#This Row],[License Number2]]</f>
        <v>752998</v>
      </c>
    </row>
    <row r="3114" spans="1:30" x14ac:dyDescent="0.35">
      <c r="A3114">
        <v>753002</v>
      </c>
      <c r="B3114" t="s">
        <v>17140</v>
      </c>
      <c r="C3114" t="s">
        <v>21</v>
      </c>
      <c r="D3114" t="s">
        <v>18812</v>
      </c>
      <c r="E3114" s="3" t="s">
        <v>145</v>
      </c>
      <c r="F3114" s="3" t="s">
        <v>145</v>
      </c>
      <c r="G3114" s="3" t="s">
        <v>145</v>
      </c>
      <c r="H3114" s="13">
        <v>753002</v>
      </c>
      <c r="I3114" t="s">
        <v>18813</v>
      </c>
      <c r="J3114" t="s">
        <v>17276</v>
      </c>
      <c r="K3114" s="7">
        <v>98271</v>
      </c>
      <c r="L3114" t="s">
        <v>18814</v>
      </c>
      <c r="M3114" t="s">
        <v>34</v>
      </c>
      <c r="N3114" t="s">
        <v>18815</v>
      </c>
      <c r="O3114" t="s">
        <v>18816</v>
      </c>
      <c r="P3114" t="s">
        <v>18817</v>
      </c>
      <c r="Q3114" t="s">
        <v>18818</v>
      </c>
      <c r="R3114" t="s">
        <v>4249</v>
      </c>
      <c r="S3114" s="10">
        <v>42342</v>
      </c>
      <c r="T3114">
        <f t="shared" si="48"/>
        <v>753002</v>
      </c>
      <c r="U3114">
        <f>Table1[[#This Row],[License Number2]]</f>
        <v>753002</v>
      </c>
    </row>
    <row r="3115" spans="1:30" x14ac:dyDescent="0.35">
      <c r="A3115">
        <v>753006</v>
      </c>
      <c r="B3115" t="s">
        <v>17140</v>
      </c>
      <c r="C3115" t="s">
        <v>21</v>
      </c>
      <c r="D3115" t="s">
        <v>8369</v>
      </c>
      <c r="E3115" s="3">
        <v>3</v>
      </c>
      <c r="F3115" s="3">
        <v>6</v>
      </c>
      <c r="G3115" s="3">
        <v>6</v>
      </c>
      <c r="H3115" s="3">
        <v>753006</v>
      </c>
      <c r="I3115" t="s">
        <v>18819</v>
      </c>
      <c r="J3115" t="s">
        <v>17157</v>
      </c>
      <c r="K3115" s="7">
        <v>98203</v>
      </c>
      <c r="L3115" t="s">
        <v>18820</v>
      </c>
      <c r="M3115" t="s">
        <v>34</v>
      </c>
      <c r="N3115" t="s">
        <v>18821</v>
      </c>
      <c r="O3115" t="s">
        <v>8373</v>
      </c>
      <c r="P3115" t="s">
        <v>18822</v>
      </c>
      <c r="Q3115" t="s">
        <v>18823</v>
      </c>
      <c r="R3115" t="s">
        <v>4249</v>
      </c>
      <c r="S3115" s="10">
        <v>42353</v>
      </c>
      <c r="T3115">
        <f t="shared" si="48"/>
        <v>753006</v>
      </c>
      <c r="U3115">
        <f>Table1[[#This Row],[License Number2]]</f>
        <v>753006</v>
      </c>
    </row>
    <row r="3116" spans="1:30" x14ac:dyDescent="0.35">
      <c r="A3116">
        <v>753012</v>
      </c>
      <c r="B3116" t="s">
        <v>17140</v>
      </c>
      <c r="C3116" t="s">
        <v>21</v>
      </c>
      <c r="D3116" t="s">
        <v>18824</v>
      </c>
      <c r="E3116" s="3">
        <v>3</v>
      </c>
      <c r="F3116" s="3">
        <v>6</v>
      </c>
      <c r="G3116" s="3">
        <v>6</v>
      </c>
      <c r="H3116" s="3">
        <v>753012</v>
      </c>
      <c r="I3116" t="s">
        <v>18825</v>
      </c>
      <c r="J3116" t="s">
        <v>17863</v>
      </c>
      <c r="K3116" s="7">
        <v>98203</v>
      </c>
      <c r="L3116" t="s">
        <v>18826</v>
      </c>
      <c r="M3116" t="s">
        <v>34</v>
      </c>
      <c r="N3116" t="s">
        <v>18827</v>
      </c>
      <c r="P3116" t="s">
        <v>18828</v>
      </c>
      <c r="Q3116" t="s">
        <v>18829</v>
      </c>
      <c r="R3116" t="s">
        <v>4249</v>
      </c>
      <c r="S3116" s="10">
        <v>42353</v>
      </c>
      <c r="T3116">
        <f t="shared" si="48"/>
        <v>753012</v>
      </c>
      <c r="U3116">
        <f>Table1[[#This Row],[License Number2]]</f>
        <v>753012</v>
      </c>
    </row>
    <row r="3117" spans="1:30" x14ac:dyDescent="0.35">
      <c r="A3117">
        <v>753013</v>
      </c>
      <c r="B3117" t="s">
        <v>17140</v>
      </c>
      <c r="C3117" t="s">
        <v>21</v>
      </c>
      <c r="D3117" t="s">
        <v>18830</v>
      </c>
      <c r="E3117" s="3">
        <v>4</v>
      </c>
      <c r="F3117" s="3">
        <v>4</v>
      </c>
      <c r="G3117" s="3">
        <v>6</v>
      </c>
      <c r="H3117" s="3">
        <v>753013</v>
      </c>
      <c r="I3117" t="s">
        <v>18831</v>
      </c>
      <c r="J3117" t="s">
        <v>17311</v>
      </c>
      <c r="K3117" s="7">
        <v>98037</v>
      </c>
      <c r="L3117" t="s">
        <v>18832</v>
      </c>
      <c r="M3117" t="s">
        <v>34</v>
      </c>
      <c r="N3117" t="s">
        <v>18833</v>
      </c>
      <c r="O3117" t="s">
        <v>18834</v>
      </c>
      <c r="P3117" t="s">
        <v>18835</v>
      </c>
      <c r="Q3117" t="s">
        <v>18836</v>
      </c>
      <c r="R3117" t="s">
        <v>4249</v>
      </c>
      <c r="S3117" s="10">
        <v>42353</v>
      </c>
      <c r="T3117">
        <f t="shared" si="48"/>
        <v>753013</v>
      </c>
      <c r="U3117">
        <f>Table1[[#This Row],[License Number2]]</f>
        <v>753013</v>
      </c>
    </row>
    <row r="3118" spans="1:30" x14ac:dyDescent="0.35">
      <c r="A3118">
        <v>753020</v>
      </c>
      <c r="B3118" t="s">
        <v>17140</v>
      </c>
      <c r="C3118" t="s">
        <v>21</v>
      </c>
      <c r="D3118" t="s">
        <v>18837</v>
      </c>
      <c r="E3118" s="3">
        <v>3</v>
      </c>
      <c r="F3118" s="3">
        <v>4</v>
      </c>
      <c r="G3118" s="3">
        <v>4</v>
      </c>
      <c r="H3118" s="3">
        <v>753020</v>
      </c>
      <c r="I3118" t="s">
        <v>18838</v>
      </c>
      <c r="J3118" t="s">
        <v>4408</v>
      </c>
      <c r="K3118" s="7">
        <v>98021</v>
      </c>
      <c r="L3118" t="s">
        <v>18839</v>
      </c>
      <c r="M3118" t="s">
        <v>34</v>
      </c>
      <c r="N3118" t="s">
        <v>18840</v>
      </c>
      <c r="O3118" t="s">
        <v>18841</v>
      </c>
      <c r="P3118" t="s">
        <v>18842</v>
      </c>
      <c r="Q3118" t="s">
        <v>18843</v>
      </c>
      <c r="R3118" t="s">
        <v>4405</v>
      </c>
      <c r="S3118" s="10">
        <v>42367</v>
      </c>
      <c r="T3118">
        <f t="shared" si="48"/>
        <v>753020</v>
      </c>
      <c r="U3118">
        <f>Table1[[#This Row],[License Number2]]</f>
        <v>753020</v>
      </c>
      <c r="AD3118" s="1"/>
    </row>
    <row r="3119" spans="1:30" x14ac:dyDescent="0.35">
      <c r="A3119">
        <v>753035</v>
      </c>
      <c r="B3119" t="s">
        <v>17140</v>
      </c>
      <c r="C3119" t="s">
        <v>21</v>
      </c>
      <c r="D3119" t="s">
        <v>18844</v>
      </c>
      <c r="E3119" s="3">
        <v>6</v>
      </c>
      <c r="F3119" s="3">
        <v>6</v>
      </c>
      <c r="G3119" s="3">
        <v>6</v>
      </c>
      <c r="H3119" s="3">
        <v>753035</v>
      </c>
      <c r="I3119" t="s">
        <v>18845</v>
      </c>
      <c r="J3119" t="s">
        <v>17863</v>
      </c>
      <c r="K3119" s="7">
        <v>98204</v>
      </c>
      <c r="L3119" t="s">
        <v>18846</v>
      </c>
      <c r="M3119" t="s">
        <v>34</v>
      </c>
      <c r="N3119" t="s">
        <v>18847</v>
      </c>
      <c r="O3119" t="s">
        <v>18848</v>
      </c>
      <c r="P3119" t="s">
        <v>18849</v>
      </c>
      <c r="Q3119" t="s">
        <v>18850</v>
      </c>
      <c r="R3119" t="s">
        <v>4249</v>
      </c>
      <c r="S3119" s="10">
        <v>42391</v>
      </c>
      <c r="T3119">
        <f t="shared" si="48"/>
        <v>753035</v>
      </c>
      <c r="U3119">
        <f>Table1[[#This Row],[License Number2]]</f>
        <v>753035</v>
      </c>
    </row>
    <row r="3120" spans="1:30" x14ac:dyDescent="0.35">
      <c r="A3120">
        <v>753045</v>
      </c>
      <c r="B3120" t="s">
        <v>17140</v>
      </c>
      <c r="C3120" t="s">
        <v>21</v>
      </c>
      <c r="D3120" t="s">
        <v>18851</v>
      </c>
      <c r="E3120" s="3">
        <v>3</v>
      </c>
      <c r="F3120" s="3">
        <v>6</v>
      </c>
      <c r="G3120" s="3">
        <v>6</v>
      </c>
      <c r="H3120" s="3">
        <v>753045</v>
      </c>
      <c r="I3120" t="s">
        <v>18852</v>
      </c>
      <c r="J3120" t="s">
        <v>18853</v>
      </c>
      <c r="K3120" s="7">
        <v>98026</v>
      </c>
      <c r="L3120" t="s">
        <v>18854</v>
      </c>
      <c r="M3120" t="s">
        <v>34</v>
      </c>
      <c r="N3120" t="s">
        <v>18855</v>
      </c>
      <c r="O3120" t="s">
        <v>18856</v>
      </c>
      <c r="P3120" t="s">
        <v>18857</v>
      </c>
      <c r="Q3120" t="s">
        <v>18858</v>
      </c>
      <c r="R3120" t="s">
        <v>4405</v>
      </c>
      <c r="S3120" s="10">
        <v>42394</v>
      </c>
      <c r="T3120">
        <f t="shared" si="48"/>
        <v>753045</v>
      </c>
      <c r="U3120">
        <f>Table1[[#This Row],[License Number2]]</f>
        <v>753045</v>
      </c>
    </row>
    <row r="3121" spans="1:21" x14ac:dyDescent="0.35">
      <c r="A3121">
        <v>753049</v>
      </c>
      <c r="B3121" t="s">
        <v>17140</v>
      </c>
      <c r="C3121" t="s">
        <v>21</v>
      </c>
      <c r="D3121" t="s">
        <v>18859</v>
      </c>
      <c r="E3121" s="3">
        <v>4</v>
      </c>
      <c r="F3121" s="3">
        <v>5</v>
      </c>
      <c r="G3121" s="3">
        <v>6</v>
      </c>
      <c r="H3121" s="3">
        <v>753049</v>
      </c>
      <c r="I3121" t="s">
        <v>18860</v>
      </c>
      <c r="J3121" t="s">
        <v>18533</v>
      </c>
      <c r="K3121" s="7">
        <v>98020</v>
      </c>
      <c r="L3121" t="s">
        <v>18861</v>
      </c>
      <c r="M3121" t="s">
        <v>34</v>
      </c>
      <c r="N3121" t="s">
        <v>18862</v>
      </c>
      <c r="O3121" t="s">
        <v>18863</v>
      </c>
      <c r="P3121" t="s">
        <v>8787</v>
      </c>
      <c r="Q3121" t="s">
        <v>8788</v>
      </c>
      <c r="R3121" t="s">
        <v>4405</v>
      </c>
      <c r="S3121" s="10">
        <v>42396</v>
      </c>
      <c r="T3121">
        <f t="shared" si="48"/>
        <v>753049</v>
      </c>
      <c r="U3121">
        <f>Table1[[#This Row],[License Number2]]</f>
        <v>753049</v>
      </c>
    </row>
    <row r="3122" spans="1:21" x14ac:dyDescent="0.35">
      <c r="A3122">
        <v>753053</v>
      </c>
      <c r="B3122" t="s">
        <v>17140</v>
      </c>
      <c r="C3122" t="s">
        <v>21</v>
      </c>
      <c r="D3122" t="s">
        <v>18864</v>
      </c>
      <c r="E3122" s="3">
        <v>3</v>
      </c>
      <c r="F3122" s="3">
        <v>6</v>
      </c>
      <c r="G3122" s="3">
        <v>6</v>
      </c>
      <c r="H3122" s="3">
        <v>753053</v>
      </c>
      <c r="I3122" t="s">
        <v>18865</v>
      </c>
      <c r="J3122" t="s">
        <v>17157</v>
      </c>
      <c r="K3122" s="7">
        <v>98203</v>
      </c>
      <c r="L3122" t="s">
        <v>18866</v>
      </c>
      <c r="M3122" t="s">
        <v>34</v>
      </c>
      <c r="N3122" t="s">
        <v>18867</v>
      </c>
      <c r="O3122" t="s">
        <v>18868</v>
      </c>
      <c r="P3122" t="s">
        <v>18869</v>
      </c>
      <c r="Q3122" t="s">
        <v>18870</v>
      </c>
      <c r="R3122" t="s">
        <v>4249</v>
      </c>
      <c r="S3122" s="10">
        <v>42405</v>
      </c>
      <c r="T3122">
        <f t="shared" si="48"/>
        <v>753053</v>
      </c>
      <c r="U3122">
        <f>Table1[[#This Row],[License Number2]]</f>
        <v>753053</v>
      </c>
    </row>
    <row r="3123" spans="1:21" x14ac:dyDescent="0.35">
      <c r="A3123">
        <v>753056</v>
      </c>
      <c r="B3123" t="s">
        <v>17140</v>
      </c>
      <c r="C3123" t="s">
        <v>21</v>
      </c>
      <c r="D3123" t="s">
        <v>18871</v>
      </c>
      <c r="E3123" s="3">
        <v>6</v>
      </c>
      <c r="F3123" s="3">
        <v>6</v>
      </c>
      <c r="G3123" s="3">
        <v>6</v>
      </c>
      <c r="H3123" s="3">
        <v>753056</v>
      </c>
      <c r="I3123" t="s">
        <v>18872</v>
      </c>
      <c r="J3123" t="s">
        <v>17863</v>
      </c>
      <c r="K3123" s="7">
        <v>98208</v>
      </c>
      <c r="L3123" t="s">
        <v>18873</v>
      </c>
      <c r="M3123" t="s">
        <v>34</v>
      </c>
      <c r="N3123" t="s">
        <v>18874</v>
      </c>
      <c r="O3123" t="s">
        <v>18875</v>
      </c>
      <c r="P3123" t="s">
        <v>18876</v>
      </c>
      <c r="Q3123" t="s">
        <v>18877</v>
      </c>
      <c r="R3123" t="s">
        <v>4249</v>
      </c>
      <c r="S3123" s="10">
        <v>42417</v>
      </c>
      <c r="T3123">
        <f t="shared" si="48"/>
        <v>753056</v>
      </c>
      <c r="U3123">
        <f>Table1[[#This Row],[License Number2]]</f>
        <v>753056</v>
      </c>
    </row>
    <row r="3124" spans="1:21" x14ac:dyDescent="0.35">
      <c r="A3124">
        <v>753076</v>
      </c>
      <c r="B3124" t="s">
        <v>17140</v>
      </c>
      <c r="C3124" t="s">
        <v>21</v>
      </c>
      <c r="D3124" t="s">
        <v>18878</v>
      </c>
      <c r="E3124" s="3" t="s">
        <v>145</v>
      </c>
      <c r="F3124" s="3" t="s">
        <v>145</v>
      </c>
      <c r="G3124" s="3" t="s">
        <v>145</v>
      </c>
      <c r="H3124" s="13">
        <v>753076</v>
      </c>
      <c r="I3124" t="s">
        <v>18879</v>
      </c>
      <c r="J3124" t="s">
        <v>17197</v>
      </c>
      <c r="K3124" s="7">
        <v>98026</v>
      </c>
      <c r="L3124" t="s">
        <v>18880</v>
      </c>
      <c r="M3124" t="s">
        <v>34</v>
      </c>
      <c r="N3124" t="s">
        <v>18881</v>
      </c>
      <c r="O3124" t="s">
        <v>18882</v>
      </c>
      <c r="Q3124" t="s">
        <v>18883</v>
      </c>
      <c r="R3124" t="s">
        <v>4405</v>
      </c>
      <c r="S3124" s="10">
        <v>42444</v>
      </c>
      <c r="T3124">
        <f t="shared" si="48"/>
        <v>753076</v>
      </c>
      <c r="U3124">
        <f>Table1[[#This Row],[License Number2]]</f>
        <v>753076</v>
      </c>
    </row>
    <row r="3125" spans="1:21" x14ac:dyDescent="0.35">
      <c r="A3125">
        <v>753095</v>
      </c>
      <c r="B3125" t="s">
        <v>17140</v>
      </c>
      <c r="C3125" t="s">
        <v>21</v>
      </c>
      <c r="D3125" t="s">
        <v>18884</v>
      </c>
      <c r="E3125" s="3" t="s">
        <v>145</v>
      </c>
      <c r="F3125" s="3" t="s">
        <v>145</v>
      </c>
      <c r="G3125" s="3" t="s">
        <v>145</v>
      </c>
      <c r="H3125" s="13">
        <v>753095</v>
      </c>
      <c r="I3125" t="s">
        <v>18885</v>
      </c>
      <c r="J3125" t="s">
        <v>17143</v>
      </c>
      <c r="K3125" s="7">
        <v>98271</v>
      </c>
      <c r="L3125" t="s">
        <v>18886</v>
      </c>
      <c r="M3125" t="s">
        <v>34</v>
      </c>
      <c r="N3125" t="s">
        <v>18887</v>
      </c>
      <c r="O3125" t="s">
        <v>18888</v>
      </c>
      <c r="P3125" t="s">
        <v>18889</v>
      </c>
      <c r="Q3125" t="s">
        <v>17281</v>
      </c>
      <c r="R3125" t="s">
        <v>4249</v>
      </c>
      <c r="S3125" s="10">
        <v>42468</v>
      </c>
      <c r="T3125">
        <f t="shared" si="48"/>
        <v>753095</v>
      </c>
      <c r="U3125">
        <f>Table1[[#This Row],[License Number2]]</f>
        <v>753095</v>
      </c>
    </row>
    <row r="3126" spans="1:21" x14ac:dyDescent="0.35">
      <c r="A3126">
        <v>753099</v>
      </c>
      <c r="B3126" t="s">
        <v>17140</v>
      </c>
      <c r="C3126" t="s">
        <v>21</v>
      </c>
      <c r="D3126" t="s">
        <v>18890</v>
      </c>
      <c r="E3126" s="3">
        <v>2</v>
      </c>
      <c r="F3126" s="3">
        <v>6</v>
      </c>
      <c r="G3126" s="3">
        <v>6</v>
      </c>
      <c r="H3126" s="3">
        <v>753099</v>
      </c>
      <c r="I3126" t="s">
        <v>18891</v>
      </c>
      <c r="J3126" t="s">
        <v>17311</v>
      </c>
      <c r="K3126" s="7">
        <v>98036</v>
      </c>
      <c r="L3126" t="s">
        <v>18892</v>
      </c>
      <c r="M3126" t="s">
        <v>34</v>
      </c>
      <c r="N3126" t="s">
        <v>18893</v>
      </c>
      <c r="O3126" t="s">
        <v>18894</v>
      </c>
      <c r="P3126" t="s">
        <v>18895</v>
      </c>
      <c r="Q3126" t="s">
        <v>18896</v>
      </c>
      <c r="R3126" t="s">
        <v>4249</v>
      </c>
      <c r="S3126" s="10">
        <v>42479</v>
      </c>
      <c r="T3126">
        <f t="shared" si="48"/>
        <v>753099</v>
      </c>
      <c r="U3126">
        <f>Table1[[#This Row],[License Number2]]</f>
        <v>753099</v>
      </c>
    </row>
    <row r="3127" spans="1:21" x14ac:dyDescent="0.35">
      <c r="A3127">
        <v>753108</v>
      </c>
      <c r="B3127" t="s">
        <v>17140</v>
      </c>
      <c r="C3127" t="s">
        <v>21</v>
      </c>
      <c r="D3127" t="s">
        <v>18897</v>
      </c>
      <c r="E3127" s="3">
        <v>3</v>
      </c>
      <c r="F3127" s="3">
        <v>6</v>
      </c>
      <c r="G3127" s="3">
        <v>6</v>
      </c>
      <c r="H3127" s="3">
        <v>753108</v>
      </c>
      <c r="I3127" t="s">
        <v>18898</v>
      </c>
      <c r="J3127" t="s">
        <v>17883</v>
      </c>
      <c r="K3127" s="7">
        <v>98271</v>
      </c>
      <c r="L3127" t="s">
        <v>18899</v>
      </c>
      <c r="M3127" t="s">
        <v>34</v>
      </c>
      <c r="N3127" t="s">
        <v>18900</v>
      </c>
      <c r="O3127" t="s">
        <v>18410</v>
      </c>
      <c r="Q3127" t="s">
        <v>17874</v>
      </c>
      <c r="R3127" t="s">
        <v>4249</v>
      </c>
      <c r="S3127" s="10">
        <v>42499</v>
      </c>
      <c r="T3127">
        <f t="shared" si="48"/>
        <v>753108</v>
      </c>
      <c r="U3127">
        <f>Table1[[#This Row],[License Number2]]</f>
        <v>753108</v>
      </c>
    </row>
    <row r="3128" spans="1:21" x14ac:dyDescent="0.35">
      <c r="A3128">
        <v>753126</v>
      </c>
      <c r="B3128" t="s">
        <v>17140</v>
      </c>
      <c r="C3128" t="s">
        <v>21</v>
      </c>
      <c r="D3128" t="s">
        <v>18901</v>
      </c>
      <c r="E3128" s="3">
        <v>2</v>
      </c>
      <c r="F3128" s="3">
        <v>4</v>
      </c>
      <c r="G3128" s="3">
        <v>4</v>
      </c>
      <c r="H3128" s="3">
        <v>753126</v>
      </c>
      <c r="I3128" t="s">
        <v>18902</v>
      </c>
      <c r="J3128" t="s">
        <v>17311</v>
      </c>
      <c r="K3128" s="7">
        <v>98036</v>
      </c>
      <c r="L3128" t="s">
        <v>18903</v>
      </c>
      <c r="M3128" t="s">
        <v>34</v>
      </c>
      <c r="N3128" t="s">
        <v>18904</v>
      </c>
      <c r="O3128" t="s">
        <v>18905</v>
      </c>
      <c r="Q3128" t="s">
        <v>18906</v>
      </c>
      <c r="R3128" t="s">
        <v>4249</v>
      </c>
      <c r="S3128" s="10">
        <v>42537</v>
      </c>
      <c r="T3128">
        <f t="shared" si="48"/>
        <v>753126</v>
      </c>
      <c r="U3128">
        <f>Table1[[#This Row],[License Number2]]</f>
        <v>753126</v>
      </c>
    </row>
    <row r="3129" spans="1:21" x14ac:dyDescent="0.35">
      <c r="A3129">
        <v>753128</v>
      </c>
      <c r="B3129" t="s">
        <v>17140</v>
      </c>
      <c r="C3129" t="s">
        <v>21</v>
      </c>
      <c r="D3129" t="s">
        <v>18907</v>
      </c>
      <c r="E3129" s="3">
        <v>2</v>
      </c>
      <c r="F3129" s="3">
        <v>5</v>
      </c>
      <c r="G3129" s="3">
        <v>6</v>
      </c>
      <c r="H3129" s="3">
        <v>753128</v>
      </c>
      <c r="I3129" t="s">
        <v>18908</v>
      </c>
      <c r="J3129" t="s">
        <v>17311</v>
      </c>
      <c r="K3129" s="7">
        <v>98087</v>
      </c>
      <c r="L3129" t="s">
        <v>18909</v>
      </c>
      <c r="M3129" t="s">
        <v>34</v>
      </c>
      <c r="N3129" t="s">
        <v>18910</v>
      </c>
      <c r="O3129" t="s">
        <v>18261</v>
      </c>
      <c r="P3129" t="s">
        <v>18911</v>
      </c>
      <c r="Q3129" t="s">
        <v>18912</v>
      </c>
      <c r="R3129" t="s">
        <v>4249</v>
      </c>
      <c r="S3129" s="10">
        <v>42541</v>
      </c>
      <c r="T3129">
        <f t="shared" si="48"/>
        <v>753128</v>
      </c>
      <c r="U3129">
        <f>Table1[[#This Row],[License Number2]]</f>
        <v>753128</v>
      </c>
    </row>
    <row r="3130" spans="1:21" x14ac:dyDescent="0.35">
      <c r="A3130">
        <v>753129</v>
      </c>
      <c r="B3130" t="s">
        <v>17140</v>
      </c>
      <c r="C3130" t="s">
        <v>21</v>
      </c>
      <c r="D3130" t="s">
        <v>18913</v>
      </c>
      <c r="E3130" s="3" t="s">
        <v>145</v>
      </c>
      <c r="F3130" s="3" t="s">
        <v>145</v>
      </c>
      <c r="G3130" s="3" t="s">
        <v>145</v>
      </c>
      <c r="H3130" s="13">
        <v>753129</v>
      </c>
      <c r="I3130" t="s">
        <v>18914</v>
      </c>
      <c r="J3130" t="s">
        <v>17311</v>
      </c>
      <c r="K3130" s="7">
        <v>98087</v>
      </c>
      <c r="L3130" t="s">
        <v>18915</v>
      </c>
      <c r="M3130" t="s">
        <v>34</v>
      </c>
      <c r="N3130" t="s">
        <v>18916</v>
      </c>
      <c r="O3130" t="s">
        <v>18917</v>
      </c>
      <c r="P3130" t="s">
        <v>18918</v>
      </c>
      <c r="Q3130" t="s">
        <v>18919</v>
      </c>
      <c r="R3130" t="s">
        <v>4249</v>
      </c>
      <c r="S3130" s="10">
        <v>42541</v>
      </c>
      <c r="T3130">
        <f t="shared" si="48"/>
        <v>753129</v>
      </c>
      <c r="U3130">
        <f>Table1[[#This Row],[License Number2]]</f>
        <v>753129</v>
      </c>
    </row>
    <row r="3131" spans="1:21" x14ac:dyDescent="0.35">
      <c r="A3131">
        <v>753134</v>
      </c>
      <c r="B3131" t="s">
        <v>17140</v>
      </c>
      <c r="C3131" t="s">
        <v>21</v>
      </c>
      <c r="D3131" t="s">
        <v>18920</v>
      </c>
      <c r="E3131" s="3" t="s">
        <v>145</v>
      </c>
      <c r="F3131" s="3" t="s">
        <v>145</v>
      </c>
      <c r="G3131" s="3" t="s">
        <v>145</v>
      </c>
      <c r="H3131" s="13">
        <v>753134</v>
      </c>
      <c r="I3131" t="s">
        <v>18921</v>
      </c>
      <c r="J3131" t="s">
        <v>18922</v>
      </c>
      <c r="K3131" s="7">
        <v>98037</v>
      </c>
      <c r="L3131" t="s">
        <v>18923</v>
      </c>
      <c r="M3131" t="s">
        <v>34</v>
      </c>
      <c r="N3131" t="s">
        <v>18924</v>
      </c>
      <c r="O3131" t="s">
        <v>18925</v>
      </c>
      <c r="P3131" t="s">
        <v>18251</v>
      </c>
      <c r="Q3131" t="s">
        <v>18926</v>
      </c>
      <c r="R3131" t="s">
        <v>4249</v>
      </c>
      <c r="S3131" s="10">
        <v>42541</v>
      </c>
      <c r="T3131">
        <f t="shared" si="48"/>
        <v>753134</v>
      </c>
      <c r="U3131">
        <f>Table1[[#This Row],[License Number2]]</f>
        <v>753134</v>
      </c>
    </row>
    <row r="3132" spans="1:21" x14ac:dyDescent="0.35">
      <c r="A3132">
        <v>753139</v>
      </c>
      <c r="B3132" t="s">
        <v>17140</v>
      </c>
      <c r="C3132" t="s">
        <v>21</v>
      </c>
      <c r="D3132" t="s">
        <v>18927</v>
      </c>
      <c r="E3132" s="3">
        <v>3</v>
      </c>
      <c r="F3132" s="3">
        <v>6</v>
      </c>
      <c r="G3132" s="3">
        <v>6</v>
      </c>
      <c r="H3132" s="3">
        <v>753139</v>
      </c>
      <c r="I3132" t="s">
        <v>18928</v>
      </c>
      <c r="J3132" t="s">
        <v>17311</v>
      </c>
      <c r="K3132" s="7">
        <v>98036</v>
      </c>
      <c r="L3132" t="s">
        <v>18929</v>
      </c>
      <c r="M3132" t="s">
        <v>34</v>
      </c>
      <c r="N3132" t="s">
        <v>18930</v>
      </c>
      <c r="O3132" t="s">
        <v>18931</v>
      </c>
      <c r="P3132" t="s">
        <v>18932</v>
      </c>
      <c r="Q3132" t="s">
        <v>18933</v>
      </c>
      <c r="R3132" t="s">
        <v>4249</v>
      </c>
      <c r="S3132" s="10">
        <v>42541</v>
      </c>
      <c r="T3132">
        <f t="shared" si="48"/>
        <v>753139</v>
      </c>
      <c r="U3132">
        <f>Table1[[#This Row],[License Number2]]</f>
        <v>753139</v>
      </c>
    </row>
    <row r="3133" spans="1:21" x14ac:dyDescent="0.35">
      <c r="A3133">
        <v>753146</v>
      </c>
      <c r="B3133" t="s">
        <v>17140</v>
      </c>
      <c r="C3133" t="s">
        <v>21</v>
      </c>
      <c r="D3133" t="s">
        <v>18934</v>
      </c>
      <c r="E3133" s="3">
        <v>4</v>
      </c>
      <c r="F3133" s="3">
        <v>5</v>
      </c>
      <c r="G3133" s="3">
        <v>6</v>
      </c>
      <c r="H3133" s="3">
        <v>753146</v>
      </c>
      <c r="I3133" t="s">
        <v>18935</v>
      </c>
      <c r="J3133" t="s">
        <v>17311</v>
      </c>
      <c r="K3133" s="7">
        <v>98037</v>
      </c>
      <c r="L3133" t="s">
        <v>18936</v>
      </c>
      <c r="M3133" t="s">
        <v>34</v>
      </c>
      <c r="N3133" t="s">
        <v>18937</v>
      </c>
      <c r="O3133" t="s">
        <v>18938</v>
      </c>
      <c r="P3133" t="s">
        <v>18939</v>
      </c>
      <c r="Q3133" t="s">
        <v>18940</v>
      </c>
      <c r="R3133" t="s">
        <v>4249</v>
      </c>
      <c r="S3133" s="10">
        <v>42562</v>
      </c>
      <c r="T3133">
        <f t="shared" si="48"/>
        <v>753146</v>
      </c>
      <c r="U3133">
        <f>Table1[[#This Row],[License Number2]]</f>
        <v>753146</v>
      </c>
    </row>
    <row r="3134" spans="1:21" x14ac:dyDescent="0.35">
      <c r="A3134">
        <v>753148</v>
      </c>
      <c r="B3134" t="s">
        <v>17140</v>
      </c>
      <c r="C3134" t="s">
        <v>21</v>
      </c>
      <c r="D3134" t="s">
        <v>18941</v>
      </c>
      <c r="E3134" s="3">
        <v>3</v>
      </c>
      <c r="F3134" s="3">
        <v>6</v>
      </c>
      <c r="G3134" s="3">
        <v>6</v>
      </c>
      <c r="H3134" s="3">
        <v>753148</v>
      </c>
      <c r="I3134" t="s">
        <v>18942</v>
      </c>
      <c r="J3134" t="s">
        <v>17311</v>
      </c>
      <c r="K3134" s="7">
        <v>98036</v>
      </c>
      <c r="L3134" t="s">
        <v>18943</v>
      </c>
      <c r="M3134" t="s">
        <v>34</v>
      </c>
      <c r="N3134" t="s">
        <v>18944</v>
      </c>
      <c r="O3134" t="s">
        <v>18945</v>
      </c>
      <c r="P3134" t="s">
        <v>18329</v>
      </c>
      <c r="Q3134" t="s">
        <v>18330</v>
      </c>
      <c r="R3134" t="s">
        <v>4249</v>
      </c>
      <c r="S3134" s="10">
        <v>42562</v>
      </c>
      <c r="T3134">
        <f t="shared" si="48"/>
        <v>753148</v>
      </c>
      <c r="U3134">
        <f>Table1[[#This Row],[License Number2]]</f>
        <v>753148</v>
      </c>
    </row>
    <row r="3135" spans="1:21" x14ac:dyDescent="0.35">
      <c r="A3135">
        <v>753154</v>
      </c>
      <c r="B3135" t="s">
        <v>17140</v>
      </c>
      <c r="C3135" t="s">
        <v>21</v>
      </c>
      <c r="D3135" t="s">
        <v>18946</v>
      </c>
      <c r="E3135" s="3" t="s">
        <v>145</v>
      </c>
      <c r="F3135" s="3" t="s">
        <v>145</v>
      </c>
      <c r="G3135" s="3" t="s">
        <v>145</v>
      </c>
      <c r="H3135" s="13">
        <v>753154</v>
      </c>
      <c r="I3135" t="s">
        <v>18947</v>
      </c>
      <c r="J3135" t="s">
        <v>18948</v>
      </c>
      <c r="K3135" s="7">
        <v>98043</v>
      </c>
      <c r="L3135" t="s">
        <v>18949</v>
      </c>
      <c r="M3135" t="s">
        <v>34</v>
      </c>
      <c r="O3135" t="s">
        <v>18950</v>
      </c>
      <c r="Q3135" t="s">
        <v>18951</v>
      </c>
      <c r="R3135" t="s">
        <v>4405</v>
      </c>
      <c r="S3135" s="10">
        <v>42570</v>
      </c>
      <c r="T3135">
        <f t="shared" si="48"/>
        <v>753154</v>
      </c>
      <c r="U3135">
        <f>Table1[[#This Row],[License Number2]]</f>
        <v>753154</v>
      </c>
    </row>
    <row r="3136" spans="1:21" x14ac:dyDescent="0.35">
      <c r="A3136">
        <v>753159</v>
      </c>
      <c r="B3136" t="s">
        <v>17140</v>
      </c>
      <c r="C3136" t="s">
        <v>21</v>
      </c>
      <c r="D3136" t="s">
        <v>18952</v>
      </c>
      <c r="E3136" s="3">
        <v>2</v>
      </c>
      <c r="F3136" s="3">
        <v>5</v>
      </c>
      <c r="G3136" s="3">
        <v>5</v>
      </c>
      <c r="H3136" s="3">
        <v>753159</v>
      </c>
      <c r="I3136" t="s">
        <v>18953</v>
      </c>
      <c r="J3136" t="s">
        <v>5502</v>
      </c>
      <c r="K3136" s="7">
        <v>98043</v>
      </c>
      <c r="L3136" t="s">
        <v>18954</v>
      </c>
      <c r="M3136" t="s">
        <v>34</v>
      </c>
      <c r="N3136" t="s">
        <v>18955</v>
      </c>
      <c r="O3136" t="s">
        <v>18956</v>
      </c>
      <c r="P3136" t="s">
        <v>18957</v>
      </c>
      <c r="Q3136" t="s">
        <v>18958</v>
      </c>
      <c r="R3136" t="s">
        <v>4405</v>
      </c>
      <c r="S3136" s="10">
        <v>42580</v>
      </c>
      <c r="T3136">
        <f t="shared" si="48"/>
        <v>753159</v>
      </c>
      <c r="U3136">
        <f>Table1[[#This Row],[License Number2]]</f>
        <v>753159</v>
      </c>
    </row>
    <row r="3137" spans="1:21" x14ac:dyDescent="0.35">
      <c r="A3137">
        <v>753160</v>
      </c>
      <c r="B3137" t="s">
        <v>17140</v>
      </c>
      <c r="C3137" t="s">
        <v>21</v>
      </c>
      <c r="D3137" t="s">
        <v>18959</v>
      </c>
      <c r="E3137" s="3">
        <v>3</v>
      </c>
      <c r="F3137" s="3">
        <v>6</v>
      </c>
      <c r="G3137" s="3">
        <v>6</v>
      </c>
      <c r="H3137" s="3">
        <v>753160</v>
      </c>
      <c r="I3137" t="s">
        <v>18960</v>
      </c>
      <c r="J3137" t="s">
        <v>17883</v>
      </c>
      <c r="K3137" s="7">
        <v>98271</v>
      </c>
      <c r="L3137" t="s">
        <v>18961</v>
      </c>
      <c r="M3137" t="s">
        <v>34</v>
      </c>
      <c r="N3137" t="s">
        <v>18962</v>
      </c>
      <c r="O3137" t="s">
        <v>18963</v>
      </c>
      <c r="P3137" t="s">
        <v>18964</v>
      </c>
      <c r="Q3137" t="s">
        <v>18965</v>
      </c>
      <c r="R3137" t="s">
        <v>4249</v>
      </c>
      <c r="S3137" s="10">
        <v>42585</v>
      </c>
      <c r="T3137">
        <f t="shared" si="48"/>
        <v>753160</v>
      </c>
      <c r="U3137">
        <f>Table1[[#This Row],[License Number2]]</f>
        <v>753160</v>
      </c>
    </row>
    <row r="3138" spans="1:21" x14ac:dyDescent="0.35">
      <c r="A3138">
        <v>753166</v>
      </c>
      <c r="B3138" t="s">
        <v>17140</v>
      </c>
      <c r="C3138" t="s">
        <v>21</v>
      </c>
      <c r="D3138" t="s">
        <v>18966</v>
      </c>
      <c r="E3138" s="3">
        <v>2</v>
      </c>
      <c r="F3138" s="3">
        <v>3</v>
      </c>
      <c r="G3138" s="3">
        <v>3</v>
      </c>
      <c r="H3138" s="3">
        <v>753166</v>
      </c>
      <c r="I3138" t="s">
        <v>18967</v>
      </c>
      <c r="J3138" t="s">
        <v>18533</v>
      </c>
      <c r="K3138" s="7">
        <v>98026</v>
      </c>
      <c r="L3138" t="s">
        <v>18968</v>
      </c>
      <c r="M3138" t="s">
        <v>34</v>
      </c>
      <c r="N3138" t="s">
        <v>18969</v>
      </c>
      <c r="O3138" t="s">
        <v>18970</v>
      </c>
      <c r="Q3138" t="s">
        <v>18971</v>
      </c>
      <c r="R3138" t="s">
        <v>4249</v>
      </c>
      <c r="S3138" s="10">
        <v>42594</v>
      </c>
      <c r="T3138">
        <f t="shared" ref="T3138:T3201" si="49">H3138</f>
        <v>753166</v>
      </c>
      <c r="U3138">
        <f>Table1[[#This Row],[License Number2]]</f>
        <v>753166</v>
      </c>
    </row>
    <row r="3139" spans="1:21" x14ac:dyDescent="0.35">
      <c r="A3139">
        <v>753167</v>
      </c>
      <c r="B3139" t="s">
        <v>17140</v>
      </c>
      <c r="C3139" t="s">
        <v>21</v>
      </c>
      <c r="D3139" t="s">
        <v>18972</v>
      </c>
      <c r="E3139" s="3">
        <v>4</v>
      </c>
      <c r="F3139" s="3">
        <v>6</v>
      </c>
      <c r="G3139" s="3">
        <v>6</v>
      </c>
      <c r="H3139" s="3">
        <v>753167</v>
      </c>
      <c r="I3139" t="s">
        <v>18973</v>
      </c>
      <c r="J3139" t="s">
        <v>17850</v>
      </c>
      <c r="K3139" s="7">
        <v>98258</v>
      </c>
      <c r="L3139" t="s">
        <v>18974</v>
      </c>
      <c r="M3139" t="s">
        <v>34</v>
      </c>
      <c r="N3139" t="s">
        <v>18975</v>
      </c>
      <c r="O3139" t="s">
        <v>18976</v>
      </c>
      <c r="Q3139" t="s">
        <v>18977</v>
      </c>
      <c r="R3139" t="s">
        <v>4249</v>
      </c>
      <c r="S3139" s="10">
        <v>42597</v>
      </c>
      <c r="T3139">
        <f t="shared" si="49"/>
        <v>753167</v>
      </c>
      <c r="U3139">
        <f>Table1[[#This Row],[License Number2]]</f>
        <v>753167</v>
      </c>
    </row>
    <row r="3140" spans="1:21" x14ac:dyDescent="0.35">
      <c r="A3140">
        <v>753169</v>
      </c>
      <c r="B3140" t="s">
        <v>17140</v>
      </c>
      <c r="C3140" t="s">
        <v>21</v>
      </c>
      <c r="D3140" t="s">
        <v>18978</v>
      </c>
      <c r="E3140" s="3" t="s">
        <v>145</v>
      </c>
      <c r="F3140" s="3" t="s">
        <v>145</v>
      </c>
      <c r="G3140" s="3" t="s">
        <v>145</v>
      </c>
      <c r="H3140" s="13">
        <v>753169</v>
      </c>
      <c r="I3140" t="s">
        <v>18979</v>
      </c>
      <c r="J3140" t="s">
        <v>17863</v>
      </c>
      <c r="K3140" s="7">
        <v>98203</v>
      </c>
      <c r="L3140" t="s">
        <v>18980</v>
      </c>
      <c r="M3140" t="s">
        <v>34</v>
      </c>
      <c r="N3140" t="s">
        <v>18981</v>
      </c>
      <c r="O3140" t="s">
        <v>18982</v>
      </c>
      <c r="P3140" t="s">
        <v>18983</v>
      </c>
      <c r="Q3140" t="s">
        <v>18984</v>
      </c>
      <c r="R3140" t="s">
        <v>4249</v>
      </c>
      <c r="S3140" s="10">
        <v>42598</v>
      </c>
      <c r="T3140">
        <f t="shared" si="49"/>
        <v>753169</v>
      </c>
      <c r="U3140">
        <f>Table1[[#This Row],[License Number2]]</f>
        <v>753169</v>
      </c>
    </row>
    <row r="3141" spans="1:21" x14ac:dyDescent="0.35">
      <c r="A3141">
        <v>753173</v>
      </c>
      <c r="B3141" t="s">
        <v>17140</v>
      </c>
      <c r="C3141" t="s">
        <v>21</v>
      </c>
      <c r="D3141" t="s">
        <v>18985</v>
      </c>
      <c r="E3141" s="3">
        <v>3</v>
      </c>
      <c r="F3141" s="3">
        <v>6</v>
      </c>
      <c r="G3141" s="3">
        <v>6</v>
      </c>
      <c r="H3141" s="3">
        <v>753173</v>
      </c>
      <c r="I3141" t="s">
        <v>18986</v>
      </c>
      <c r="J3141" t="s">
        <v>17883</v>
      </c>
      <c r="K3141" s="7">
        <v>98271</v>
      </c>
      <c r="L3141" t="s">
        <v>18987</v>
      </c>
      <c r="M3141" t="s">
        <v>34</v>
      </c>
      <c r="N3141" t="s">
        <v>18988</v>
      </c>
      <c r="O3141" t="s">
        <v>18989</v>
      </c>
      <c r="P3141" t="s">
        <v>18990</v>
      </c>
      <c r="Q3141" t="s">
        <v>17719</v>
      </c>
      <c r="R3141" t="s">
        <v>4249</v>
      </c>
      <c r="S3141" s="10">
        <v>42604</v>
      </c>
      <c r="T3141">
        <f t="shared" si="49"/>
        <v>753173</v>
      </c>
      <c r="U3141">
        <f>Table1[[#This Row],[License Number2]]</f>
        <v>753173</v>
      </c>
    </row>
    <row r="3142" spans="1:21" x14ac:dyDescent="0.35">
      <c r="A3142">
        <v>753179</v>
      </c>
      <c r="B3142" t="s">
        <v>17140</v>
      </c>
      <c r="C3142" t="s">
        <v>21</v>
      </c>
      <c r="D3142" t="s">
        <v>18991</v>
      </c>
      <c r="E3142" s="3">
        <v>3</v>
      </c>
      <c r="F3142" s="3">
        <v>2</v>
      </c>
      <c r="G3142" s="3">
        <v>6</v>
      </c>
      <c r="H3142" s="3">
        <v>753179</v>
      </c>
      <c r="I3142" t="s">
        <v>18992</v>
      </c>
      <c r="J3142" t="s">
        <v>18799</v>
      </c>
      <c r="K3142" s="7">
        <v>98275</v>
      </c>
      <c r="L3142" t="s">
        <v>18993</v>
      </c>
      <c r="M3142" t="s">
        <v>34</v>
      </c>
      <c r="N3142" t="s">
        <v>18994</v>
      </c>
      <c r="O3142" t="s">
        <v>18995</v>
      </c>
      <c r="P3142" t="s">
        <v>18996</v>
      </c>
      <c r="Q3142" t="s">
        <v>18997</v>
      </c>
      <c r="R3142" t="s">
        <v>4249</v>
      </c>
      <c r="S3142" s="10">
        <v>42625</v>
      </c>
      <c r="T3142">
        <f t="shared" si="49"/>
        <v>753179</v>
      </c>
      <c r="U3142">
        <f>Table1[[#This Row],[License Number2]]</f>
        <v>753179</v>
      </c>
    </row>
    <row r="3143" spans="1:21" x14ac:dyDescent="0.35">
      <c r="A3143">
        <v>753183</v>
      </c>
      <c r="B3143" t="s">
        <v>17140</v>
      </c>
      <c r="C3143" t="s">
        <v>21</v>
      </c>
      <c r="D3143" t="s">
        <v>18998</v>
      </c>
      <c r="E3143" s="3" t="s">
        <v>145</v>
      </c>
      <c r="F3143" s="3" t="s">
        <v>145</v>
      </c>
      <c r="G3143" s="3" t="s">
        <v>145</v>
      </c>
      <c r="H3143" s="13">
        <v>753183</v>
      </c>
      <c r="I3143" t="s">
        <v>18999</v>
      </c>
      <c r="J3143" t="s">
        <v>17863</v>
      </c>
      <c r="K3143" s="7">
        <v>98208</v>
      </c>
      <c r="L3143" t="s">
        <v>19000</v>
      </c>
      <c r="M3143" t="s">
        <v>34</v>
      </c>
      <c r="N3143" t="s">
        <v>19001</v>
      </c>
      <c r="P3143" t="s">
        <v>19002</v>
      </c>
      <c r="Q3143" t="s">
        <v>19003</v>
      </c>
      <c r="R3143" t="s">
        <v>4249</v>
      </c>
      <c r="S3143" s="10">
        <v>42633</v>
      </c>
      <c r="T3143">
        <f t="shared" si="49"/>
        <v>753183</v>
      </c>
      <c r="U3143">
        <f>Table1[[#This Row],[License Number2]]</f>
        <v>753183</v>
      </c>
    </row>
    <row r="3144" spans="1:21" x14ac:dyDescent="0.35">
      <c r="A3144">
        <v>753186</v>
      </c>
      <c r="B3144" t="s">
        <v>17140</v>
      </c>
      <c r="C3144" t="s">
        <v>21</v>
      </c>
      <c r="D3144" t="s">
        <v>19004</v>
      </c>
      <c r="E3144" s="3" t="s">
        <v>145</v>
      </c>
      <c r="F3144" s="3" t="s">
        <v>145</v>
      </c>
      <c r="G3144" s="3" t="s">
        <v>145</v>
      </c>
      <c r="H3144" s="13">
        <v>753186</v>
      </c>
      <c r="I3144" t="s">
        <v>19005</v>
      </c>
      <c r="J3144" t="s">
        <v>17197</v>
      </c>
      <c r="K3144" s="7">
        <v>98026</v>
      </c>
      <c r="L3144" t="s">
        <v>19006</v>
      </c>
      <c r="M3144" t="s">
        <v>34</v>
      </c>
      <c r="N3144" t="s">
        <v>19007</v>
      </c>
      <c r="P3144" t="s">
        <v>19008</v>
      </c>
      <c r="Q3144" t="s">
        <v>19009</v>
      </c>
      <c r="R3144" t="s">
        <v>4405</v>
      </c>
      <c r="S3144" s="10">
        <v>42634</v>
      </c>
      <c r="T3144">
        <f t="shared" si="49"/>
        <v>753186</v>
      </c>
      <c r="U3144">
        <f>Table1[[#This Row],[License Number2]]</f>
        <v>753186</v>
      </c>
    </row>
    <row r="3145" spans="1:21" x14ac:dyDescent="0.35">
      <c r="A3145">
        <v>753191</v>
      </c>
      <c r="B3145" t="s">
        <v>17140</v>
      </c>
      <c r="C3145" t="s">
        <v>21</v>
      </c>
      <c r="D3145" t="s">
        <v>19010</v>
      </c>
      <c r="E3145" s="3">
        <v>2</v>
      </c>
      <c r="F3145" s="3">
        <v>2</v>
      </c>
      <c r="G3145" s="3">
        <v>4</v>
      </c>
      <c r="H3145" s="3">
        <v>753191</v>
      </c>
      <c r="I3145" t="s">
        <v>19011</v>
      </c>
      <c r="J3145" t="s">
        <v>19012</v>
      </c>
      <c r="K3145" s="7">
        <v>98223</v>
      </c>
      <c r="L3145" t="s">
        <v>19013</v>
      </c>
      <c r="M3145" t="s">
        <v>34</v>
      </c>
      <c r="N3145" t="s">
        <v>19014</v>
      </c>
      <c r="O3145" t="s">
        <v>19015</v>
      </c>
      <c r="P3145" t="s">
        <v>19016</v>
      </c>
      <c r="Q3145" t="s">
        <v>19017</v>
      </c>
      <c r="R3145" t="s">
        <v>4249</v>
      </c>
      <c r="S3145" s="10">
        <v>42653</v>
      </c>
      <c r="T3145">
        <f t="shared" si="49"/>
        <v>753191</v>
      </c>
      <c r="U3145">
        <f>Table1[[#This Row],[License Number2]]</f>
        <v>753191</v>
      </c>
    </row>
    <row r="3146" spans="1:21" x14ac:dyDescent="0.35">
      <c r="A3146">
        <v>753196</v>
      </c>
      <c r="B3146" t="s">
        <v>17140</v>
      </c>
      <c r="C3146" t="s">
        <v>21</v>
      </c>
      <c r="D3146" t="s">
        <v>19018</v>
      </c>
      <c r="E3146" s="3">
        <v>3</v>
      </c>
      <c r="F3146" s="3">
        <v>4</v>
      </c>
      <c r="G3146" s="3">
        <v>6</v>
      </c>
      <c r="H3146" s="3">
        <v>753196</v>
      </c>
      <c r="I3146" t="s">
        <v>19019</v>
      </c>
      <c r="J3146" t="s">
        <v>17863</v>
      </c>
      <c r="K3146" s="7">
        <v>98208</v>
      </c>
      <c r="L3146" t="s">
        <v>19020</v>
      </c>
      <c r="M3146" t="s">
        <v>34</v>
      </c>
      <c r="N3146" t="s">
        <v>19021</v>
      </c>
      <c r="O3146" t="s">
        <v>19022</v>
      </c>
      <c r="P3146" t="s">
        <v>19023</v>
      </c>
      <c r="Q3146" t="s">
        <v>19024</v>
      </c>
      <c r="R3146" t="s">
        <v>4249</v>
      </c>
      <c r="S3146" s="10">
        <v>42653</v>
      </c>
      <c r="T3146">
        <f t="shared" si="49"/>
        <v>753196</v>
      </c>
      <c r="U3146">
        <f>Table1[[#This Row],[License Number2]]</f>
        <v>753196</v>
      </c>
    </row>
    <row r="3147" spans="1:21" x14ac:dyDescent="0.35">
      <c r="A3147">
        <v>753200</v>
      </c>
      <c r="B3147" t="s">
        <v>17140</v>
      </c>
      <c r="C3147" t="s">
        <v>21</v>
      </c>
      <c r="D3147" t="s">
        <v>19025</v>
      </c>
      <c r="E3147" s="3">
        <v>1</v>
      </c>
      <c r="F3147" s="3">
        <v>5</v>
      </c>
      <c r="G3147" s="3">
        <v>6</v>
      </c>
      <c r="H3147" s="3">
        <v>753200</v>
      </c>
      <c r="I3147" t="s">
        <v>19026</v>
      </c>
      <c r="J3147" t="s">
        <v>17863</v>
      </c>
      <c r="K3147" s="7">
        <v>98203</v>
      </c>
      <c r="L3147" t="s">
        <v>19027</v>
      </c>
      <c r="M3147" t="s">
        <v>34</v>
      </c>
      <c r="N3147" t="s">
        <v>19028</v>
      </c>
      <c r="O3147" t="s">
        <v>19029</v>
      </c>
      <c r="Q3147" t="s">
        <v>19030</v>
      </c>
      <c r="R3147" t="s">
        <v>4249</v>
      </c>
      <c r="S3147" s="10">
        <v>42654</v>
      </c>
      <c r="T3147">
        <f t="shared" si="49"/>
        <v>753200</v>
      </c>
      <c r="U3147">
        <f>Table1[[#This Row],[License Number2]]</f>
        <v>753200</v>
      </c>
    </row>
    <row r="3148" spans="1:21" x14ac:dyDescent="0.35">
      <c r="A3148">
        <v>753209</v>
      </c>
      <c r="B3148" t="s">
        <v>17140</v>
      </c>
      <c r="C3148" t="s">
        <v>21</v>
      </c>
      <c r="D3148" t="s">
        <v>19031</v>
      </c>
      <c r="E3148" s="3" t="s">
        <v>145</v>
      </c>
      <c r="F3148" s="3" t="s">
        <v>145</v>
      </c>
      <c r="G3148" s="3" t="s">
        <v>145</v>
      </c>
      <c r="H3148" s="13">
        <v>753209</v>
      </c>
      <c r="I3148" t="s">
        <v>19032</v>
      </c>
      <c r="J3148" t="s">
        <v>17311</v>
      </c>
      <c r="K3148" s="7">
        <v>98087</v>
      </c>
      <c r="L3148" t="s">
        <v>19033</v>
      </c>
      <c r="M3148" t="s">
        <v>34</v>
      </c>
      <c r="N3148" t="s">
        <v>19034</v>
      </c>
      <c r="O3148" t="s">
        <v>19035</v>
      </c>
      <c r="Q3148" t="s">
        <v>19036</v>
      </c>
      <c r="R3148" t="s">
        <v>4249</v>
      </c>
      <c r="S3148" s="10">
        <v>42667</v>
      </c>
      <c r="T3148">
        <f t="shared" si="49"/>
        <v>753209</v>
      </c>
      <c r="U3148">
        <f>Table1[[#This Row],[License Number2]]</f>
        <v>753209</v>
      </c>
    </row>
    <row r="3149" spans="1:21" x14ac:dyDescent="0.35">
      <c r="A3149">
        <v>753210</v>
      </c>
      <c r="B3149" t="s">
        <v>17140</v>
      </c>
      <c r="C3149" t="s">
        <v>21</v>
      </c>
      <c r="D3149" t="s">
        <v>19037</v>
      </c>
      <c r="E3149" s="3">
        <v>2</v>
      </c>
      <c r="F3149" s="3">
        <v>4</v>
      </c>
      <c r="G3149" s="3">
        <v>6</v>
      </c>
      <c r="H3149" s="3">
        <v>753210</v>
      </c>
      <c r="I3149" t="s">
        <v>19038</v>
      </c>
      <c r="J3149" t="s">
        <v>17311</v>
      </c>
      <c r="K3149" s="7">
        <v>98036</v>
      </c>
      <c r="L3149" t="s">
        <v>19039</v>
      </c>
      <c r="M3149" t="s">
        <v>34</v>
      </c>
      <c r="N3149" t="s">
        <v>19040</v>
      </c>
      <c r="O3149" t="s">
        <v>4510</v>
      </c>
      <c r="P3149" t="s">
        <v>19041</v>
      </c>
      <c r="Q3149" t="s">
        <v>19042</v>
      </c>
      <c r="R3149" t="s">
        <v>4249</v>
      </c>
      <c r="S3149" s="10">
        <v>42667</v>
      </c>
      <c r="T3149">
        <f t="shared" si="49"/>
        <v>753210</v>
      </c>
      <c r="U3149">
        <f>Table1[[#This Row],[License Number2]]</f>
        <v>753210</v>
      </c>
    </row>
    <row r="3150" spans="1:21" x14ac:dyDescent="0.35">
      <c r="A3150">
        <v>753212</v>
      </c>
      <c r="B3150" t="s">
        <v>17140</v>
      </c>
      <c r="C3150" t="s">
        <v>21</v>
      </c>
      <c r="D3150" t="s">
        <v>19043</v>
      </c>
      <c r="E3150" s="3">
        <v>3</v>
      </c>
      <c r="F3150" s="3">
        <v>6</v>
      </c>
      <c r="G3150" s="3">
        <v>6</v>
      </c>
      <c r="H3150" s="3">
        <v>753212</v>
      </c>
      <c r="I3150" t="s">
        <v>19044</v>
      </c>
      <c r="J3150" t="s">
        <v>17311</v>
      </c>
      <c r="K3150" s="7">
        <v>98037</v>
      </c>
      <c r="L3150" t="s">
        <v>19045</v>
      </c>
      <c r="M3150" t="s">
        <v>34</v>
      </c>
      <c r="N3150" t="s">
        <v>19046</v>
      </c>
      <c r="O3150" t="s">
        <v>19047</v>
      </c>
      <c r="P3150" t="s">
        <v>19048</v>
      </c>
      <c r="Q3150" t="s">
        <v>19049</v>
      </c>
      <c r="R3150" t="s">
        <v>4249</v>
      </c>
      <c r="S3150" s="10">
        <v>42671</v>
      </c>
      <c r="T3150">
        <f t="shared" si="49"/>
        <v>753212</v>
      </c>
      <c r="U3150">
        <f>Table1[[#This Row],[License Number2]]</f>
        <v>753212</v>
      </c>
    </row>
    <row r="3151" spans="1:21" x14ac:dyDescent="0.35">
      <c r="A3151">
        <v>753213</v>
      </c>
      <c r="B3151" t="s">
        <v>17140</v>
      </c>
      <c r="C3151" t="s">
        <v>21</v>
      </c>
      <c r="D3151" t="s">
        <v>19050</v>
      </c>
      <c r="E3151" s="3" t="s">
        <v>145</v>
      </c>
      <c r="F3151" s="3" t="s">
        <v>145</v>
      </c>
      <c r="G3151" s="3" t="s">
        <v>145</v>
      </c>
      <c r="H3151" s="13">
        <v>753213</v>
      </c>
      <c r="I3151" t="s">
        <v>19051</v>
      </c>
      <c r="J3151" t="s">
        <v>17311</v>
      </c>
      <c r="K3151" s="7">
        <v>98037</v>
      </c>
      <c r="L3151" t="s">
        <v>19052</v>
      </c>
      <c r="M3151" t="s">
        <v>34</v>
      </c>
      <c r="N3151" t="s">
        <v>19053</v>
      </c>
      <c r="O3151" t="s">
        <v>19054</v>
      </c>
      <c r="Q3151" t="s">
        <v>19055</v>
      </c>
      <c r="R3151" t="s">
        <v>4249</v>
      </c>
      <c r="S3151" s="10">
        <v>42674</v>
      </c>
      <c r="T3151">
        <f t="shared" si="49"/>
        <v>753213</v>
      </c>
      <c r="U3151">
        <f>Table1[[#This Row],[License Number2]]</f>
        <v>753213</v>
      </c>
    </row>
    <row r="3152" spans="1:21" x14ac:dyDescent="0.35">
      <c r="A3152">
        <v>753218</v>
      </c>
      <c r="B3152" t="s">
        <v>17140</v>
      </c>
      <c r="C3152" t="s">
        <v>21</v>
      </c>
      <c r="D3152" t="s">
        <v>19056</v>
      </c>
      <c r="E3152" s="3">
        <v>3</v>
      </c>
      <c r="F3152" s="3">
        <v>4</v>
      </c>
      <c r="G3152" s="3">
        <v>5</v>
      </c>
      <c r="H3152" s="3">
        <v>753218</v>
      </c>
      <c r="I3152" t="s">
        <v>19057</v>
      </c>
      <c r="J3152" t="s">
        <v>18922</v>
      </c>
      <c r="K3152" s="7">
        <v>98036</v>
      </c>
      <c r="L3152" t="s">
        <v>19058</v>
      </c>
      <c r="M3152" t="s">
        <v>34</v>
      </c>
      <c r="N3152" t="s">
        <v>19059</v>
      </c>
      <c r="Q3152" t="s">
        <v>19060</v>
      </c>
      <c r="R3152" t="s">
        <v>4249</v>
      </c>
      <c r="S3152" s="10">
        <v>42676</v>
      </c>
      <c r="T3152">
        <f t="shared" si="49"/>
        <v>753218</v>
      </c>
      <c r="U3152">
        <f>Table1[[#This Row],[License Number2]]</f>
        <v>753218</v>
      </c>
    </row>
    <row r="3153" spans="1:21" x14ac:dyDescent="0.35">
      <c r="A3153">
        <v>753232</v>
      </c>
      <c r="B3153" t="s">
        <v>17140</v>
      </c>
      <c r="C3153" t="s">
        <v>21</v>
      </c>
      <c r="D3153" t="s">
        <v>19061</v>
      </c>
      <c r="E3153" s="3">
        <v>2</v>
      </c>
      <c r="F3153" s="3">
        <v>5</v>
      </c>
      <c r="G3153" s="3">
        <v>6</v>
      </c>
      <c r="H3153" s="3">
        <v>753232</v>
      </c>
      <c r="I3153" t="s">
        <v>19062</v>
      </c>
      <c r="J3153" t="s">
        <v>17863</v>
      </c>
      <c r="K3153" s="7">
        <v>98208</v>
      </c>
      <c r="L3153" t="s">
        <v>19063</v>
      </c>
      <c r="M3153" t="s">
        <v>34</v>
      </c>
      <c r="N3153" t="s">
        <v>19064</v>
      </c>
      <c r="O3153" t="s">
        <v>19065</v>
      </c>
      <c r="P3153" t="s">
        <v>19066</v>
      </c>
      <c r="Q3153" t="s">
        <v>19067</v>
      </c>
      <c r="R3153" t="s">
        <v>4249</v>
      </c>
      <c r="S3153" s="10">
        <v>42702</v>
      </c>
      <c r="T3153">
        <f t="shared" si="49"/>
        <v>753232</v>
      </c>
      <c r="U3153">
        <f>Table1[[#This Row],[License Number2]]</f>
        <v>753232</v>
      </c>
    </row>
    <row r="3154" spans="1:21" x14ac:dyDescent="0.35">
      <c r="A3154">
        <v>753241</v>
      </c>
      <c r="B3154" t="s">
        <v>17140</v>
      </c>
      <c r="C3154" t="s">
        <v>21</v>
      </c>
      <c r="D3154" t="s">
        <v>19068</v>
      </c>
      <c r="E3154" s="3">
        <v>0</v>
      </c>
      <c r="F3154" s="3">
        <v>0</v>
      </c>
      <c r="G3154" s="3">
        <v>6</v>
      </c>
      <c r="H3154" s="3">
        <v>753241</v>
      </c>
      <c r="I3154" t="s">
        <v>19069</v>
      </c>
      <c r="J3154" t="s">
        <v>17311</v>
      </c>
      <c r="K3154" s="7">
        <v>98037</v>
      </c>
      <c r="L3154" t="s">
        <v>19070</v>
      </c>
      <c r="M3154" t="s">
        <v>34</v>
      </c>
      <c r="N3154" t="s">
        <v>19071</v>
      </c>
      <c r="O3154" t="s">
        <v>19072</v>
      </c>
      <c r="Q3154" t="s">
        <v>19073</v>
      </c>
      <c r="R3154" t="s">
        <v>4249</v>
      </c>
      <c r="S3154" s="10">
        <v>42710</v>
      </c>
      <c r="T3154">
        <f t="shared" si="49"/>
        <v>753241</v>
      </c>
      <c r="U3154">
        <f>Table1[[#This Row],[License Number2]]</f>
        <v>753241</v>
      </c>
    </row>
    <row r="3155" spans="1:21" x14ac:dyDescent="0.35">
      <c r="A3155">
        <v>753244</v>
      </c>
      <c r="B3155" t="s">
        <v>17140</v>
      </c>
      <c r="C3155" t="s">
        <v>21</v>
      </c>
      <c r="D3155" t="s">
        <v>19074</v>
      </c>
      <c r="E3155" s="3">
        <v>4</v>
      </c>
      <c r="F3155" s="3">
        <v>6</v>
      </c>
      <c r="G3155" s="3">
        <v>6</v>
      </c>
      <c r="H3155" s="3">
        <v>753244</v>
      </c>
      <c r="I3155" t="s">
        <v>19075</v>
      </c>
      <c r="J3155" t="s">
        <v>17311</v>
      </c>
      <c r="K3155" s="7">
        <v>98037</v>
      </c>
      <c r="L3155" t="s">
        <v>19076</v>
      </c>
      <c r="M3155" t="s">
        <v>34</v>
      </c>
      <c r="N3155" t="s">
        <v>19077</v>
      </c>
      <c r="O3155" t="s">
        <v>19078</v>
      </c>
      <c r="P3155" t="s">
        <v>19079</v>
      </c>
      <c r="Q3155" t="s">
        <v>19080</v>
      </c>
      <c r="R3155" t="s">
        <v>4249</v>
      </c>
      <c r="S3155" s="10">
        <v>42716</v>
      </c>
      <c r="T3155">
        <f t="shared" si="49"/>
        <v>753244</v>
      </c>
      <c r="U3155">
        <f>Table1[[#This Row],[License Number2]]</f>
        <v>753244</v>
      </c>
    </row>
    <row r="3156" spans="1:21" x14ac:dyDescent="0.35">
      <c r="A3156">
        <v>753250</v>
      </c>
      <c r="B3156" t="s">
        <v>17140</v>
      </c>
      <c r="C3156" t="s">
        <v>21</v>
      </c>
      <c r="D3156" t="s">
        <v>19081</v>
      </c>
      <c r="E3156" s="3">
        <v>1</v>
      </c>
      <c r="F3156" s="3">
        <v>0</v>
      </c>
      <c r="G3156" s="3">
        <v>5</v>
      </c>
      <c r="H3156" s="3">
        <v>753250</v>
      </c>
      <c r="I3156" t="s">
        <v>19082</v>
      </c>
      <c r="J3156" t="s">
        <v>18533</v>
      </c>
      <c r="K3156" s="7">
        <v>98020</v>
      </c>
      <c r="L3156" t="s">
        <v>19083</v>
      </c>
      <c r="M3156" t="s">
        <v>34</v>
      </c>
      <c r="N3156" t="s">
        <v>19084</v>
      </c>
      <c r="O3156" t="s">
        <v>19085</v>
      </c>
      <c r="P3156" t="s">
        <v>19086</v>
      </c>
      <c r="Q3156" t="s">
        <v>19087</v>
      </c>
      <c r="R3156" t="s">
        <v>4405</v>
      </c>
      <c r="S3156" s="10">
        <v>42723</v>
      </c>
      <c r="T3156">
        <f t="shared" si="49"/>
        <v>753250</v>
      </c>
      <c r="U3156">
        <f>Table1[[#This Row],[License Number2]]</f>
        <v>753250</v>
      </c>
    </row>
    <row r="3157" spans="1:21" x14ac:dyDescent="0.35">
      <c r="A3157">
        <v>753262</v>
      </c>
      <c r="B3157" t="s">
        <v>17140</v>
      </c>
      <c r="C3157" t="s">
        <v>21</v>
      </c>
      <c r="D3157" t="s">
        <v>19088</v>
      </c>
      <c r="E3157" s="3">
        <v>2</v>
      </c>
      <c r="F3157" s="3">
        <v>4</v>
      </c>
      <c r="G3157" s="3">
        <v>5</v>
      </c>
      <c r="H3157" s="3">
        <v>753262</v>
      </c>
      <c r="I3157" t="s">
        <v>19089</v>
      </c>
      <c r="J3157" t="s">
        <v>17140</v>
      </c>
      <c r="K3157" s="7">
        <v>98296</v>
      </c>
      <c r="L3157" t="s">
        <v>19090</v>
      </c>
      <c r="M3157" t="s">
        <v>34</v>
      </c>
      <c r="N3157" t="s">
        <v>19091</v>
      </c>
      <c r="O3157" t="s">
        <v>19092</v>
      </c>
      <c r="P3157" t="s">
        <v>19093</v>
      </c>
      <c r="Q3157" t="s">
        <v>19094</v>
      </c>
      <c r="R3157" t="s">
        <v>4249</v>
      </c>
      <c r="S3157" s="10">
        <v>42740</v>
      </c>
      <c r="T3157">
        <f t="shared" si="49"/>
        <v>753262</v>
      </c>
      <c r="U3157">
        <f>Table1[[#This Row],[License Number2]]</f>
        <v>753262</v>
      </c>
    </row>
    <row r="3158" spans="1:21" x14ac:dyDescent="0.35">
      <c r="A3158">
        <v>753266</v>
      </c>
      <c r="B3158" t="s">
        <v>17140</v>
      </c>
      <c r="C3158" t="s">
        <v>21</v>
      </c>
      <c r="D3158" t="s">
        <v>19095</v>
      </c>
      <c r="E3158" s="3">
        <v>2</v>
      </c>
      <c r="F3158" s="3">
        <v>5</v>
      </c>
      <c r="G3158" s="3">
        <v>6</v>
      </c>
      <c r="H3158" s="3">
        <v>753266</v>
      </c>
      <c r="I3158" t="s">
        <v>19096</v>
      </c>
      <c r="J3158" t="s">
        <v>18799</v>
      </c>
      <c r="K3158" s="7">
        <v>98275</v>
      </c>
      <c r="L3158" t="s">
        <v>19097</v>
      </c>
      <c r="M3158" t="s">
        <v>34</v>
      </c>
      <c r="N3158" t="s">
        <v>19098</v>
      </c>
      <c r="O3158" t="s">
        <v>19099</v>
      </c>
      <c r="P3158" t="s">
        <v>19100</v>
      </c>
      <c r="Q3158" t="s">
        <v>19101</v>
      </c>
      <c r="R3158" t="s">
        <v>4249</v>
      </c>
      <c r="S3158" s="10">
        <v>42754</v>
      </c>
      <c r="T3158">
        <f t="shared" si="49"/>
        <v>753266</v>
      </c>
      <c r="U3158">
        <f>Table1[[#This Row],[License Number2]]</f>
        <v>753266</v>
      </c>
    </row>
    <row r="3159" spans="1:21" x14ac:dyDescent="0.35">
      <c r="A3159">
        <v>753286</v>
      </c>
      <c r="B3159" t="s">
        <v>17140</v>
      </c>
      <c r="C3159" t="s">
        <v>21</v>
      </c>
      <c r="D3159" t="s">
        <v>19102</v>
      </c>
      <c r="E3159" s="3">
        <v>3</v>
      </c>
      <c r="F3159" s="3">
        <v>5</v>
      </c>
      <c r="G3159" s="3">
        <v>6</v>
      </c>
      <c r="H3159" s="3">
        <v>753286</v>
      </c>
      <c r="I3159" t="s">
        <v>19103</v>
      </c>
      <c r="J3159" t="s">
        <v>17157</v>
      </c>
      <c r="K3159" s="7">
        <v>98208</v>
      </c>
      <c r="L3159" t="s">
        <v>19104</v>
      </c>
      <c r="M3159" t="s">
        <v>34</v>
      </c>
      <c r="N3159" t="s">
        <v>19105</v>
      </c>
      <c r="O3159" t="s">
        <v>19106</v>
      </c>
      <c r="P3159" t="s">
        <v>19107</v>
      </c>
      <c r="Q3159" t="s">
        <v>19108</v>
      </c>
      <c r="R3159" t="s">
        <v>4249</v>
      </c>
      <c r="S3159" s="10">
        <v>42780</v>
      </c>
      <c r="T3159">
        <f t="shared" si="49"/>
        <v>753286</v>
      </c>
      <c r="U3159">
        <f>Table1[[#This Row],[License Number2]]</f>
        <v>753286</v>
      </c>
    </row>
    <row r="3160" spans="1:21" x14ac:dyDescent="0.35">
      <c r="A3160">
        <v>753288</v>
      </c>
      <c r="B3160" t="s">
        <v>17140</v>
      </c>
      <c r="C3160" t="s">
        <v>21</v>
      </c>
      <c r="D3160" t="s">
        <v>19109</v>
      </c>
      <c r="E3160" s="3">
        <v>3</v>
      </c>
      <c r="F3160" s="3">
        <v>6</v>
      </c>
      <c r="G3160" s="3">
        <v>6</v>
      </c>
      <c r="H3160" s="3">
        <v>753288</v>
      </c>
      <c r="I3160" t="s">
        <v>19110</v>
      </c>
      <c r="J3160" t="s">
        <v>17311</v>
      </c>
      <c r="K3160" s="7">
        <v>98036</v>
      </c>
      <c r="L3160" t="s">
        <v>19111</v>
      </c>
      <c r="M3160" t="s">
        <v>34</v>
      </c>
      <c r="N3160" t="s">
        <v>19112</v>
      </c>
      <c r="O3160" t="s">
        <v>19113</v>
      </c>
      <c r="P3160" t="s">
        <v>19114</v>
      </c>
      <c r="Q3160" t="s">
        <v>19115</v>
      </c>
      <c r="R3160" t="s">
        <v>4249</v>
      </c>
      <c r="S3160" s="10">
        <v>42780</v>
      </c>
      <c r="T3160">
        <f t="shared" si="49"/>
        <v>753288</v>
      </c>
      <c r="U3160">
        <f>Table1[[#This Row],[License Number2]]</f>
        <v>753288</v>
      </c>
    </row>
    <row r="3161" spans="1:21" x14ac:dyDescent="0.35">
      <c r="A3161">
        <v>753291</v>
      </c>
      <c r="B3161" t="s">
        <v>17140</v>
      </c>
      <c r="C3161" t="s">
        <v>21</v>
      </c>
      <c r="D3161" t="s">
        <v>19116</v>
      </c>
      <c r="E3161" s="3" t="s">
        <v>145</v>
      </c>
      <c r="F3161" s="3" t="s">
        <v>145</v>
      </c>
      <c r="G3161" s="3" t="s">
        <v>145</v>
      </c>
      <c r="H3161" s="13">
        <v>753291</v>
      </c>
      <c r="I3161" t="s">
        <v>19117</v>
      </c>
      <c r="J3161" t="s">
        <v>4746</v>
      </c>
      <c r="K3161" s="7">
        <v>98012</v>
      </c>
      <c r="L3161" t="s">
        <v>19118</v>
      </c>
      <c r="M3161" t="s">
        <v>34</v>
      </c>
      <c r="N3161" t="s">
        <v>19119</v>
      </c>
      <c r="O3161" t="s">
        <v>19120</v>
      </c>
      <c r="P3161" t="s">
        <v>19121</v>
      </c>
      <c r="Q3161" t="s">
        <v>19122</v>
      </c>
      <c r="R3161" t="s">
        <v>4405</v>
      </c>
      <c r="S3161" s="10">
        <v>42793</v>
      </c>
      <c r="T3161">
        <f t="shared" si="49"/>
        <v>753291</v>
      </c>
      <c r="U3161">
        <f>Table1[[#This Row],[License Number2]]</f>
        <v>753291</v>
      </c>
    </row>
    <row r="3162" spans="1:21" x14ac:dyDescent="0.35">
      <c r="A3162">
        <v>753298</v>
      </c>
      <c r="B3162" t="s">
        <v>17140</v>
      </c>
      <c r="C3162" t="s">
        <v>21</v>
      </c>
      <c r="D3162" t="s">
        <v>19123</v>
      </c>
      <c r="E3162" s="3">
        <v>0</v>
      </c>
      <c r="F3162" s="3">
        <v>2</v>
      </c>
      <c r="G3162" s="3">
        <v>6</v>
      </c>
      <c r="H3162" s="3">
        <v>753298</v>
      </c>
      <c r="I3162" t="s">
        <v>19124</v>
      </c>
      <c r="J3162" t="s">
        <v>5502</v>
      </c>
      <c r="K3162" s="7">
        <v>98043</v>
      </c>
      <c r="L3162" t="s">
        <v>19125</v>
      </c>
      <c r="M3162" t="s">
        <v>34</v>
      </c>
      <c r="N3162" t="s">
        <v>19126</v>
      </c>
      <c r="O3162" t="s">
        <v>19127</v>
      </c>
      <c r="P3162" t="s">
        <v>11187</v>
      </c>
      <c r="Q3162" t="s">
        <v>19128</v>
      </c>
      <c r="R3162" t="s">
        <v>4405</v>
      </c>
      <c r="S3162" s="10">
        <v>42797</v>
      </c>
      <c r="T3162">
        <f t="shared" si="49"/>
        <v>753298</v>
      </c>
      <c r="U3162">
        <f>Table1[[#This Row],[License Number2]]</f>
        <v>753298</v>
      </c>
    </row>
    <row r="3163" spans="1:21" x14ac:dyDescent="0.35">
      <c r="A3163">
        <v>753301</v>
      </c>
      <c r="B3163" t="s">
        <v>17140</v>
      </c>
      <c r="C3163" t="s">
        <v>21</v>
      </c>
      <c r="D3163" t="s">
        <v>19129</v>
      </c>
      <c r="E3163" s="3">
        <v>4</v>
      </c>
      <c r="F3163" s="3">
        <v>5</v>
      </c>
      <c r="G3163" s="3">
        <v>6</v>
      </c>
      <c r="H3163" s="3">
        <v>753301</v>
      </c>
      <c r="I3163" t="s">
        <v>19130</v>
      </c>
      <c r="J3163" t="s">
        <v>17311</v>
      </c>
      <c r="K3163" s="7">
        <v>98087</v>
      </c>
      <c r="L3163" t="s">
        <v>19131</v>
      </c>
      <c r="M3163" t="s">
        <v>34</v>
      </c>
      <c r="N3163" t="s">
        <v>19132</v>
      </c>
      <c r="O3163" t="s">
        <v>19133</v>
      </c>
      <c r="P3163" t="s">
        <v>19134</v>
      </c>
      <c r="Q3163" t="s">
        <v>19135</v>
      </c>
      <c r="R3163" t="s">
        <v>4249</v>
      </c>
      <c r="S3163" s="10">
        <v>42810</v>
      </c>
      <c r="T3163">
        <f t="shared" si="49"/>
        <v>753301</v>
      </c>
      <c r="U3163">
        <f>Table1[[#This Row],[License Number2]]</f>
        <v>753301</v>
      </c>
    </row>
    <row r="3164" spans="1:21" x14ac:dyDescent="0.35">
      <c r="A3164">
        <v>753327</v>
      </c>
      <c r="B3164" t="s">
        <v>17140</v>
      </c>
      <c r="C3164" t="s">
        <v>21</v>
      </c>
      <c r="D3164" t="s">
        <v>19136</v>
      </c>
      <c r="E3164" s="3">
        <v>3</v>
      </c>
      <c r="F3164" s="3">
        <v>3</v>
      </c>
      <c r="G3164" s="3">
        <v>6</v>
      </c>
      <c r="H3164" s="3">
        <v>753327</v>
      </c>
      <c r="I3164" t="s">
        <v>19137</v>
      </c>
      <c r="J3164" t="s">
        <v>4408</v>
      </c>
      <c r="K3164" s="7">
        <v>98012</v>
      </c>
      <c r="L3164" t="s">
        <v>19138</v>
      </c>
      <c r="M3164" t="s">
        <v>34</v>
      </c>
      <c r="N3164" t="s">
        <v>19139</v>
      </c>
      <c r="O3164" t="s">
        <v>19140</v>
      </c>
      <c r="P3164" t="s">
        <v>19141</v>
      </c>
      <c r="Q3164" t="s">
        <v>19142</v>
      </c>
      <c r="R3164" t="s">
        <v>4405</v>
      </c>
      <c r="S3164" s="10">
        <v>42837</v>
      </c>
      <c r="T3164">
        <f t="shared" si="49"/>
        <v>753327</v>
      </c>
      <c r="U3164">
        <f>Table1[[#This Row],[License Number2]]</f>
        <v>753327</v>
      </c>
    </row>
    <row r="3165" spans="1:21" x14ac:dyDescent="0.35">
      <c r="A3165">
        <v>753329</v>
      </c>
      <c r="B3165" t="s">
        <v>17140</v>
      </c>
      <c r="C3165" t="s">
        <v>21</v>
      </c>
      <c r="D3165" t="s">
        <v>19143</v>
      </c>
      <c r="E3165" s="3">
        <v>7</v>
      </c>
      <c r="F3165" s="3">
        <v>6</v>
      </c>
      <c r="G3165" s="3">
        <v>6</v>
      </c>
      <c r="H3165" s="3">
        <v>753329</v>
      </c>
      <c r="I3165" t="s">
        <v>19144</v>
      </c>
      <c r="J3165" t="s">
        <v>17883</v>
      </c>
      <c r="K3165" s="7">
        <v>98270</v>
      </c>
      <c r="L3165" t="s">
        <v>19145</v>
      </c>
      <c r="M3165" t="s">
        <v>34</v>
      </c>
      <c r="N3165" t="s">
        <v>18484</v>
      </c>
      <c r="P3165" t="s">
        <v>18480</v>
      </c>
      <c r="Q3165" t="s">
        <v>19146</v>
      </c>
      <c r="R3165" t="s">
        <v>4249</v>
      </c>
      <c r="S3165" s="10">
        <v>42839</v>
      </c>
      <c r="T3165">
        <f t="shared" si="49"/>
        <v>753329</v>
      </c>
      <c r="U3165">
        <f>Table1[[#This Row],[License Number2]]</f>
        <v>753329</v>
      </c>
    </row>
    <row r="3166" spans="1:21" x14ac:dyDescent="0.35">
      <c r="A3166">
        <v>753338</v>
      </c>
      <c r="B3166" t="s">
        <v>17140</v>
      </c>
      <c r="C3166" t="s">
        <v>21</v>
      </c>
      <c r="D3166" t="s">
        <v>19147</v>
      </c>
      <c r="E3166" s="3">
        <v>3</v>
      </c>
      <c r="F3166" s="3">
        <v>6</v>
      </c>
      <c r="G3166" s="3">
        <v>6</v>
      </c>
      <c r="H3166" s="3">
        <v>753338</v>
      </c>
      <c r="I3166" t="s">
        <v>19148</v>
      </c>
      <c r="J3166" t="s">
        <v>18853</v>
      </c>
      <c r="K3166" s="7">
        <v>98026</v>
      </c>
      <c r="L3166" t="s">
        <v>19149</v>
      </c>
      <c r="M3166" t="s">
        <v>34</v>
      </c>
      <c r="N3166" t="s">
        <v>19150</v>
      </c>
      <c r="O3166" t="s">
        <v>19151</v>
      </c>
      <c r="Q3166" t="s">
        <v>19152</v>
      </c>
      <c r="R3166" t="s">
        <v>4249</v>
      </c>
      <c r="S3166" s="10">
        <v>42857</v>
      </c>
      <c r="T3166">
        <f t="shared" si="49"/>
        <v>753338</v>
      </c>
      <c r="U3166">
        <f>Table1[[#This Row],[License Number2]]</f>
        <v>753338</v>
      </c>
    </row>
    <row r="3167" spans="1:21" x14ac:dyDescent="0.35">
      <c r="A3167">
        <v>753340</v>
      </c>
      <c r="B3167" t="s">
        <v>17140</v>
      </c>
      <c r="C3167" t="s">
        <v>21</v>
      </c>
      <c r="D3167" t="s">
        <v>19153</v>
      </c>
      <c r="E3167" s="3">
        <v>4</v>
      </c>
      <c r="F3167" s="3">
        <v>5</v>
      </c>
      <c r="G3167" s="3">
        <v>6</v>
      </c>
      <c r="H3167" s="3">
        <v>753340</v>
      </c>
      <c r="I3167" t="s">
        <v>19154</v>
      </c>
      <c r="J3167" t="s">
        <v>17863</v>
      </c>
      <c r="K3167" s="7">
        <v>98204</v>
      </c>
      <c r="L3167" t="s">
        <v>19155</v>
      </c>
      <c r="M3167" t="s">
        <v>34</v>
      </c>
      <c r="N3167" t="s">
        <v>18126</v>
      </c>
      <c r="O3167" t="s">
        <v>18127</v>
      </c>
      <c r="P3167" t="s">
        <v>19156</v>
      </c>
      <c r="Q3167" t="s">
        <v>18128</v>
      </c>
      <c r="R3167" t="s">
        <v>4249</v>
      </c>
      <c r="S3167" s="10">
        <v>42860</v>
      </c>
      <c r="T3167">
        <f t="shared" si="49"/>
        <v>753340</v>
      </c>
      <c r="U3167">
        <f>Table1[[#This Row],[License Number2]]</f>
        <v>753340</v>
      </c>
    </row>
    <row r="3168" spans="1:21" x14ac:dyDescent="0.35">
      <c r="A3168">
        <v>753342</v>
      </c>
      <c r="B3168" t="s">
        <v>17140</v>
      </c>
      <c r="C3168" t="s">
        <v>21</v>
      </c>
      <c r="D3168" t="s">
        <v>19157</v>
      </c>
      <c r="E3168" s="3">
        <v>3</v>
      </c>
      <c r="F3168" s="3">
        <v>6</v>
      </c>
      <c r="G3168" s="3">
        <v>6</v>
      </c>
      <c r="H3168" s="3">
        <v>753342</v>
      </c>
      <c r="I3168" t="s">
        <v>19158</v>
      </c>
      <c r="J3168" t="s">
        <v>17311</v>
      </c>
      <c r="K3168" s="7">
        <v>98036</v>
      </c>
      <c r="L3168" t="s">
        <v>19159</v>
      </c>
      <c r="M3168" t="s">
        <v>34</v>
      </c>
      <c r="N3168" t="s">
        <v>18515</v>
      </c>
      <c r="O3168" t="s">
        <v>18516</v>
      </c>
      <c r="P3168" t="s">
        <v>18517</v>
      </c>
      <c r="Q3168" t="s">
        <v>19160</v>
      </c>
      <c r="R3168" t="s">
        <v>4249</v>
      </c>
      <c r="S3168" s="10">
        <v>42867</v>
      </c>
      <c r="T3168">
        <f t="shared" si="49"/>
        <v>753342</v>
      </c>
      <c r="U3168">
        <f>Table1[[#This Row],[License Number2]]</f>
        <v>753342</v>
      </c>
    </row>
    <row r="3169" spans="1:21" x14ac:dyDescent="0.35">
      <c r="A3169">
        <v>753371</v>
      </c>
      <c r="B3169" t="s">
        <v>17140</v>
      </c>
      <c r="C3169" t="s">
        <v>21</v>
      </c>
      <c r="D3169" t="s">
        <v>19161</v>
      </c>
      <c r="E3169" s="3">
        <v>4</v>
      </c>
      <c r="F3169" s="3">
        <v>4</v>
      </c>
      <c r="G3169" s="3">
        <v>5</v>
      </c>
      <c r="H3169" s="3">
        <v>753371</v>
      </c>
      <c r="I3169" t="s">
        <v>19162</v>
      </c>
      <c r="J3169" t="s">
        <v>18533</v>
      </c>
      <c r="K3169" s="7">
        <v>98026</v>
      </c>
      <c r="L3169" t="s">
        <v>19163</v>
      </c>
      <c r="M3169" t="s">
        <v>34</v>
      </c>
      <c r="N3169" t="s">
        <v>19164</v>
      </c>
      <c r="O3169" t="s">
        <v>19165</v>
      </c>
      <c r="P3169" t="s">
        <v>19166</v>
      </c>
      <c r="Q3169" t="s">
        <v>19167</v>
      </c>
      <c r="R3169" t="s">
        <v>4405</v>
      </c>
      <c r="S3169" s="10">
        <v>42908</v>
      </c>
      <c r="T3169">
        <f t="shared" si="49"/>
        <v>753371</v>
      </c>
      <c r="U3169">
        <f>Table1[[#This Row],[License Number2]]</f>
        <v>753371</v>
      </c>
    </row>
    <row r="3170" spans="1:21" x14ac:dyDescent="0.35">
      <c r="A3170">
        <v>753387</v>
      </c>
      <c r="B3170" t="s">
        <v>17140</v>
      </c>
      <c r="C3170" t="s">
        <v>21</v>
      </c>
      <c r="D3170" t="s">
        <v>19168</v>
      </c>
      <c r="E3170" s="3">
        <v>7</v>
      </c>
      <c r="F3170" s="3">
        <v>6</v>
      </c>
      <c r="G3170" s="3">
        <v>6</v>
      </c>
      <c r="H3170" s="3">
        <v>753387</v>
      </c>
      <c r="I3170" t="s">
        <v>19169</v>
      </c>
      <c r="J3170" t="s">
        <v>17171</v>
      </c>
      <c r="K3170" s="7">
        <v>98043</v>
      </c>
      <c r="L3170" t="s">
        <v>19170</v>
      </c>
      <c r="M3170" t="s">
        <v>34</v>
      </c>
      <c r="N3170" t="s">
        <v>19171</v>
      </c>
      <c r="O3170" t="s">
        <v>19172</v>
      </c>
      <c r="P3170" t="s">
        <v>19173</v>
      </c>
      <c r="Q3170" t="s">
        <v>19174</v>
      </c>
      <c r="R3170" t="s">
        <v>4405</v>
      </c>
      <c r="S3170" s="10">
        <v>42935</v>
      </c>
      <c r="T3170">
        <f t="shared" si="49"/>
        <v>753387</v>
      </c>
      <c r="U3170">
        <f>Table1[[#This Row],[License Number2]]</f>
        <v>753387</v>
      </c>
    </row>
    <row r="3171" spans="1:21" x14ac:dyDescent="0.35">
      <c r="A3171">
        <v>753388</v>
      </c>
      <c r="B3171" t="s">
        <v>17140</v>
      </c>
      <c r="C3171" t="s">
        <v>21</v>
      </c>
      <c r="D3171" t="s">
        <v>19175</v>
      </c>
      <c r="E3171" s="3">
        <v>3</v>
      </c>
      <c r="F3171" s="3">
        <v>5</v>
      </c>
      <c r="G3171" s="3">
        <v>6</v>
      </c>
      <c r="H3171" s="3">
        <v>753388</v>
      </c>
      <c r="I3171" t="s">
        <v>19176</v>
      </c>
      <c r="J3171" t="s">
        <v>5502</v>
      </c>
      <c r="K3171" s="7">
        <v>98043</v>
      </c>
      <c r="L3171" t="s">
        <v>19177</v>
      </c>
      <c r="M3171" t="s">
        <v>34</v>
      </c>
      <c r="N3171" t="s">
        <v>19178</v>
      </c>
      <c r="O3171" t="s">
        <v>18044</v>
      </c>
      <c r="P3171" t="s">
        <v>19179</v>
      </c>
      <c r="Q3171" t="s">
        <v>19180</v>
      </c>
      <c r="R3171" t="s">
        <v>4405</v>
      </c>
      <c r="S3171" s="10">
        <v>42937</v>
      </c>
      <c r="T3171">
        <f t="shared" si="49"/>
        <v>753388</v>
      </c>
      <c r="U3171">
        <f>Table1[[#This Row],[License Number2]]</f>
        <v>753388</v>
      </c>
    </row>
    <row r="3172" spans="1:21" x14ac:dyDescent="0.35">
      <c r="A3172">
        <v>753393</v>
      </c>
      <c r="B3172" t="s">
        <v>17140</v>
      </c>
      <c r="C3172" t="s">
        <v>21</v>
      </c>
      <c r="D3172" t="s">
        <v>19181</v>
      </c>
      <c r="E3172" s="3" t="s">
        <v>145</v>
      </c>
      <c r="F3172" s="3" t="s">
        <v>145</v>
      </c>
      <c r="G3172" s="3" t="s">
        <v>145</v>
      </c>
      <c r="H3172" s="13">
        <v>753393</v>
      </c>
      <c r="I3172" t="s">
        <v>19182</v>
      </c>
      <c r="J3172" t="s">
        <v>17311</v>
      </c>
      <c r="K3172" s="7">
        <v>98087</v>
      </c>
      <c r="L3172" t="s">
        <v>19183</v>
      </c>
      <c r="M3172" t="s">
        <v>34</v>
      </c>
      <c r="N3172" t="s">
        <v>19184</v>
      </c>
      <c r="O3172" t="s">
        <v>19185</v>
      </c>
      <c r="P3172" t="s">
        <v>19186</v>
      </c>
      <c r="Q3172" t="s">
        <v>19187</v>
      </c>
      <c r="R3172" t="s">
        <v>4249</v>
      </c>
      <c r="S3172" s="10">
        <v>42943</v>
      </c>
      <c r="T3172">
        <f t="shared" si="49"/>
        <v>753393</v>
      </c>
      <c r="U3172">
        <f>Table1[[#This Row],[License Number2]]</f>
        <v>753393</v>
      </c>
    </row>
    <row r="3173" spans="1:21" x14ac:dyDescent="0.35">
      <c r="A3173">
        <v>753400</v>
      </c>
      <c r="B3173" t="s">
        <v>17140</v>
      </c>
      <c r="C3173" t="s">
        <v>21</v>
      </c>
      <c r="D3173" t="s">
        <v>19188</v>
      </c>
      <c r="E3173" s="3">
        <v>4</v>
      </c>
      <c r="F3173" s="3">
        <v>5</v>
      </c>
      <c r="G3173" s="3">
        <v>6</v>
      </c>
      <c r="H3173" s="3">
        <v>753400</v>
      </c>
      <c r="I3173" t="s">
        <v>19189</v>
      </c>
      <c r="J3173" t="s">
        <v>18597</v>
      </c>
      <c r="K3173" s="7">
        <v>98012</v>
      </c>
      <c r="L3173" t="s">
        <v>19190</v>
      </c>
      <c r="M3173" t="s">
        <v>34</v>
      </c>
      <c r="N3173" t="s">
        <v>19191</v>
      </c>
      <c r="O3173" t="s">
        <v>19192</v>
      </c>
      <c r="P3173" t="s">
        <v>19193</v>
      </c>
      <c r="Q3173" t="s">
        <v>19194</v>
      </c>
      <c r="R3173" t="s">
        <v>4405</v>
      </c>
      <c r="S3173" s="10">
        <v>42956</v>
      </c>
      <c r="T3173">
        <f t="shared" si="49"/>
        <v>753400</v>
      </c>
      <c r="U3173">
        <f>Table1[[#This Row],[License Number2]]</f>
        <v>753400</v>
      </c>
    </row>
    <row r="3174" spans="1:21" x14ac:dyDescent="0.35">
      <c r="A3174">
        <v>753402</v>
      </c>
      <c r="B3174" t="s">
        <v>17140</v>
      </c>
      <c r="C3174" t="s">
        <v>21</v>
      </c>
      <c r="D3174" t="s">
        <v>19195</v>
      </c>
      <c r="E3174" s="3">
        <v>2</v>
      </c>
      <c r="F3174" s="3">
        <v>3</v>
      </c>
      <c r="G3174" s="3">
        <v>6</v>
      </c>
      <c r="H3174" s="3">
        <v>753402</v>
      </c>
      <c r="I3174" t="s">
        <v>19196</v>
      </c>
      <c r="J3174" t="s">
        <v>5502</v>
      </c>
      <c r="K3174" s="7">
        <v>98043</v>
      </c>
      <c r="L3174" t="s">
        <v>19197</v>
      </c>
      <c r="M3174" t="s">
        <v>34</v>
      </c>
      <c r="N3174" t="s">
        <v>19198</v>
      </c>
      <c r="O3174" t="s">
        <v>19199</v>
      </c>
      <c r="P3174" t="s">
        <v>19200</v>
      </c>
      <c r="Q3174" t="s">
        <v>19201</v>
      </c>
      <c r="R3174" t="s">
        <v>4405</v>
      </c>
      <c r="S3174" s="10">
        <v>42962</v>
      </c>
      <c r="T3174">
        <f t="shared" si="49"/>
        <v>753402</v>
      </c>
      <c r="U3174">
        <f>Table1[[#This Row],[License Number2]]</f>
        <v>753402</v>
      </c>
    </row>
    <row r="3175" spans="1:21" x14ac:dyDescent="0.35">
      <c r="A3175">
        <v>753403</v>
      </c>
      <c r="B3175" t="s">
        <v>17140</v>
      </c>
      <c r="C3175" t="s">
        <v>21</v>
      </c>
      <c r="D3175" t="s">
        <v>19202</v>
      </c>
      <c r="E3175" s="3">
        <v>4</v>
      </c>
      <c r="F3175" s="3">
        <v>5</v>
      </c>
      <c r="G3175" s="3">
        <v>6</v>
      </c>
      <c r="H3175" s="3">
        <v>753403</v>
      </c>
      <c r="I3175" t="s">
        <v>19203</v>
      </c>
      <c r="J3175" t="s">
        <v>17863</v>
      </c>
      <c r="K3175" s="7">
        <v>98208</v>
      </c>
      <c r="L3175" t="s">
        <v>19204</v>
      </c>
      <c r="M3175" t="s">
        <v>34</v>
      </c>
      <c r="N3175" t="s">
        <v>19205</v>
      </c>
      <c r="O3175" t="s">
        <v>19206</v>
      </c>
      <c r="P3175" t="s">
        <v>19207</v>
      </c>
      <c r="Q3175" t="s">
        <v>19208</v>
      </c>
      <c r="R3175" t="s">
        <v>4249</v>
      </c>
      <c r="S3175" s="10">
        <v>42962</v>
      </c>
      <c r="T3175">
        <f t="shared" si="49"/>
        <v>753403</v>
      </c>
      <c r="U3175">
        <f>Table1[[#This Row],[License Number2]]</f>
        <v>753403</v>
      </c>
    </row>
    <row r="3176" spans="1:21" x14ac:dyDescent="0.35">
      <c r="A3176">
        <v>753408</v>
      </c>
      <c r="B3176" t="s">
        <v>17140</v>
      </c>
      <c r="C3176" t="s">
        <v>21</v>
      </c>
      <c r="D3176" t="s">
        <v>19209</v>
      </c>
      <c r="E3176" s="3">
        <v>6</v>
      </c>
      <c r="F3176" s="3">
        <v>6</v>
      </c>
      <c r="G3176" s="3">
        <v>6</v>
      </c>
      <c r="H3176" s="3">
        <v>753408</v>
      </c>
      <c r="I3176" t="s">
        <v>19210</v>
      </c>
      <c r="J3176" t="s">
        <v>17863</v>
      </c>
      <c r="K3176" s="7">
        <v>98208</v>
      </c>
      <c r="L3176" t="s">
        <v>17473</v>
      </c>
      <c r="M3176" t="s">
        <v>34</v>
      </c>
      <c r="N3176" t="s">
        <v>19211</v>
      </c>
      <c r="O3176" t="s">
        <v>17475</v>
      </c>
      <c r="Q3176" t="s">
        <v>17477</v>
      </c>
      <c r="R3176" t="s">
        <v>4249</v>
      </c>
      <c r="S3176" s="10">
        <v>42970</v>
      </c>
      <c r="T3176">
        <f t="shared" si="49"/>
        <v>753408</v>
      </c>
      <c r="U3176">
        <f>Table1[[#This Row],[License Number2]]</f>
        <v>753408</v>
      </c>
    </row>
    <row r="3177" spans="1:21" x14ac:dyDescent="0.35">
      <c r="A3177">
        <v>753413</v>
      </c>
      <c r="B3177" t="s">
        <v>17140</v>
      </c>
      <c r="C3177" t="s">
        <v>21</v>
      </c>
      <c r="D3177" t="s">
        <v>19212</v>
      </c>
      <c r="E3177" s="3">
        <v>2</v>
      </c>
      <c r="F3177" s="3">
        <v>3</v>
      </c>
      <c r="G3177" s="3">
        <v>4</v>
      </c>
      <c r="H3177" s="3">
        <v>753413</v>
      </c>
      <c r="I3177" t="s">
        <v>19213</v>
      </c>
      <c r="J3177" t="s">
        <v>17164</v>
      </c>
      <c r="K3177" s="7">
        <v>98037</v>
      </c>
      <c r="L3177" t="s">
        <v>19214</v>
      </c>
      <c r="M3177" t="s">
        <v>34</v>
      </c>
      <c r="N3177" t="s">
        <v>19215</v>
      </c>
      <c r="O3177" t="s">
        <v>19216</v>
      </c>
      <c r="P3177" t="s">
        <v>19217</v>
      </c>
      <c r="Q3177" t="s">
        <v>19218</v>
      </c>
      <c r="R3177" t="s">
        <v>4249</v>
      </c>
      <c r="S3177" s="10">
        <v>42971</v>
      </c>
      <c r="T3177">
        <f t="shared" si="49"/>
        <v>753413</v>
      </c>
      <c r="U3177">
        <f>Table1[[#This Row],[License Number2]]</f>
        <v>753413</v>
      </c>
    </row>
    <row r="3178" spans="1:21" x14ac:dyDescent="0.35">
      <c r="A3178">
        <v>753414</v>
      </c>
      <c r="B3178" t="s">
        <v>17140</v>
      </c>
      <c r="C3178" t="s">
        <v>21</v>
      </c>
      <c r="D3178" t="s">
        <v>19219</v>
      </c>
      <c r="E3178" s="3">
        <v>3</v>
      </c>
      <c r="F3178" s="3">
        <v>5</v>
      </c>
      <c r="G3178" s="3">
        <v>6</v>
      </c>
      <c r="H3178" s="3">
        <v>753414</v>
      </c>
      <c r="I3178" t="s">
        <v>19220</v>
      </c>
      <c r="J3178" t="s">
        <v>17157</v>
      </c>
      <c r="K3178" s="7">
        <v>98208</v>
      </c>
      <c r="L3178" t="s">
        <v>19221</v>
      </c>
      <c r="M3178" t="s">
        <v>34</v>
      </c>
      <c r="N3178" t="s">
        <v>19222</v>
      </c>
      <c r="O3178" t="s">
        <v>19223</v>
      </c>
      <c r="P3178" t="s">
        <v>19224</v>
      </c>
      <c r="Q3178" t="s">
        <v>19225</v>
      </c>
      <c r="R3178" t="s">
        <v>4249</v>
      </c>
      <c r="S3178" s="10">
        <v>42972</v>
      </c>
      <c r="T3178">
        <f t="shared" si="49"/>
        <v>753414</v>
      </c>
      <c r="U3178">
        <f>Table1[[#This Row],[License Number2]]</f>
        <v>753414</v>
      </c>
    </row>
    <row r="3179" spans="1:21" x14ac:dyDescent="0.35">
      <c r="A3179">
        <v>753420</v>
      </c>
      <c r="B3179" t="s">
        <v>17140</v>
      </c>
      <c r="C3179" t="s">
        <v>21</v>
      </c>
      <c r="D3179" t="s">
        <v>19226</v>
      </c>
      <c r="E3179" s="3" t="s">
        <v>145</v>
      </c>
      <c r="F3179" s="3" t="s">
        <v>145</v>
      </c>
      <c r="G3179" s="3" t="s">
        <v>145</v>
      </c>
      <c r="H3179" s="13">
        <v>753420</v>
      </c>
      <c r="I3179" t="s">
        <v>19227</v>
      </c>
      <c r="J3179" t="s">
        <v>17883</v>
      </c>
      <c r="K3179" s="7">
        <v>98270</v>
      </c>
      <c r="L3179" t="s">
        <v>19228</v>
      </c>
      <c r="M3179" t="s">
        <v>34</v>
      </c>
      <c r="N3179" t="s">
        <v>19229</v>
      </c>
      <c r="O3179" t="s">
        <v>19230</v>
      </c>
      <c r="Q3179" t="s">
        <v>19231</v>
      </c>
      <c r="R3179" t="s">
        <v>4249</v>
      </c>
      <c r="S3179" s="10">
        <v>42983</v>
      </c>
      <c r="T3179">
        <f t="shared" si="49"/>
        <v>753420</v>
      </c>
      <c r="U3179">
        <f>Table1[[#This Row],[License Number2]]</f>
        <v>753420</v>
      </c>
    </row>
    <row r="3180" spans="1:21" x14ac:dyDescent="0.35">
      <c r="A3180">
        <v>753421</v>
      </c>
      <c r="B3180" t="s">
        <v>17140</v>
      </c>
      <c r="C3180" t="s">
        <v>21</v>
      </c>
      <c r="D3180" t="s">
        <v>19232</v>
      </c>
      <c r="E3180" s="3">
        <v>2</v>
      </c>
      <c r="F3180" s="3">
        <v>5</v>
      </c>
      <c r="G3180" s="3">
        <v>6</v>
      </c>
      <c r="H3180" s="3">
        <v>753421</v>
      </c>
      <c r="I3180" t="s">
        <v>19233</v>
      </c>
      <c r="J3180" t="s">
        <v>17311</v>
      </c>
      <c r="K3180" s="7">
        <v>98087</v>
      </c>
      <c r="L3180" t="s">
        <v>19234</v>
      </c>
      <c r="M3180" t="s">
        <v>34</v>
      </c>
      <c r="N3180" t="s">
        <v>19235</v>
      </c>
      <c r="O3180" t="s">
        <v>19236</v>
      </c>
      <c r="P3180" t="s">
        <v>19237</v>
      </c>
      <c r="Q3180" t="s">
        <v>19238</v>
      </c>
      <c r="R3180" t="s">
        <v>4249</v>
      </c>
      <c r="S3180" s="10">
        <v>42983</v>
      </c>
      <c r="T3180">
        <f t="shared" si="49"/>
        <v>753421</v>
      </c>
      <c r="U3180">
        <f>Table1[[#This Row],[License Number2]]</f>
        <v>753421</v>
      </c>
    </row>
    <row r="3181" spans="1:21" x14ac:dyDescent="0.35">
      <c r="A3181">
        <v>753425</v>
      </c>
      <c r="B3181" t="s">
        <v>17140</v>
      </c>
      <c r="C3181" t="s">
        <v>21</v>
      </c>
      <c r="D3181" t="s">
        <v>19239</v>
      </c>
      <c r="E3181" s="3">
        <v>4</v>
      </c>
      <c r="F3181" s="3">
        <v>6</v>
      </c>
      <c r="G3181" s="3">
        <v>6</v>
      </c>
      <c r="H3181" s="3">
        <v>753425</v>
      </c>
      <c r="I3181" t="s">
        <v>19240</v>
      </c>
      <c r="J3181" t="s">
        <v>18533</v>
      </c>
      <c r="K3181" s="7">
        <v>98020</v>
      </c>
      <c r="L3181" t="s">
        <v>19241</v>
      </c>
      <c r="M3181" t="s">
        <v>34</v>
      </c>
      <c r="N3181" t="s">
        <v>19242</v>
      </c>
      <c r="O3181" t="s">
        <v>19243</v>
      </c>
      <c r="P3181" t="s">
        <v>19244</v>
      </c>
      <c r="Q3181" t="s">
        <v>19245</v>
      </c>
      <c r="R3181" t="s">
        <v>4405</v>
      </c>
      <c r="S3181" s="10">
        <v>42990</v>
      </c>
      <c r="T3181">
        <f t="shared" si="49"/>
        <v>753425</v>
      </c>
      <c r="U3181">
        <f>Table1[[#This Row],[License Number2]]</f>
        <v>753425</v>
      </c>
    </row>
    <row r="3182" spans="1:21" x14ac:dyDescent="0.35">
      <c r="A3182">
        <v>753429</v>
      </c>
      <c r="B3182" t="s">
        <v>17140</v>
      </c>
      <c r="C3182" t="s">
        <v>21</v>
      </c>
      <c r="D3182" t="s">
        <v>19246</v>
      </c>
      <c r="E3182" s="3">
        <v>4</v>
      </c>
      <c r="F3182" s="3">
        <v>2</v>
      </c>
      <c r="G3182" s="3">
        <v>4</v>
      </c>
      <c r="H3182" s="3">
        <v>753429</v>
      </c>
      <c r="I3182" t="s">
        <v>19247</v>
      </c>
      <c r="J3182" t="s">
        <v>17311</v>
      </c>
      <c r="K3182" s="7">
        <v>98037</v>
      </c>
      <c r="L3182" t="s">
        <v>19248</v>
      </c>
      <c r="M3182" t="s">
        <v>34</v>
      </c>
      <c r="N3182" t="s">
        <v>19249</v>
      </c>
      <c r="O3182" t="s">
        <v>19250</v>
      </c>
      <c r="P3182" t="s">
        <v>19251</v>
      </c>
      <c r="Q3182" t="s">
        <v>19252</v>
      </c>
      <c r="R3182" t="s">
        <v>4249</v>
      </c>
      <c r="S3182" s="10">
        <v>42993</v>
      </c>
      <c r="T3182">
        <f t="shared" si="49"/>
        <v>753429</v>
      </c>
      <c r="U3182">
        <f>Table1[[#This Row],[License Number2]]</f>
        <v>753429</v>
      </c>
    </row>
    <row r="3183" spans="1:21" x14ac:dyDescent="0.35">
      <c r="A3183">
        <v>753456</v>
      </c>
      <c r="B3183" t="s">
        <v>17140</v>
      </c>
      <c r="C3183" t="s">
        <v>21</v>
      </c>
      <c r="D3183" t="s">
        <v>19253</v>
      </c>
      <c r="E3183" s="3" t="s">
        <v>145</v>
      </c>
      <c r="F3183" s="3" t="s">
        <v>145</v>
      </c>
      <c r="G3183" s="3" t="s">
        <v>145</v>
      </c>
      <c r="H3183" s="13">
        <v>753456</v>
      </c>
      <c r="I3183" t="s">
        <v>19254</v>
      </c>
      <c r="J3183" t="s">
        <v>17311</v>
      </c>
      <c r="K3183" s="7">
        <v>98036</v>
      </c>
      <c r="L3183" t="s">
        <v>19255</v>
      </c>
      <c r="M3183" t="s">
        <v>34</v>
      </c>
      <c r="N3183" t="s">
        <v>19256</v>
      </c>
      <c r="O3183" t="s">
        <v>19257</v>
      </c>
      <c r="P3183" t="s">
        <v>19258</v>
      </c>
      <c r="Q3183" t="s">
        <v>19259</v>
      </c>
      <c r="R3183" t="s">
        <v>4249</v>
      </c>
      <c r="S3183" s="10">
        <v>43021</v>
      </c>
      <c r="T3183">
        <f t="shared" si="49"/>
        <v>753456</v>
      </c>
      <c r="U3183">
        <f>Table1[[#This Row],[License Number2]]</f>
        <v>753456</v>
      </c>
    </row>
    <row r="3184" spans="1:21" x14ac:dyDescent="0.35">
      <c r="A3184">
        <v>753460</v>
      </c>
      <c r="B3184" t="s">
        <v>17140</v>
      </c>
      <c r="C3184" t="s">
        <v>21</v>
      </c>
      <c r="D3184" t="s">
        <v>19260</v>
      </c>
      <c r="E3184" s="3">
        <v>3</v>
      </c>
      <c r="F3184" s="3">
        <v>4</v>
      </c>
      <c r="G3184" s="3">
        <v>4</v>
      </c>
      <c r="H3184" s="3">
        <v>753460</v>
      </c>
      <c r="I3184" t="s">
        <v>19261</v>
      </c>
      <c r="J3184" t="s">
        <v>17863</v>
      </c>
      <c r="K3184" s="7">
        <v>98208</v>
      </c>
      <c r="L3184" t="s">
        <v>19262</v>
      </c>
      <c r="M3184" t="s">
        <v>34</v>
      </c>
      <c r="N3184" t="s">
        <v>19263</v>
      </c>
      <c r="O3184" t="s">
        <v>19264</v>
      </c>
      <c r="P3184" t="s">
        <v>19265</v>
      </c>
      <c r="Q3184" t="s">
        <v>19266</v>
      </c>
      <c r="R3184" t="s">
        <v>4249</v>
      </c>
      <c r="S3184" s="10">
        <v>43024</v>
      </c>
      <c r="T3184">
        <f t="shared" si="49"/>
        <v>753460</v>
      </c>
      <c r="U3184">
        <f>Table1[[#This Row],[License Number2]]</f>
        <v>753460</v>
      </c>
    </row>
    <row r="3185" spans="1:21" x14ac:dyDescent="0.35">
      <c r="A3185">
        <v>753462</v>
      </c>
      <c r="B3185" t="s">
        <v>17140</v>
      </c>
      <c r="C3185" t="s">
        <v>21</v>
      </c>
      <c r="D3185" t="s">
        <v>19267</v>
      </c>
      <c r="E3185" s="3">
        <v>4</v>
      </c>
      <c r="F3185" s="3">
        <v>6</v>
      </c>
      <c r="G3185" s="3">
        <v>6</v>
      </c>
      <c r="H3185" s="3">
        <v>753462</v>
      </c>
      <c r="I3185" t="s">
        <v>19268</v>
      </c>
      <c r="J3185" t="s">
        <v>4746</v>
      </c>
      <c r="K3185" s="7">
        <v>98021</v>
      </c>
      <c r="L3185" t="s">
        <v>19269</v>
      </c>
      <c r="M3185" t="s">
        <v>34</v>
      </c>
      <c r="N3185" t="s">
        <v>19270</v>
      </c>
      <c r="O3185" t="s">
        <v>19271</v>
      </c>
      <c r="P3185" t="s">
        <v>19272</v>
      </c>
      <c r="Q3185" t="s">
        <v>19273</v>
      </c>
      <c r="R3185" t="s">
        <v>4405</v>
      </c>
      <c r="S3185" s="10">
        <v>43024</v>
      </c>
      <c r="T3185">
        <f t="shared" si="49"/>
        <v>753462</v>
      </c>
      <c r="U3185">
        <f>Table1[[#This Row],[License Number2]]</f>
        <v>753462</v>
      </c>
    </row>
    <row r="3186" spans="1:21" x14ac:dyDescent="0.35">
      <c r="A3186">
        <v>753471</v>
      </c>
      <c r="B3186" t="s">
        <v>17140</v>
      </c>
      <c r="C3186" t="s">
        <v>21</v>
      </c>
      <c r="D3186" t="s">
        <v>19274</v>
      </c>
      <c r="E3186" s="3">
        <v>6</v>
      </c>
      <c r="F3186" s="3">
        <v>6</v>
      </c>
      <c r="G3186" s="3">
        <v>6</v>
      </c>
      <c r="H3186" s="3">
        <v>753471</v>
      </c>
      <c r="I3186" t="s">
        <v>19275</v>
      </c>
      <c r="J3186" t="s">
        <v>17164</v>
      </c>
      <c r="K3186" s="7">
        <v>98087</v>
      </c>
      <c r="L3186" t="s">
        <v>19276</v>
      </c>
      <c r="M3186" t="s">
        <v>34</v>
      </c>
      <c r="N3186" t="s">
        <v>19277</v>
      </c>
      <c r="O3186" t="s">
        <v>19278</v>
      </c>
      <c r="P3186" t="s">
        <v>19279</v>
      </c>
      <c r="Q3186" t="s">
        <v>19280</v>
      </c>
      <c r="R3186" t="s">
        <v>4249</v>
      </c>
      <c r="S3186" s="10">
        <v>43033</v>
      </c>
      <c r="T3186">
        <f t="shared" si="49"/>
        <v>753471</v>
      </c>
      <c r="U3186">
        <f>Table1[[#This Row],[License Number2]]</f>
        <v>753471</v>
      </c>
    </row>
    <row r="3187" spans="1:21" x14ac:dyDescent="0.35">
      <c r="A3187">
        <v>753475</v>
      </c>
      <c r="B3187" t="s">
        <v>17140</v>
      </c>
      <c r="C3187" t="s">
        <v>21</v>
      </c>
      <c r="D3187" t="s">
        <v>19281</v>
      </c>
      <c r="E3187" s="3">
        <v>2</v>
      </c>
      <c r="F3187" s="3">
        <v>6</v>
      </c>
      <c r="G3187" s="3">
        <v>6</v>
      </c>
      <c r="H3187" s="3">
        <v>753475</v>
      </c>
      <c r="I3187" t="s">
        <v>19282</v>
      </c>
      <c r="J3187" t="s">
        <v>17311</v>
      </c>
      <c r="K3187" s="7">
        <v>98037</v>
      </c>
      <c r="L3187" t="s">
        <v>19283</v>
      </c>
      <c r="M3187" t="s">
        <v>34</v>
      </c>
      <c r="N3187" t="s">
        <v>19284</v>
      </c>
      <c r="O3187" t="s">
        <v>19285</v>
      </c>
      <c r="P3187" t="s">
        <v>19286</v>
      </c>
      <c r="Q3187" t="s">
        <v>19287</v>
      </c>
      <c r="R3187" t="s">
        <v>4249</v>
      </c>
      <c r="S3187" s="10">
        <v>43033</v>
      </c>
      <c r="T3187">
        <f t="shared" si="49"/>
        <v>753475</v>
      </c>
      <c r="U3187">
        <f>Table1[[#This Row],[License Number2]]</f>
        <v>753475</v>
      </c>
    </row>
    <row r="3188" spans="1:21" x14ac:dyDescent="0.35">
      <c r="A3188">
        <v>753485</v>
      </c>
      <c r="B3188" t="s">
        <v>17140</v>
      </c>
      <c r="C3188" t="s">
        <v>21</v>
      </c>
      <c r="D3188" t="s">
        <v>19288</v>
      </c>
      <c r="E3188" s="3">
        <v>5</v>
      </c>
      <c r="F3188" s="3">
        <v>5</v>
      </c>
      <c r="G3188" s="3">
        <v>6</v>
      </c>
      <c r="H3188" s="3">
        <v>753485</v>
      </c>
      <c r="I3188" t="s">
        <v>19289</v>
      </c>
      <c r="J3188" t="s">
        <v>17157</v>
      </c>
      <c r="K3188" s="7">
        <v>98208</v>
      </c>
      <c r="L3188" t="s">
        <v>19290</v>
      </c>
      <c r="M3188" t="s">
        <v>34</v>
      </c>
      <c r="N3188" t="s">
        <v>19291</v>
      </c>
      <c r="O3188" t="s">
        <v>19292</v>
      </c>
      <c r="P3188" t="s">
        <v>19293</v>
      </c>
      <c r="Q3188" t="s">
        <v>19294</v>
      </c>
      <c r="R3188" t="s">
        <v>4249</v>
      </c>
      <c r="S3188" s="10">
        <v>43046</v>
      </c>
      <c r="T3188">
        <f t="shared" si="49"/>
        <v>753485</v>
      </c>
      <c r="U3188">
        <f>Table1[[#This Row],[License Number2]]</f>
        <v>753485</v>
      </c>
    </row>
    <row r="3189" spans="1:21" x14ac:dyDescent="0.35">
      <c r="A3189">
        <v>753486</v>
      </c>
      <c r="B3189" t="s">
        <v>17140</v>
      </c>
      <c r="C3189" t="s">
        <v>21</v>
      </c>
      <c r="D3189" t="s">
        <v>19295</v>
      </c>
      <c r="E3189" s="3" t="s">
        <v>145</v>
      </c>
      <c r="F3189" s="3" t="s">
        <v>145</v>
      </c>
      <c r="G3189" s="3" t="s">
        <v>145</v>
      </c>
      <c r="H3189" s="13">
        <v>753486</v>
      </c>
      <c r="I3189" t="s">
        <v>19296</v>
      </c>
      <c r="J3189" t="s">
        <v>17164</v>
      </c>
      <c r="K3189" s="7">
        <v>98087</v>
      </c>
      <c r="L3189" t="s">
        <v>19297</v>
      </c>
      <c r="M3189" t="s">
        <v>34</v>
      </c>
      <c r="N3189" t="s">
        <v>19298</v>
      </c>
      <c r="O3189" t="s">
        <v>19299</v>
      </c>
      <c r="P3189" t="s">
        <v>19300</v>
      </c>
      <c r="Q3189" t="s">
        <v>19301</v>
      </c>
      <c r="R3189" t="s">
        <v>4249</v>
      </c>
      <c r="S3189" s="10">
        <v>43046</v>
      </c>
      <c r="T3189">
        <f t="shared" si="49"/>
        <v>753486</v>
      </c>
      <c r="U3189">
        <f>Table1[[#This Row],[License Number2]]</f>
        <v>753486</v>
      </c>
    </row>
    <row r="3190" spans="1:21" x14ac:dyDescent="0.35">
      <c r="A3190">
        <v>753493</v>
      </c>
      <c r="B3190" t="s">
        <v>17140</v>
      </c>
      <c r="C3190" t="s">
        <v>21</v>
      </c>
      <c r="D3190" t="s">
        <v>19302</v>
      </c>
      <c r="E3190" s="3">
        <v>3</v>
      </c>
      <c r="F3190" s="3">
        <v>6</v>
      </c>
      <c r="G3190" s="3">
        <v>6</v>
      </c>
      <c r="H3190" s="3">
        <v>753493</v>
      </c>
      <c r="I3190" t="s">
        <v>19303</v>
      </c>
      <c r="J3190" t="s">
        <v>17311</v>
      </c>
      <c r="K3190" s="7">
        <v>98037</v>
      </c>
      <c r="L3190" t="s">
        <v>19304</v>
      </c>
      <c r="M3190" t="s">
        <v>34</v>
      </c>
      <c r="N3190" t="s">
        <v>19305</v>
      </c>
      <c r="O3190" t="s">
        <v>19306</v>
      </c>
      <c r="P3190" t="s">
        <v>19307</v>
      </c>
      <c r="Q3190" t="s">
        <v>19308</v>
      </c>
      <c r="R3190" t="s">
        <v>4249</v>
      </c>
      <c r="S3190" s="10">
        <v>43055</v>
      </c>
      <c r="T3190">
        <f t="shared" si="49"/>
        <v>753493</v>
      </c>
      <c r="U3190">
        <f>Table1[[#This Row],[License Number2]]</f>
        <v>753493</v>
      </c>
    </row>
    <row r="3191" spans="1:21" x14ac:dyDescent="0.35">
      <c r="A3191">
        <v>753494</v>
      </c>
      <c r="B3191" t="s">
        <v>17140</v>
      </c>
      <c r="C3191" t="s">
        <v>21</v>
      </c>
      <c r="D3191" t="s">
        <v>19309</v>
      </c>
      <c r="E3191" s="3">
        <v>2</v>
      </c>
      <c r="F3191" s="3">
        <v>5</v>
      </c>
      <c r="G3191" s="3">
        <v>5</v>
      </c>
      <c r="H3191" s="3">
        <v>753494</v>
      </c>
      <c r="I3191" t="s">
        <v>19310</v>
      </c>
      <c r="J3191" t="s">
        <v>17863</v>
      </c>
      <c r="K3191" s="7">
        <v>98201</v>
      </c>
      <c r="L3191" t="s">
        <v>19311</v>
      </c>
      <c r="M3191" t="s">
        <v>34</v>
      </c>
      <c r="N3191" t="s">
        <v>19312</v>
      </c>
      <c r="O3191" t="s">
        <v>19313</v>
      </c>
      <c r="Q3191" t="s">
        <v>19314</v>
      </c>
      <c r="R3191" t="s">
        <v>4249</v>
      </c>
      <c r="S3191" s="10">
        <v>43055</v>
      </c>
      <c r="T3191">
        <f t="shared" si="49"/>
        <v>753494</v>
      </c>
      <c r="U3191">
        <f>Table1[[#This Row],[License Number2]]</f>
        <v>753494</v>
      </c>
    </row>
    <row r="3192" spans="1:21" x14ac:dyDescent="0.35">
      <c r="A3192">
        <v>753501</v>
      </c>
      <c r="B3192" t="s">
        <v>17140</v>
      </c>
      <c r="C3192" t="s">
        <v>21</v>
      </c>
      <c r="D3192" t="s">
        <v>19315</v>
      </c>
      <c r="E3192" s="3" t="s">
        <v>145</v>
      </c>
      <c r="F3192" s="3" t="s">
        <v>145</v>
      </c>
      <c r="G3192" s="3" t="s">
        <v>145</v>
      </c>
      <c r="H3192" s="13">
        <v>753501</v>
      </c>
      <c r="I3192" t="s">
        <v>19316</v>
      </c>
      <c r="J3192" t="s">
        <v>17863</v>
      </c>
      <c r="K3192" s="7">
        <v>98208</v>
      </c>
      <c r="L3192" t="s">
        <v>19317</v>
      </c>
      <c r="M3192" t="s">
        <v>34</v>
      </c>
      <c r="N3192" t="s">
        <v>19318</v>
      </c>
      <c r="O3192" t="s">
        <v>19319</v>
      </c>
      <c r="P3192" t="s">
        <v>18300</v>
      </c>
      <c r="Q3192" t="s">
        <v>19320</v>
      </c>
      <c r="R3192" t="s">
        <v>4249</v>
      </c>
      <c r="S3192" s="10">
        <v>43060</v>
      </c>
      <c r="T3192">
        <f t="shared" si="49"/>
        <v>753501</v>
      </c>
      <c r="U3192">
        <f>Table1[[#This Row],[License Number2]]</f>
        <v>753501</v>
      </c>
    </row>
    <row r="3193" spans="1:21" x14ac:dyDescent="0.35">
      <c r="A3193">
        <v>753502</v>
      </c>
      <c r="B3193" t="s">
        <v>17140</v>
      </c>
      <c r="C3193" t="s">
        <v>21</v>
      </c>
      <c r="D3193" t="s">
        <v>19321</v>
      </c>
      <c r="E3193" s="3">
        <v>3</v>
      </c>
      <c r="F3193" s="3">
        <v>6</v>
      </c>
      <c r="G3193" s="3">
        <v>6</v>
      </c>
      <c r="H3193" s="3">
        <v>753502</v>
      </c>
      <c r="I3193" t="s">
        <v>19322</v>
      </c>
      <c r="J3193" t="s">
        <v>17157</v>
      </c>
      <c r="K3193" s="7">
        <v>98204</v>
      </c>
      <c r="L3193" t="s">
        <v>19323</v>
      </c>
      <c r="M3193" t="s">
        <v>34</v>
      </c>
      <c r="N3193" t="s">
        <v>19324</v>
      </c>
      <c r="O3193" t="s">
        <v>19325</v>
      </c>
      <c r="P3193" t="s">
        <v>18849</v>
      </c>
      <c r="Q3193" t="s">
        <v>19326</v>
      </c>
      <c r="R3193" t="s">
        <v>4249</v>
      </c>
      <c r="S3193" s="10">
        <v>43066</v>
      </c>
      <c r="T3193">
        <f t="shared" si="49"/>
        <v>753502</v>
      </c>
      <c r="U3193">
        <f>Table1[[#This Row],[License Number2]]</f>
        <v>753502</v>
      </c>
    </row>
    <row r="3194" spans="1:21" x14ac:dyDescent="0.35">
      <c r="A3194">
        <v>753504</v>
      </c>
      <c r="B3194" t="s">
        <v>17140</v>
      </c>
      <c r="C3194" t="s">
        <v>21</v>
      </c>
      <c r="D3194" t="s">
        <v>19327</v>
      </c>
      <c r="E3194" s="3">
        <v>2</v>
      </c>
      <c r="F3194" s="3">
        <v>5</v>
      </c>
      <c r="G3194" s="3">
        <v>6</v>
      </c>
      <c r="H3194" s="3">
        <v>753504</v>
      </c>
      <c r="I3194" t="s">
        <v>19328</v>
      </c>
      <c r="J3194" t="s">
        <v>18799</v>
      </c>
      <c r="K3194" s="7">
        <v>98275</v>
      </c>
      <c r="L3194" t="s">
        <v>19329</v>
      </c>
      <c r="M3194" t="s">
        <v>34</v>
      </c>
      <c r="N3194" t="s">
        <v>19330</v>
      </c>
      <c r="O3194" t="s">
        <v>19331</v>
      </c>
      <c r="P3194" t="s">
        <v>19332</v>
      </c>
      <c r="Q3194" t="s">
        <v>19333</v>
      </c>
      <c r="R3194" t="s">
        <v>4249</v>
      </c>
      <c r="S3194" s="10">
        <v>43066</v>
      </c>
      <c r="T3194">
        <f t="shared" si="49"/>
        <v>753504</v>
      </c>
      <c r="U3194">
        <f>Table1[[#This Row],[License Number2]]</f>
        <v>753504</v>
      </c>
    </row>
    <row r="3195" spans="1:21" x14ac:dyDescent="0.35">
      <c r="A3195">
        <v>753505</v>
      </c>
      <c r="B3195" t="s">
        <v>17140</v>
      </c>
      <c r="C3195" t="s">
        <v>21</v>
      </c>
      <c r="D3195" t="s">
        <v>19334</v>
      </c>
      <c r="E3195" s="3">
        <v>3</v>
      </c>
      <c r="F3195" s="3">
        <v>4</v>
      </c>
      <c r="G3195" s="3">
        <v>5</v>
      </c>
      <c r="H3195" s="3">
        <v>753505</v>
      </c>
      <c r="I3195" t="s">
        <v>19335</v>
      </c>
      <c r="J3195" t="s">
        <v>17311</v>
      </c>
      <c r="K3195" s="7">
        <v>98036</v>
      </c>
      <c r="L3195" t="s">
        <v>19336</v>
      </c>
      <c r="M3195" t="s">
        <v>34</v>
      </c>
      <c r="N3195" t="s">
        <v>19337</v>
      </c>
      <c r="O3195" t="s">
        <v>19338</v>
      </c>
      <c r="P3195" t="s">
        <v>19339</v>
      </c>
      <c r="Q3195" t="s">
        <v>19340</v>
      </c>
      <c r="R3195" t="s">
        <v>4249</v>
      </c>
      <c r="S3195" s="10">
        <v>43066</v>
      </c>
      <c r="T3195">
        <f t="shared" si="49"/>
        <v>753505</v>
      </c>
      <c r="U3195">
        <f>Table1[[#This Row],[License Number2]]</f>
        <v>753505</v>
      </c>
    </row>
    <row r="3196" spans="1:21" x14ac:dyDescent="0.35">
      <c r="A3196">
        <v>753518</v>
      </c>
      <c r="B3196" t="s">
        <v>17140</v>
      </c>
      <c r="C3196" t="s">
        <v>21</v>
      </c>
      <c r="D3196" t="s">
        <v>19341</v>
      </c>
      <c r="E3196" s="3">
        <v>3</v>
      </c>
      <c r="F3196" s="3">
        <v>5</v>
      </c>
      <c r="G3196" s="3">
        <v>6</v>
      </c>
      <c r="H3196" s="3">
        <v>753518</v>
      </c>
      <c r="I3196" t="s">
        <v>19342</v>
      </c>
      <c r="J3196" t="s">
        <v>17197</v>
      </c>
      <c r="K3196" s="7">
        <v>98020</v>
      </c>
      <c r="L3196" t="s">
        <v>19343</v>
      </c>
      <c r="M3196" t="s">
        <v>34</v>
      </c>
      <c r="N3196" t="s">
        <v>19344</v>
      </c>
      <c r="O3196" t="s">
        <v>19345</v>
      </c>
      <c r="P3196" t="s">
        <v>19346</v>
      </c>
      <c r="Q3196" t="s">
        <v>19347</v>
      </c>
      <c r="R3196" t="s">
        <v>4405</v>
      </c>
      <c r="S3196" s="10">
        <v>43074</v>
      </c>
      <c r="T3196">
        <f t="shared" si="49"/>
        <v>753518</v>
      </c>
      <c r="U3196">
        <f>Table1[[#This Row],[License Number2]]</f>
        <v>753518</v>
      </c>
    </row>
    <row r="3197" spans="1:21" x14ac:dyDescent="0.35">
      <c r="A3197">
        <v>753519</v>
      </c>
      <c r="B3197" t="s">
        <v>17140</v>
      </c>
      <c r="C3197" t="s">
        <v>21</v>
      </c>
      <c r="D3197" t="s">
        <v>19348</v>
      </c>
      <c r="E3197" s="3">
        <v>2</v>
      </c>
      <c r="F3197" s="3">
        <v>4</v>
      </c>
      <c r="G3197" s="3">
        <v>5</v>
      </c>
      <c r="H3197" s="3">
        <v>753519</v>
      </c>
      <c r="I3197" t="s">
        <v>19349</v>
      </c>
      <c r="J3197" t="s">
        <v>17863</v>
      </c>
      <c r="K3197" s="7">
        <v>98204</v>
      </c>
      <c r="L3197" t="s">
        <v>19350</v>
      </c>
      <c r="M3197" t="s">
        <v>34</v>
      </c>
      <c r="N3197" t="s">
        <v>19351</v>
      </c>
      <c r="O3197" t="s">
        <v>18732</v>
      </c>
      <c r="P3197" t="s">
        <v>19352</v>
      </c>
      <c r="Q3197" t="s">
        <v>19353</v>
      </c>
      <c r="R3197" t="s">
        <v>4249</v>
      </c>
      <c r="S3197" s="10">
        <v>43074</v>
      </c>
      <c r="T3197">
        <f t="shared" si="49"/>
        <v>753519</v>
      </c>
      <c r="U3197">
        <f>Table1[[#This Row],[License Number2]]</f>
        <v>753519</v>
      </c>
    </row>
    <row r="3198" spans="1:21" x14ac:dyDescent="0.35">
      <c r="A3198">
        <v>753525</v>
      </c>
      <c r="B3198" t="s">
        <v>17140</v>
      </c>
      <c r="C3198" t="s">
        <v>21</v>
      </c>
      <c r="D3198" t="s">
        <v>19354</v>
      </c>
      <c r="E3198" s="3">
        <v>2</v>
      </c>
      <c r="F3198" s="3">
        <v>4</v>
      </c>
      <c r="G3198" s="3">
        <v>6</v>
      </c>
      <c r="H3198" s="3">
        <v>753525</v>
      </c>
      <c r="I3198" t="s">
        <v>19355</v>
      </c>
      <c r="J3198" t="s">
        <v>17197</v>
      </c>
      <c r="K3198" s="7">
        <v>98020</v>
      </c>
      <c r="L3198" t="s">
        <v>19356</v>
      </c>
      <c r="M3198" t="s">
        <v>34</v>
      </c>
      <c r="N3198" t="s">
        <v>19357</v>
      </c>
      <c r="O3198" t="s">
        <v>19358</v>
      </c>
      <c r="P3198" t="s">
        <v>19359</v>
      </c>
      <c r="Q3198" t="s">
        <v>19360</v>
      </c>
      <c r="R3198" t="s">
        <v>4405</v>
      </c>
      <c r="S3198" s="10">
        <v>43084</v>
      </c>
      <c r="T3198">
        <f t="shared" si="49"/>
        <v>753525</v>
      </c>
      <c r="U3198">
        <f>Table1[[#This Row],[License Number2]]</f>
        <v>753525</v>
      </c>
    </row>
    <row r="3199" spans="1:21" x14ac:dyDescent="0.35">
      <c r="A3199">
        <v>753527</v>
      </c>
      <c r="B3199" t="s">
        <v>17140</v>
      </c>
      <c r="C3199" t="s">
        <v>21</v>
      </c>
      <c r="D3199" t="s">
        <v>19361</v>
      </c>
      <c r="E3199" s="3">
        <v>2</v>
      </c>
      <c r="F3199" s="3">
        <v>5</v>
      </c>
      <c r="G3199" s="3">
        <v>6</v>
      </c>
      <c r="H3199" s="3">
        <v>753527</v>
      </c>
      <c r="I3199" t="s">
        <v>19362</v>
      </c>
      <c r="J3199" t="s">
        <v>17311</v>
      </c>
      <c r="K3199" s="7">
        <v>98036</v>
      </c>
      <c r="L3199" t="s">
        <v>19363</v>
      </c>
      <c r="M3199" t="s">
        <v>34</v>
      </c>
      <c r="N3199" t="s">
        <v>19364</v>
      </c>
      <c r="O3199" t="s">
        <v>19365</v>
      </c>
      <c r="P3199" t="s">
        <v>19366</v>
      </c>
      <c r="Q3199" t="s">
        <v>19367</v>
      </c>
      <c r="R3199" t="s">
        <v>4249</v>
      </c>
      <c r="S3199" s="10">
        <v>43087</v>
      </c>
      <c r="T3199">
        <f t="shared" si="49"/>
        <v>753527</v>
      </c>
      <c r="U3199">
        <f>Table1[[#This Row],[License Number2]]</f>
        <v>753527</v>
      </c>
    </row>
    <row r="3200" spans="1:21" x14ac:dyDescent="0.35">
      <c r="A3200">
        <v>753528</v>
      </c>
      <c r="B3200" t="s">
        <v>17140</v>
      </c>
      <c r="C3200" t="s">
        <v>21</v>
      </c>
      <c r="D3200" t="s">
        <v>19368</v>
      </c>
      <c r="E3200" s="3">
        <v>2</v>
      </c>
      <c r="F3200" s="3">
        <v>4</v>
      </c>
      <c r="G3200" s="3">
        <v>6</v>
      </c>
      <c r="H3200" s="3">
        <v>753528</v>
      </c>
      <c r="I3200" t="s">
        <v>19369</v>
      </c>
      <c r="J3200" t="s">
        <v>18533</v>
      </c>
      <c r="K3200" s="7">
        <v>98026</v>
      </c>
      <c r="L3200" t="s">
        <v>19370</v>
      </c>
      <c r="M3200" t="s">
        <v>34</v>
      </c>
      <c r="N3200" t="s">
        <v>19371</v>
      </c>
      <c r="O3200" t="s">
        <v>19372</v>
      </c>
      <c r="P3200" t="s">
        <v>19373</v>
      </c>
      <c r="Q3200" t="s">
        <v>19374</v>
      </c>
      <c r="R3200" t="s">
        <v>4405</v>
      </c>
      <c r="S3200" s="10">
        <v>43087</v>
      </c>
      <c r="T3200">
        <f t="shared" si="49"/>
        <v>753528</v>
      </c>
      <c r="U3200">
        <f>Table1[[#This Row],[License Number2]]</f>
        <v>753528</v>
      </c>
    </row>
    <row r="3201" spans="1:21" x14ac:dyDescent="0.35">
      <c r="A3201">
        <v>753529</v>
      </c>
      <c r="B3201" t="s">
        <v>17140</v>
      </c>
      <c r="C3201" t="s">
        <v>21</v>
      </c>
      <c r="D3201" t="s">
        <v>19375</v>
      </c>
      <c r="E3201" s="3">
        <v>2</v>
      </c>
      <c r="F3201" s="3">
        <v>2</v>
      </c>
      <c r="G3201" s="3">
        <v>6</v>
      </c>
      <c r="H3201" s="3">
        <v>753529</v>
      </c>
      <c r="I3201" t="s">
        <v>19376</v>
      </c>
      <c r="J3201" t="s">
        <v>17863</v>
      </c>
      <c r="K3201" s="7">
        <v>98204</v>
      </c>
      <c r="L3201" t="s">
        <v>19377</v>
      </c>
      <c r="M3201" t="s">
        <v>34</v>
      </c>
      <c r="O3201" t="s">
        <v>19378</v>
      </c>
      <c r="Q3201" t="s">
        <v>19379</v>
      </c>
      <c r="R3201" t="s">
        <v>4249</v>
      </c>
      <c r="S3201" s="10">
        <v>43087</v>
      </c>
      <c r="T3201">
        <f t="shared" si="49"/>
        <v>753529</v>
      </c>
      <c r="U3201">
        <f>Table1[[#This Row],[License Number2]]</f>
        <v>753529</v>
      </c>
    </row>
    <row r="3202" spans="1:21" x14ac:dyDescent="0.35">
      <c r="A3202">
        <v>753531</v>
      </c>
      <c r="B3202" t="s">
        <v>17140</v>
      </c>
      <c r="C3202" t="s">
        <v>21</v>
      </c>
      <c r="D3202" t="s">
        <v>19380</v>
      </c>
      <c r="E3202" s="3">
        <v>2</v>
      </c>
      <c r="F3202" s="3">
        <v>4</v>
      </c>
      <c r="G3202" s="3">
        <v>5</v>
      </c>
      <c r="H3202" s="3">
        <v>753531</v>
      </c>
      <c r="I3202" t="s">
        <v>19381</v>
      </c>
      <c r="J3202" t="s">
        <v>17276</v>
      </c>
      <c r="K3202" s="7">
        <v>98271</v>
      </c>
      <c r="L3202" t="s">
        <v>19382</v>
      </c>
      <c r="M3202" t="s">
        <v>34</v>
      </c>
      <c r="N3202" t="s">
        <v>19383</v>
      </c>
      <c r="O3202" t="s">
        <v>19384</v>
      </c>
      <c r="P3202" t="s">
        <v>19385</v>
      </c>
      <c r="Q3202" t="s">
        <v>19386</v>
      </c>
      <c r="R3202" t="s">
        <v>4249</v>
      </c>
      <c r="S3202" s="10">
        <v>43087</v>
      </c>
      <c r="T3202">
        <f t="shared" ref="T3202:T3265" si="50">H3202</f>
        <v>753531</v>
      </c>
      <c r="U3202">
        <f>Table1[[#This Row],[License Number2]]</f>
        <v>753531</v>
      </c>
    </row>
    <row r="3203" spans="1:21" x14ac:dyDescent="0.35">
      <c r="A3203">
        <v>753541</v>
      </c>
      <c r="B3203" t="s">
        <v>17140</v>
      </c>
      <c r="C3203" t="s">
        <v>21</v>
      </c>
      <c r="D3203" t="s">
        <v>19387</v>
      </c>
      <c r="E3203" s="3">
        <v>3</v>
      </c>
      <c r="F3203" s="3">
        <v>3</v>
      </c>
      <c r="G3203" s="3">
        <v>6</v>
      </c>
      <c r="H3203" s="3">
        <v>753541</v>
      </c>
      <c r="I3203" t="s">
        <v>19388</v>
      </c>
      <c r="J3203" t="s">
        <v>17311</v>
      </c>
      <c r="K3203" s="7">
        <v>98036</v>
      </c>
      <c r="L3203" t="s">
        <v>19389</v>
      </c>
      <c r="M3203" t="s">
        <v>34</v>
      </c>
      <c r="N3203" t="s">
        <v>19390</v>
      </c>
      <c r="O3203" t="s">
        <v>19391</v>
      </c>
      <c r="P3203" t="s">
        <v>19392</v>
      </c>
      <c r="Q3203" t="s">
        <v>19393</v>
      </c>
      <c r="R3203" t="s">
        <v>4249</v>
      </c>
      <c r="S3203" s="10">
        <v>43096</v>
      </c>
      <c r="T3203">
        <f t="shared" si="50"/>
        <v>753541</v>
      </c>
      <c r="U3203">
        <f>Table1[[#This Row],[License Number2]]</f>
        <v>753541</v>
      </c>
    </row>
    <row r="3204" spans="1:21" x14ac:dyDescent="0.35">
      <c r="A3204">
        <v>753559</v>
      </c>
      <c r="B3204" t="s">
        <v>17140</v>
      </c>
      <c r="C3204" t="s">
        <v>21</v>
      </c>
      <c r="D3204" t="s">
        <v>19394</v>
      </c>
      <c r="E3204" s="3">
        <v>3</v>
      </c>
      <c r="F3204" s="3">
        <v>4</v>
      </c>
      <c r="G3204" s="3">
        <v>6</v>
      </c>
      <c r="H3204" s="3">
        <v>753559</v>
      </c>
      <c r="I3204" t="s">
        <v>19395</v>
      </c>
      <c r="J3204" t="s">
        <v>17883</v>
      </c>
      <c r="K3204" s="7">
        <v>98270</v>
      </c>
      <c r="L3204" t="s">
        <v>19396</v>
      </c>
      <c r="M3204" t="s">
        <v>34</v>
      </c>
      <c r="N3204" t="s">
        <v>19397</v>
      </c>
      <c r="O3204" t="s">
        <v>19398</v>
      </c>
      <c r="P3204" t="s">
        <v>19399</v>
      </c>
      <c r="Q3204" t="s">
        <v>19400</v>
      </c>
      <c r="R3204" t="s">
        <v>4249</v>
      </c>
      <c r="S3204" s="10">
        <v>43111</v>
      </c>
      <c r="T3204">
        <f t="shared" si="50"/>
        <v>753559</v>
      </c>
      <c r="U3204">
        <f>Table1[[#This Row],[License Number2]]</f>
        <v>753559</v>
      </c>
    </row>
    <row r="3205" spans="1:21" x14ac:dyDescent="0.35">
      <c r="A3205">
        <v>753567</v>
      </c>
      <c r="B3205" t="s">
        <v>17140</v>
      </c>
      <c r="C3205" t="s">
        <v>21</v>
      </c>
      <c r="D3205" t="s">
        <v>19401</v>
      </c>
      <c r="E3205" s="3">
        <v>3</v>
      </c>
      <c r="F3205" s="3">
        <v>5</v>
      </c>
      <c r="G3205" s="3">
        <v>5</v>
      </c>
      <c r="H3205" s="3">
        <v>753567</v>
      </c>
      <c r="I3205" t="s">
        <v>19402</v>
      </c>
      <c r="J3205" t="s">
        <v>4408</v>
      </c>
      <c r="K3205" s="7">
        <v>98021</v>
      </c>
      <c r="L3205" t="s">
        <v>19403</v>
      </c>
      <c r="M3205" t="s">
        <v>34</v>
      </c>
      <c r="N3205" t="s">
        <v>19404</v>
      </c>
      <c r="O3205" t="s">
        <v>19405</v>
      </c>
      <c r="P3205" t="s">
        <v>19406</v>
      </c>
      <c r="R3205" t="s">
        <v>4405</v>
      </c>
      <c r="S3205" s="10">
        <v>43123</v>
      </c>
      <c r="T3205">
        <f t="shared" si="50"/>
        <v>753567</v>
      </c>
      <c r="U3205">
        <f>Table1[[#This Row],[License Number2]]</f>
        <v>753567</v>
      </c>
    </row>
    <row r="3206" spans="1:21" x14ac:dyDescent="0.35">
      <c r="A3206">
        <v>753568</v>
      </c>
      <c r="B3206" t="s">
        <v>17140</v>
      </c>
      <c r="C3206" t="s">
        <v>21</v>
      </c>
      <c r="D3206" t="s">
        <v>19401</v>
      </c>
      <c r="E3206" s="3" t="s">
        <v>145</v>
      </c>
      <c r="F3206" s="3" t="s">
        <v>145</v>
      </c>
      <c r="G3206" s="3" t="s">
        <v>145</v>
      </c>
      <c r="H3206" s="13">
        <v>753568</v>
      </c>
      <c r="I3206" t="s">
        <v>19407</v>
      </c>
      <c r="J3206" t="s">
        <v>4408</v>
      </c>
      <c r="K3206" s="7">
        <v>98021</v>
      </c>
      <c r="L3206" t="s">
        <v>19408</v>
      </c>
      <c r="M3206" t="s">
        <v>34</v>
      </c>
      <c r="N3206" t="s">
        <v>19404</v>
      </c>
      <c r="O3206" t="s">
        <v>19405</v>
      </c>
      <c r="P3206" t="s">
        <v>19406</v>
      </c>
      <c r="R3206" t="s">
        <v>4405</v>
      </c>
      <c r="S3206" s="10">
        <v>43123</v>
      </c>
      <c r="T3206">
        <f t="shared" si="50"/>
        <v>753568</v>
      </c>
      <c r="U3206">
        <f>Table1[[#This Row],[License Number2]]</f>
        <v>753568</v>
      </c>
    </row>
    <row r="3207" spans="1:21" x14ac:dyDescent="0.35">
      <c r="A3207">
        <v>753578</v>
      </c>
      <c r="B3207" t="s">
        <v>17140</v>
      </c>
      <c r="C3207" t="s">
        <v>21</v>
      </c>
      <c r="D3207" t="s">
        <v>19409</v>
      </c>
      <c r="E3207" s="3">
        <v>3</v>
      </c>
      <c r="F3207" s="3">
        <v>6</v>
      </c>
      <c r="G3207" s="3">
        <v>6</v>
      </c>
      <c r="H3207" s="3">
        <v>753578</v>
      </c>
      <c r="I3207" t="s">
        <v>19410</v>
      </c>
      <c r="J3207" t="s">
        <v>17311</v>
      </c>
      <c r="K3207" s="7">
        <v>98087</v>
      </c>
      <c r="L3207" t="s">
        <v>19411</v>
      </c>
      <c r="M3207" t="s">
        <v>34</v>
      </c>
      <c r="N3207" t="s">
        <v>19412</v>
      </c>
      <c r="O3207" t="s">
        <v>19413</v>
      </c>
      <c r="P3207" t="s">
        <v>18587</v>
      </c>
      <c r="Q3207" t="s">
        <v>18588</v>
      </c>
      <c r="R3207" t="s">
        <v>4249</v>
      </c>
      <c r="S3207" s="10">
        <v>43125</v>
      </c>
      <c r="T3207">
        <f t="shared" si="50"/>
        <v>753578</v>
      </c>
      <c r="U3207">
        <f>Table1[[#This Row],[License Number2]]</f>
        <v>753578</v>
      </c>
    </row>
    <row r="3208" spans="1:21" x14ac:dyDescent="0.35">
      <c r="A3208">
        <v>753582</v>
      </c>
      <c r="B3208" t="s">
        <v>17140</v>
      </c>
      <c r="C3208" t="s">
        <v>21</v>
      </c>
      <c r="D3208" t="s">
        <v>19414</v>
      </c>
      <c r="E3208" s="3">
        <v>4</v>
      </c>
      <c r="F3208" s="3">
        <v>4</v>
      </c>
      <c r="G3208" s="3">
        <v>6</v>
      </c>
      <c r="H3208" s="3">
        <v>753582</v>
      </c>
      <c r="I3208" t="s">
        <v>19415</v>
      </c>
      <c r="J3208" t="s">
        <v>17164</v>
      </c>
      <c r="K3208" s="7">
        <v>98037</v>
      </c>
      <c r="L3208" t="s">
        <v>19416</v>
      </c>
      <c r="M3208" t="s">
        <v>34</v>
      </c>
      <c r="N3208" t="s">
        <v>19417</v>
      </c>
      <c r="O3208" t="s">
        <v>19418</v>
      </c>
      <c r="P3208" t="s">
        <v>19419</v>
      </c>
      <c r="Q3208" t="s">
        <v>19420</v>
      </c>
      <c r="R3208" t="s">
        <v>4249</v>
      </c>
      <c r="S3208" s="10">
        <v>43130</v>
      </c>
      <c r="T3208">
        <f t="shared" si="50"/>
        <v>753582</v>
      </c>
      <c r="U3208">
        <f>Table1[[#This Row],[License Number2]]</f>
        <v>753582</v>
      </c>
    </row>
    <row r="3209" spans="1:21" x14ac:dyDescent="0.35">
      <c r="A3209">
        <v>753588</v>
      </c>
      <c r="B3209" t="s">
        <v>17140</v>
      </c>
      <c r="C3209" t="s">
        <v>21</v>
      </c>
      <c r="D3209" t="s">
        <v>19421</v>
      </c>
      <c r="E3209" s="3">
        <v>3</v>
      </c>
      <c r="F3209" s="3">
        <v>6</v>
      </c>
      <c r="G3209" s="3">
        <v>6</v>
      </c>
      <c r="H3209" s="3">
        <v>753588</v>
      </c>
      <c r="I3209" t="s">
        <v>19422</v>
      </c>
      <c r="J3209" t="s">
        <v>4408</v>
      </c>
      <c r="K3209" s="7">
        <v>98012</v>
      </c>
      <c r="L3209" t="s">
        <v>19423</v>
      </c>
      <c r="M3209" t="s">
        <v>34</v>
      </c>
      <c r="N3209" t="s">
        <v>19424</v>
      </c>
      <c r="O3209" t="s">
        <v>19425</v>
      </c>
      <c r="P3209" t="s">
        <v>19426</v>
      </c>
      <c r="Q3209" t="s">
        <v>19427</v>
      </c>
      <c r="R3209" t="s">
        <v>4405</v>
      </c>
      <c r="S3209" s="10">
        <v>43132</v>
      </c>
      <c r="T3209">
        <f t="shared" si="50"/>
        <v>753588</v>
      </c>
      <c r="U3209">
        <f>Table1[[#This Row],[License Number2]]</f>
        <v>753588</v>
      </c>
    </row>
    <row r="3210" spans="1:21" x14ac:dyDescent="0.35">
      <c r="A3210">
        <v>753599</v>
      </c>
      <c r="B3210" t="s">
        <v>17140</v>
      </c>
      <c r="C3210" t="s">
        <v>21</v>
      </c>
      <c r="D3210" t="s">
        <v>19428</v>
      </c>
      <c r="E3210" s="3">
        <v>2</v>
      </c>
      <c r="F3210" s="3">
        <v>2</v>
      </c>
      <c r="G3210" s="3">
        <v>6</v>
      </c>
      <c r="H3210" s="3">
        <v>753599</v>
      </c>
      <c r="I3210" t="s">
        <v>19429</v>
      </c>
      <c r="J3210" t="s">
        <v>17311</v>
      </c>
      <c r="K3210" s="7">
        <v>98036</v>
      </c>
      <c r="L3210" t="s">
        <v>19430</v>
      </c>
      <c r="M3210" t="s">
        <v>34</v>
      </c>
      <c r="N3210" t="s">
        <v>19431</v>
      </c>
      <c r="O3210" t="s">
        <v>19432</v>
      </c>
      <c r="Q3210" t="s">
        <v>19433</v>
      </c>
      <c r="R3210" t="s">
        <v>4249</v>
      </c>
      <c r="S3210" s="10">
        <v>43143</v>
      </c>
      <c r="T3210">
        <f t="shared" si="50"/>
        <v>753599</v>
      </c>
      <c r="U3210">
        <f>Table1[[#This Row],[License Number2]]</f>
        <v>753599</v>
      </c>
    </row>
    <row r="3211" spans="1:21" x14ac:dyDescent="0.35">
      <c r="A3211">
        <v>753604</v>
      </c>
      <c r="B3211" t="s">
        <v>17140</v>
      </c>
      <c r="C3211" t="s">
        <v>21</v>
      </c>
      <c r="D3211" t="s">
        <v>19434</v>
      </c>
      <c r="E3211" s="3">
        <v>5</v>
      </c>
      <c r="F3211" s="3">
        <v>5</v>
      </c>
      <c r="G3211" s="3">
        <v>6</v>
      </c>
      <c r="H3211" s="3">
        <v>753604</v>
      </c>
      <c r="I3211" t="s">
        <v>19435</v>
      </c>
      <c r="J3211" t="s">
        <v>17311</v>
      </c>
      <c r="K3211" s="7">
        <v>98037</v>
      </c>
      <c r="L3211" t="s">
        <v>19436</v>
      </c>
      <c r="M3211" t="s">
        <v>34</v>
      </c>
      <c r="N3211" t="s">
        <v>19437</v>
      </c>
      <c r="O3211" t="s">
        <v>19438</v>
      </c>
      <c r="P3211" t="s">
        <v>19439</v>
      </c>
      <c r="Q3211" t="s">
        <v>19440</v>
      </c>
      <c r="R3211" t="s">
        <v>4249</v>
      </c>
      <c r="S3211" s="10">
        <v>43152</v>
      </c>
      <c r="T3211">
        <f t="shared" si="50"/>
        <v>753604</v>
      </c>
      <c r="U3211">
        <f>Table1[[#This Row],[License Number2]]</f>
        <v>753604</v>
      </c>
    </row>
    <row r="3212" spans="1:21" x14ac:dyDescent="0.35">
      <c r="A3212">
        <v>753615</v>
      </c>
      <c r="B3212" t="s">
        <v>17140</v>
      </c>
      <c r="C3212" t="s">
        <v>21</v>
      </c>
      <c r="D3212" t="s">
        <v>19441</v>
      </c>
      <c r="E3212" s="3">
        <v>3</v>
      </c>
      <c r="F3212" s="3">
        <v>1</v>
      </c>
      <c r="G3212" s="3">
        <v>4</v>
      </c>
      <c r="H3212" s="3">
        <v>753615</v>
      </c>
      <c r="I3212" t="s">
        <v>19442</v>
      </c>
      <c r="J3212" t="s">
        <v>17311</v>
      </c>
      <c r="K3212" s="7">
        <v>98087</v>
      </c>
      <c r="L3212" t="s">
        <v>19443</v>
      </c>
      <c r="M3212" t="s">
        <v>34</v>
      </c>
      <c r="N3212" t="s">
        <v>19444</v>
      </c>
      <c r="O3212" t="s">
        <v>19445</v>
      </c>
      <c r="P3212" t="s">
        <v>19446</v>
      </c>
      <c r="Q3212" t="s">
        <v>19447</v>
      </c>
      <c r="R3212" t="s">
        <v>4249</v>
      </c>
      <c r="S3212" s="10">
        <v>43161</v>
      </c>
      <c r="T3212">
        <f t="shared" si="50"/>
        <v>753615</v>
      </c>
      <c r="U3212">
        <f>Table1[[#This Row],[License Number2]]</f>
        <v>753615</v>
      </c>
    </row>
    <row r="3213" spans="1:21" x14ac:dyDescent="0.35">
      <c r="A3213">
        <v>753618</v>
      </c>
      <c r="B3213" t="s">
        <v>17140</v>
      </c>
      <c r="C3213" t="s">
        <v>21</v>
      </c>
      <c r="D3213" t="s">
        <v>19448</v>
      </c>
      <c r="E3213" s="3" t="s">
        <v>145</v>
      </c>
      <c r="F3213" s="3" t="s">
        <v>145</v>
      </c>
      <c r="G3213" s="3" t="s">
        <v>145</v>
      </c>
      <c r="H3213" s="13">
        <v>753618</v>
      </c>
      <c r="I3213" t="s">
        <v>19449</v>
      </c>
      <c r="J3213" t="s">
        <v>17311</v>
      </c>
      <c r="K3213" s="7">
        <v>98036</v>
      </c>
      <c r="L3213" t="s">
        <v>19450</v>
      </c>
      <c r="M3213" t="s">
        <v>34</v>
      </c>
      <c r="N3213" t="s">
        <v>19451</v>
      </c>
      <c r="P3213" t="s">
        <v>19452</v>
      </c>
      <c r="Q3213" t="s">
        <v>19453</v>
      </c>
      <c r="R3213" t="s">
        <v>4249</v>
      </c>
      <c r="S3213" s="10">
        <v>43161</v>
      </c>
      <c r="T3213">
        <f t="shared" si="50"/>
        <v>753618</v>
      </c>
      <c r="U3213">
        <f>Table1[[#This Row],[License Number2]]</f>
        <v>753618</v>
      </c>
    </row>
    <row r="3214" spans="1:21" x14ac:dyDescent="0.35">
      <c r="A3214">
        <v>753631</v>
      </c>
      <c r="B3214" t="s">
        <v>17140</v>
      </c>
      <c r="C3214" t="s">
        <v>21</v>
      </c>
      <c r="D3214" t="s">
        <v>19454</v>
      </c>
      <c r="E3214" s="3" t="s">
        <v>145</v>
      </c>
      <c r="F3214" s="3" t="s">
        <v>145</v>
      </c>
      <c r="G3214" s="3" t="s">
        <v>145</v>
      </c>
      <c r="H3214" s="13">
        <v>753631</v>
      </c>
      <c r="I3214" t="s">
        <v>19455</v>
      </c>
      <c r="J3214" t="s">
        <v>17863</v>
      </c>
      <c r="K3214" s="7">
        <v>98208</v>
      </c>
      <c r="L3214" t="s">
        <v>19456</v>
      </c>
      <c r="M3214" t="s">
        <v>34</v>
      </c>
      <c r="N3214" t="s">
        <v>19457</v>
      </c>
      <c r="O3214" t="s">
        <v>19458</v>
      </c>
      <c r="P3214" t="s">
        <v>19459</v>
      </c>
      <c r="Q3214" t="s">
        <v>19460</v>
      </c>
      <c r="R3214" t="s">
        <v>4249</v>
      </c>
      <c r="S3214" s="10">
        <v>43171</v>
      </c>
      <c r="T3214">
        <f t="shared" si="50"/>
        <v>753631</v>
      </c>
      <c r="U3214">
        <f>Table1[[#This Row],[License Number2]]</f>
        <v>753631</v>
      </c>
    </row>
    <row r="3215" spans="1:21" x14ac:dyDescent="0.35">
      <c r="A3215">
        <v>753638</v>
      </c>
      <c r="B3215" t="s">
        <v>17140</v>
      </c>
      <c r="C3215" t="s">
        <v>21</v>
      </c>
      <c r="D3215" t="s">
        <v>19461</v>
      </c>
      <c r="E3215" s="3">
        <v>1</v>
      </c>
      <c r="F3215" s="3">
        <v>0</v>
      </c>
      <c r="G3215" s="3">
        <v>2</v>
      </c>
      <c r="H3215" s="3">
        <v>753638</v>
      </c>
      <c r="I3215" t="s">
        <v>19462</v>
      </c>
      <c r="J3215" t="s">
        <v>17311</v>
      </c>
      <c r="K3215" s="7">
        <v>98036</v>
      </c>
      <c r="L3215" t="s">
        <v>19463</v>
      </c>
      <c r="M3215" t="s">
        <v>34</v>
      </c>
      <c r="N3215" t="s">
        <v>19464</v>
      </c>
      <c r="O3215" t="s">
        <v>19465</v>
      </c>
      <c r="P3215" t="s">
        <v>19466</v>
      </c>
      <c r="Q3215" t="s">
        <v>19467</v>
      </c>
      <c r="R3215" t="s">
        <v>4249</v>
      </c>
      <c r="S3215" s="10">
        <v>43182</v>
      </c>
      <c r="T3215">
        <f t="shared" si="50"/>
        <v>753638</v>
      </c>
      <c r="U3215">
        <f>Table1[[#This Row],[License Number2]]</f>
        <v>753638</v>
      </c>
    </row>
    <row r="3216" spans="1:21" x14ac:dyDescent="0.35">
      <c r="A3216">
        <v>753639</v>
      </c>
      <c r="B3216" t="s">
        <v>17140</v>
      </c>
      <c r="C3216" t="s">
        <v>21</v>
      </c>
      <c r="D3216" t="s">
        <v>19468</v>
      </c>
      <c r="E3216" s="3">
        <v>4</v>
      </c>
      <c r="F3216" s="3">
        <v>5</v>
      </c>
      <c r="G3216" s="3">
        <v>6</v>
      </c>
      <c r="H3216" s="3">
        <v>753639</v>
      </c>
      <c r="I3216" t="s">
        <v>19469</v>
      </c>
      <c r="J3216" t="s">
        <v>17883</v>
      </c>
      <c r="K3216" s="7" t="s">
        <v>19470</v>
      </c>
      <c r="L3216" t="s">
        <v>19471</v>
      </c>
      <c r="M3216" t="s">
        <v>34</v>
      </c>
      <c r="N3216" t="s">
        <v>19472</v>
      </c>
      <c r="O3216" t="s">
        <v>19473</v>
      </c>
      <c r="P3216" t="s">
        <v>19474</v>
      </c>
      <c r="Q3216" t="s">
        <v>19475</v>
      </c>
      <c r="R3216" t="s">
        <v>4249</v>
      </c>
      <c r="S3216" s="10">
        <v>43182</v>
      </c>
      <c r="T3216">
        <f t="shared" si="50"/>
        <v>753639</v>
      </c>
      <c r="U3216">
        <f>Table1[[#This Row],[License Number2]]</f>
        <v>753639</v>
      </c>
    </row>
    <row r="3217" spans="1:21" x14ac:dyDescent="0.35">
      <c r="A3217">
        <v>753640</v>
      </c>
      <c r="B3217" t="s">
        <v>17140</v>
      </c>
      <c r="C3217" t="s">
        <v>21</v>
      </c>
      <c r="D3217" t="s">
        <v>19476</v>
      </c>
      <c r="E3217" s="3" t="s">
        <v>145</v>
      </c>
      <c r="F3217" s="3" t="s">
        <v>145</v>
      </c>
      <c r="G3217" s="3" t="s">
        <v>145</v>
      </c>
      <c r="H3217" s="13">
        <v>753640</v>
      </c>
      <c r="I3217" t="s">
        <v>19477</v>
      </c>
      <c r="J3217" t="s">
        <v>4408</v>
      </c>
      <c r="K3217" s="7">
        <v>98012</v>
      </c>
      <c r="L3217" t="s">
        <v>19478</v>
      </c>
      <c r="M3217" t="s">
        <v>34</v>
      </c>
      <c r="O3217" t="s">
        <v>19479</v>
      </c>
      <c r="P3217" t="s">
        <v>19480</v>
      </c>
      <c r="Q3217" t="s">
        <v>19481</v>
      </c>
      <c r="R3217" t="s">
        <v>4405</v>
      </c>
      <c r="S3217" s="10">
        <v>43186</v>
      </c>
      <c r="T3217">
        <f t="shared" si="50"/>
        <v>753640</v>
      </c>
      <c r="U3217">
        <f>Table1[[#This Row],[License Number2]]</f>
        <v>753640</v>
      </c>
    </row>
    <row r="3218" spans="1:21" x14ac:dyDescent="0.35">
      <c r="A3218">
        <v>753643</v>
      </c>
      <c r="B3218" t="s">
        <v>17140</v>
      </c>
      <c r="C3218" t="s">
        <v>21</v>
      </c>
      <c r="D3218" t="s">
        <v>19482</v>
      </c>
      <c r="E3218" s="3">
        <v>9</v>
      </c>
      <c r="F3218" s="3">
        <v>6</v>
      </c>
      <c r="G3218" s="3">
        <v>6</v>
      </c>
      <c r="H3218" s="3">
        <v>753643</v>
      </c>
      <c r="I3218" t="s">
        <v>19483</v>
      </c>
      <c r="J3218" t="s">
        <v>17311</v>
      </c>
      <c r="K3218" s="7">
        <v>98036</v>
      </c>
      <c r="L3218" t="s">
        <v>19484</v>
      </c>
      <c r="M3218" t="s">
        <v>34</v>
      </c>
      <c r="N3218" t="s">
        <v>18624</v>
      </c>
      <c r="O3218" t="s">
        <v>18625</v>
      </c>
      <c r="P3218" t="s">
        <v>18626</v>
      </c>
      <c r="Q3218" t="s">
        <v>19485</v>
      </c>
      <c r="R3218" t="s">
        <v>4249</v>
      </c>
      <c r="S3218" s="10">
        <v>43189</v>
      </c>
      <c r="T3218">
        <f t="shared" si="50"/>
        <v>753643</v>
      </c>
      <c r="U3218">
        <f>Table1[[#This Row],[License Number2]]</f>
        <v>753643</v>
      </c>
    </row>
    <row r="3219" spans="1:21" x14ac:dyDescent="0.35">
      <c r="A3219">
        <v>753649</v>
      </c>
      <c r="B3219" t="s">
        <v>17140</v>
      </c>
      <c r="C3219" t="s">
        <v>21</v>
      </c>
      <c r="D3219" t="s">
        <v>19486</v>
      </c>
      <c r="E3219" s="3">
        <v>3</v>
      </c>
      <c r="F3219" s="3">
        <v>5</v>
      </c>
      <c r="G3219" s="3">
        <v>6</v>
      </c>
      <c r="H3219" s="3">
        <v>753649</v>
      </c>
      <c r="I3219" t="s">
        <v>19487</v>
      </c>
      <c r="J3219" t="s">
        <v>18799</v>
      </c>
      <c r="K3219" s="7">
        <v>98275</v>
      </c>
      <c r="L3219" t="s">
        <v>19488</v>
      </c>
      <c r="M3219" t="s">
        <v>34</v>
      </c>
      <c r="N3219" t="s">
        <v>19489</v>
      </c>
      <c r="O3219" t="s">
        <v>19490</v>
      </c>
      <c r="P3219" t="s">
        <v>19491</v>
      </c>
      <c r="Q3219" t="s">
        <v>19492</v>
      </c>
      <c r="R3219" t="s">
        <v>4249</v>
      </c>
      <c r="S3219" s="10">
        <v>43195</v>
      </c>
      <c r="T3219">
        <f t="shared" si="50"/>
        <v>753649</v>
      </c>
      <c r="U3219">
        <f>Table1[[#This Row],[License Number2]]</f>
        <v>753649</v>
      </c>
    </row>
    <row r="3220" spans="1:21" x14ac:dyDescent="0.35">
      <c r="A3220">
        <v>753650</v>
      </c>
      <c r="B3220" t="s">
        <v>17140</v>
      </c>
      <c r="C3220" t="s">
        <v>21</v>
      </c>
      <c r="D3220" t="s">
        <v>19493</v>
      </c>
      <c r="E3220" s="3">
        <v>2</v>
      </c>
      <c r="F3220" s="3">
        <v>2</v>
      </c>
      <c r="G3220" s="3">
        <v>6</v>
      </c>
      <c r="H3220" s="3">
        <v>753650</v>
      </c>
      <c r="I3220" t="s">
        <v>19494</v>
      </c>
      <c r="J3220" t="s">
        <v>17311</v>
      </c>
      <c r="K3220" s="7">
        <v>98087</v>
      </c>
      <c r="L3220" t="s">
        <v>19495</v>
      </c>
      <c r="M3220" t="s">
        <v>34</v>
      </c>
      <c r="N3220" t="s">
        <v>19496</v>
      </c>
      <c r="O3220" t="s">
        <v>19497</v>
      </c>
      <c r="Q3220" t="s">
        <v>19498</v>
      </c>
      <c r="R3220" t="s">
        <v>4249</v>
      </c>
      <c r="S3220" s="10">
        <v>43195</v>
      </c>
      <c r="T3220">
        <f t="shared" si="50"/>
        <v>753650</v>
      </c>
      <c r="U3220">
        <f>Table1[[#This Row],[License Number2]]</f>
        <v>753650</v>
      </c>
    </row>
    <row r="3221" spans="1:21" x14ac:dyDescent="0.35">
      <c r="A3221">
        <v>753669</v>
      </c>
      <c r="B3221" t="s">
        <v>17140</v>
      </c>
      <c r="C3221" t="s">
        <v>21</v>
      </c>
      <c r="D3221" t="s">
        <v>19499</v>
      </c>
      <c r="E3221" s="3">
        <v>3</v>
      </c>
      <c r="F3221" s="3">
        <v>5</v>
      </c>
      <c r="G3221" s="3">
        <v>6</v>
      </c>
      <c r="H3221" s="3">
        <v>753669</v>
      </c>
      <c r="I3221" t="s">
        <v>19500</v>
      </c>
      <c r="J3221" t="s">
        <v>17164</v>
      </c>
      <c r="K3221" s="7">
        <v>98037</v>
      </c>
      <c r="L3221" t="s">
        <v>19501</v>
      </c>
      <c r="M3221" t="s">
        <v>34</v>
      </c>
      <c r="N3221" t="s">
        <v>19502</v>
      </c>
      <c r="O3221" t="s">
        <v>19503</v>
      </c>
      <c r="P3221" t="s">
        <v>19504</v>
      </c>
      <c r="Q3221" t="s">
        <v>19505</v>
      </c>
      <c r="R3221" t="s">
        <v>4249</v>
      </c>
      <c r="S3221" s="10">
        <v>43210</v>
      </c>
      <c r="T3221">
        <f t="shared" si="50"/>
        <v>753669</v>
      </c>
      <c r="U3221">
        <f>Table1[[#This Row],[License Number2]]</f>
        <v>753669</v>
      </c>
    </row>
    <row r="3222" spans="1:21" x14ac:dyDescent="0.35">
      <c r="A3222">
        <v>753674</v>
      </c>
      <c r="B3222" t="s">
        <v>17140</v>
      </c>
      <c r="C3222" t="s">
        <v>21</v>
      </c>
      <c r="D3222" t="s">
        <v>19506</v>
      </c>
      <c r="E3222" s="3">
        <v>2</v>
      </c>
      <c r="F3222" s="3">
        <v>4</v>
      </c>
      <c r="G3222" s="3">
        <v>6</v>
      </c>
      <c r="H3222" s="3">
        <v>753674</v>
      </c>
      <c r="I3222" t="s">
        <v>19507</v>
      </c>
      <c r="J3222" t="s">
        <v>18533</v>
      </c>
      <c r="K3222" s="7">
        <v>98026</v>
      </c>
      <c r="L3222" t="s">
        <v>19508</v>
      </c>
      <c r="M3222" t="s">
        <v>34</v>
      </c>
      <c r="N3222" t="s">
        <v>19509</v>
      </c>
      <c r="O3222" t="s">
        <v>19510</v>
      </c>
      <c r="P3222" t="s">
        <v>19511</v>
      </c>
      <c r="Q3222" t="s">
        <v>19512</v>
      </c>
      <c r="R3222" t="s">
        <v>4249</v>
      </c>
      <c r="S3222" s="10">
        <v>43213</v>
      </c>
      <c r="T3222">
        <f t="shared" si="50"/>
        <v>753674</v>
      </c>
      <c r="U3222">
        <f>Table1[[#This Row],[License Number2]]</f>
        <v>753674</v>
      </c>
    </row>
    <row r="3223" spans="1:21" x14ac:dyDescent="0.35">
      <c r="A3223">
        <v>753679</v>
      </c>
      <c r="B3223" t="s">
        <v>17140</v>
      </c>
      <c r="C3223" t="s">
        <v>21</v>
      </c>
      <c r="D3223" t="s">
        <v>19513</v>
      </c>
      <c r="E3223" s="3">
        <v>2</v>
      </c>
      <c r="F3223" s="3">
        <v>4</v>
      </c>
      <c r="G3223" s="3">
        <v>6</v>
      </c>
      <c r="H3223" s="3">
        <v>753679</v>
      </c>
      <c r="I3223" t="s">
        <v>19514</v>
      </c>
      <c r="J3223" t="s">
        <v>17863</v>
      </c>
      <c r="K3223" s="7">
        <v>98208</v>
      </c>
      <c r="L3223" t="s">
        <v>19515</v>
      </c>
      <c r="M3223" t="s">
        <v>34</v>
      </c>
      <c r="N3223" t="s">
        <v>19516</v>
      </c>
      <c r="O3223" t="s">
        <v>19517</v>
      </c>
      <c r="Q3223" t="s">
        <v>19518</v>
      </c>
      <c r="R3223" t="s">
        <v>4249</v>
      </c>
      <c r="S3223" s="10">
        <v>43220</v>
      </c>
      <c r="T3223">
        <f t="shared" si="50"/>
        <v>753679</v>
      </c>
      <c r="U3223">
        <f>Table1[[#This Row],[License Number2]]</f>
        <v>753679</v>
      </c>
    </row>
    <row r="3224" spans="1:21" x14ac:dyDescent="0.35">
      <c r="A3224">
        <v>753682</v>
      </c>
      <c r="B3224" t="s">
        <v>17140</v>
      </c>
      <c r="C3224" t="s">
        <v>21</v>
      </c>
      <c r="D3224" t="s">
        <v>19519</v>
      </c>
      <c r="E3224" s="3">
        <v>6</v>
      </c>
      <c r="F3224" s="3">
        <v>3</v>
      </c>
      <c r="G3224" s="3">
        <v>6</v>
      </c>
      <c r="H3224" s="3">
        <v>753682</v>
      </c>
      <c r="I3224" t="s">
        <v>19520</v>
      </c>
      <c r="J3224" t="s">
        <v>17276</v>
      </c>
      <c r="K3224" s="7">
        <v>98270</v>
      </c>
      <c r="L3224" t="s">
        <v>19521</v>
      </c>
      <c r="M3224" t="s">
        <v>34</v>
      </c>
      <c r="N3224" t="s">
        <v>19522</v>
      </c>
      <c r="O3224" t="s">
        <v>19523</v>
      </c>
      <c r="P3224" t="s">
        <v>19524</v>
      </c>
      <c r="Q3224" t="s">
        <v>19525</v>
      </c>
      <c r="R3224" t="s">
        <v>4249</v>
      </c>
      <c r="S3224" s="10">
        <v>43222</v>
      </c>
      <c r="T3224">
        <f t="shared" si="50"/>
        <v>753682</v>
      </c>
      <c r="U3224">
        <f>Table1[[#This Row],[License Number2]]</f>
        <v>753682</v>
      </c>
    </row>
    <row r="3225" spans="1:21" x14ac:dyDescent="0.35">
      <c r="A3225">
        <v>753687</v>
      </c>
      <c r="B3225" t="s">
        <v>17140</v>
      </c>
      <c r="C3225" t="s">
        <v>21</v>
      </c>
      <c r="D3225" t="s">
        <v>19526</v>
      </c>
      <c r="E3225" s="3">
        <v>3</v>
      </c>
      <c r="F3225" s="3">
        <v>6</v>
      </c>
      <c r="G3225" s="3">
        <v>6</v>
      </c>
      <c r="H3225" s="3">
        <v>753687</v>
      </c>
      <c r="I3225" t="s">
        <v>19527</v>
      </c>
      <c r="J3225" t="s">
        <v>17883</v>
      </c>
      <c r="K3225" s="7">
        <v>98270</v>
      </c>
      <c r="L3225" t="s">
        <v>19528</v>
      </c>
      <c r="M3225" t="s">
        <v>34</v>
      </c>
      <c r="N3225" t="s">
        <v>19529</v>
      </c>
      <c r="O3225" t="s">
        <v>19530</v>
      </c>
      <c r="P3225" t="s">
        <v>17683</v>
      </c>
      <c r="Q3225" t="s">
        <v>19531</v>
      </c>
      <c r="R3225" t="s">
        <v>4249</v>
      </c>
      <c r="S3225" s="10">
        <v>43224</v>
      </c>
      <c r="T3225">
        <f t="shared" si="50"/>
        <v>753687</v>
      </c>
      <c r="U3225">
        <f>Table1[[#This Row],[License Number2]]</f>
        <v>753687</v>
      </c>
    </row>
    <row r="3226" spans="1:21" x14ac:dyDescent="0.35">
      <c r="A3226">
        <v>753688</v>
      </c>
      <c r="B3226" t="s">
        <v>17140</v>
      </c>
      <c r="C3226" t="s">
        <v>21</v>
      </c>
      <c r="D3226" t="s">
        <v>19532</v>
      </c>
      <c r="E3226" s="3">
        <v>2</v>
      </c>
      <c r="F3226" s="3">
        <v>3</v>
      </c>
      <c r="G3226" s="3">
        <v>3</v>
      </c>
      <c r="H3226" s="3">
        <v>753688</v>
      </c>
      <c r="I3226" t="s">
        <v>19533</v>
      </c>
      <c r="J3226" t="s">
        <v>17311</v>
      </c>
      <c r="K3226" s="7">
        <v>98087</v>
      </c>
      <c r="L3226" t="s">
        <v>19534</v>
      </c>
      <c r="M3226" t="s">
        <v>34</v>
      </c>
      <c r="N3226" t="s">
        <v>19535</v>
      </c>
      <c r="O3226" t="s">
        <v>19536</v>
      </c>
      <c r="Q3226" t="s">
        <v>19537</v>
      </c>
      <c r="R3226" t="s">
        <v>4249</v>
      </c>
      <c r="S3226" s="10">
        <v>43224</v>
      </c>
      <c r="T3226">
        <f t="shared" si="50"/>
        <v>753688</v>
      </c>
      <c r="U3226">
        <f>Table1[[#This Row],[License Number2]]</f>
        <v>753688</v>
      </c>
    </row>
    <row r="3227" spans="1:21" x14ac:dyDescent="0.35">
      <c r="A3227">
        <v>753689</v>
      </c>
      <c r="B3227" t="s">
        <v>17140</v>
      </c>
      <c r="C3227" t="s">
        <v>21</v>
      </c>
      <c r="D3227" t="s">
        <v>19538</v>
      </c>
      <c r="E3227" s="3">
        <v>5</v>
      </c>
      <c r="F3227" s="3">
        <v>4</v>
      </c>
      <c r="G3227" s="3">
        <v>4</v>
      </c>
      <c r="H3227" s="3">
        <v>753689</v>
      </c>
      <c r="I3227" t="s">
        <v>19539</v>
      </c>
      <c r="J3227" t="s">
        <v>17311</v>
      </c>
      <c r="K3227" s="7">
        <v>98087</v>
      </c>
      <c r="L3227" t="s">
        <v>19540</v>
      </c>
      <c r="M3227" t="s">
        <v>34</v>
      </c>
      <c r="N3227" t="s">
        <v>19541</v>
      </c>
      <c r="O3227" t="s">
        <v>19542</v>
      </c>
      <c r="Q3227" t="s">
        <v>19543</v>
      </c>
      <c r="R3227" t="s">
        <v>4249</v>
      </c>
      <c r="S3227" s="10">
        <v>43224</v>
      </c>
      <c r="T3227">
        <f t="shared" si="50"/>
        <v>753689</v>
      </c>
      <c r="U3227">
        <f>Table1[[#This Row],[License Number2]]</f>
        <v>753689</v>
      </c>
    </row>
    <row r="3228" spans="1:21" x14ac:dyDescent="0.35">
      <c r="A3228">
        <v>753699</v>
      </c>
      <c r="B3228" t="s">
        <v>17140</v>
      </c>
      <c r="C3228" t="s">
        <v>21</v>
      </c>
      <c r="D3228" t="s">
        <v>19544</v>
      </c>
      <c r="E3228" s="3">
        <v>5</v>
      </c>
      <c r="F3228" s="3">
        <v>5</v>
      </c>
      <c r="G3228" s="3">
        <v>6</v>
      </c>
      <c r="H3228" s="3">
        <v>753699</v>
      </c>
      <c r="I3228" t="s">
        <v>19545</v>
      </c>
      <c r="J3228" t="s">
        <v>17311</v>
      </c>
      <c r="K3228" s="7">
        <v>98037</v>
      </c>
      <c r="L3228" t="s">
        <v>19546</v>
      </c>
      <c r="M3228" t="s">
        <v>34</v>
      </c>
      <c r="N3228" t="s">
        <v>19547</v>
      </c>
      <c r="O3228" t="s">
        <v>19548</v>
      </c>
      <c r="P3228" t="s">
        <v>19549</v>
      </c>
      <c r="Q3228" t="s">
        <v>19550</v>
      </c>
      <c r="R3228" t="s">
        <v>4249</v>
      </c>
      <c r="S3228" s="10">
        <v>43234</v>
      </c>
      <c r="T3228">
        <f t="shared" si="50"/>
        <v>753699</v>
      </c>
      <c r="U3228">
        <f>Table1[[#This Row],[License Number2]]</f>
        <v>753699</v>
      </c>
    </row>
    <row r="3229" spans="1:21" x14ac:dyDescent="0.35">
      <c r="A3229">
        <v>753702</v>
      </c>
      <c r="B3229" t="s">
        <v>17140</v>
      </c>
      <c r="C3229" t="s">
        <v>21</v>
      </c>
      <c r="D3229" t="s">
        <v>19551</v>
      </c>
      <c r="E3229" s="3">
        <v>3</v>
      </c>
      <c r="F3229" s="3">
        <v>2</v>
      </c>
      <c r="G3229" s="3">
        <v>5</v>
      </c>
      <c r="H3229" s="3">
        <v>753702</v>
      </c>
      <c r="I3229" t="s">
        <v>19552</v>
      </c>
      <c r="J3229" t="s">
        <v>18597</v>
      </c>
      <c r="K3229" s="7">
        <v>98012</v>
      </c>
      <c r="L3229" t="s">
        <v>19553</v>
      </c>
      <c r="M3229" t="s">
        <v>34</v>
      </c>
      <c r="N3229" t="s">
        <v>19554</v>
      </c>
      <c r="O3229" t="s">
        <v>19555</v>
      </c>
      <c r="P3229" t="s">
        <v>19556</v>
      </c>
      <c r="Q3229" t="s">
        <v>19557</v>
      </c>
      <c r="R3229" t="s">
        <v>4405</v>
      </c>
      <c r="S3229" s="10">
        <v>43237</v>
      </c>
      <c r="T3229">
        <f t="shared" si="50"/>
        <v>753702</v>
      </c>
      <c r="U3229">
        <f>Table1[[#This Row],[License Number2]]</f>
        <v>753702</v>
      </c>
    </row>
    <row r="3230" spans="1:21" x14ac:dyDescent="0.35">
      <c r="A3230">
        <v>753705</v>
      </c>
      <c r="B3230" t="s">
        <v>17140</v>
      </c>
      <c r="C3230" t="s">
        <v>21</v>
      </c>
      <c r="D3230" t="s">
        <v>19558</v>
      </c>
      <c r="E3230" s="3">
        <v>1</v>
      </c>
      <c r="F3230" s="3">
        <v>1</v>
      </c>
      <c r="G3230" s="3">
        <v>2</v>
      </c>
      <c r="H3230" s="3">
        <v>753705</v>
      </c>
      <c r="I3230" t="s">
        <v>19559</v>
      </c>
      <c r="J3230" t="s">
        <v>17311</v>
      </c>
      <c r="K3230" s="7">
        <v>98087</v>
      </c>
      <c r="L3230" t="s">
        <v>19560</v>
      </c>
      <c r="M3230" t="s">
        <v>34</v>
      </c>
      <c r="N3230" t="s">
        <v>19561</v>
      </c>
      <c r="O3230" t="s">
        <v>19562</v>
      </c>
      <c r="P3230" t="s">
        <v>19563</v>
      </c>
      <c r="Q3230" t="s">
        <v>19564</v>
      </c>
      <c r="R3230" t="s">
        <v>4249</v>
      </c>
      <c r="S3230" s="10">
        <v>43237</v>
      </c>
      <c r="T3230">
        <f t="shared" si="50"/>
        <v>753705</v>
      </c>
      <c r="U3230">
        <f>Table1[[#This Row],[License Number2]]</f>
        <v>753705</v>
      </c>
    </row>
    <row r="3231" spans="1:21" x14ac:dyDescent="0.35">
      <c r="A3231">
        <v>753717</v>
      </c>
      <c r="B3231" t="s">
        <v>17140</v>
      </c>
      <c r="C3231" t="s">
        <v>21</v>
      </c>
      <c r="D3231" t="s">
        <v>19565</v>
      </c>
      <c r="E3231" s="3">
        <v>2</v>
      </c>
      <c r="F3231" s="3">
        <v>6</v>
      </c>
      <c r="G3231" s="3">
        <v>6</v>
      </c>
      <c r="H3231" s="3">
        <v>753717</v>
      </c>
      <c r="I3231" t="s">
        <v>19566</v>
      </c>
      <c r="J3231" t="s">
        <v>5502</v>
      </c>
      <c r="K3231" s="7">
        <v>98043</v>
      </c>
      <c r="L3231" t="s">
        <v>19567</v>
      </c>
      <c r="M3231" t="s">
        <v>34</v>
      </c>
      <c r="N3231" t="s">
        <v>19568</v>
      </c>
      <c r="O3231" t="s">
        <v>8844</v>
      </c>
      <c r="P3231" t="s">
        <v>8845</v>
      </c>
      <c r="Q3231" t="s">
        <v>8846</v>
      </c>
      <c r="R3231" t="s">
        <v>4405</v>
      </c>
      <c r="S3231" s="10">
        <v>43255</v>
      </c>
      <c r="T3231">
        <f t="shared" si="50"/>
        <v>753717</v>
      </c>
      <c r="U3231">
        <f>Table1[[#This Row],[License Number2]]</f>
        <v>753717</v>
      </c>
    </row>
    <row r="3232" spans="1:21" x14ac:dyDescent="0.35">
      <c r="A3232">
        <v>753719</v>
      </c>
      <c r="B3232" t="s">
        <v>17140</v>
      </c>
      <c r="C3232" t="s">
        <v>21</v>
      </c>
      <c r="D3232" t="s">
        <v>19569</v>
      </c>
      <c r="E3232" s="3">
        <v>4</v>
      </c>
      <c r="F3232" s="3">
        <v>5</v>
      </c>
      <c r="G3232" s="3">
        <v>6</v>
      </c>
      <c r="H3232" s="3">
        <v>753719</v>
      </c>
      <c r="I3232" t="s">
        <v>19570</v>
      </c>
      <c r="J3232" t="s">
        <v>17311</v>
      </c>
      <c r="K3232" s="7">
        <v>98037</v>
      </c>
      <c r="L3232" t="s">
        <v>19571</v>
      </c>
      <c r="M3232" t="s">
        <v>34</v>
      </c>
      <c r="N3232" t="s">
        <v>19572</v>
      </c>
      <c r="O3232" t="s">
        <v>19573</v>
      </c>
      <c r="P3232" t="s">
        <v>19574</v>
      </c>
      <c r="Q3232" t="s">
        <v>19575</v>
      </c>
      <c r="R3232" t="s">
        <v>4249</v>
      </c>
      <c r="S3232" s="10">
        <v>43262</v>
      </c>
      <c r="T3232">
        <f t="shared" si="50"/>
        <v>753719</v>
      </c>
      <c r="U3232">
        <f>Table1[[#This Row],[License Number2]]</f>
        <v>753719</v>
      </c>
    </row>
    <row r="3233" spans="1:21" x14ac:dyDescent="0.35">
      <c r="A3233">
        <v>753729</v>
      </c>
      <c r="B3233" t="s">
        <v>17140</v>
      </c>
      <c r="C3233" t="s">
        <v>21</v>
      </c>
      <c r="D3233" t="s">
        <v>19576</v>
      </c>
      <c r="E3233" s="3">
        <v>2</v>
      </c>
      <c r="F3233" s="3">
        <v>4</v>
      </c>
      <c r="G3233" s="3">
        <v>6</v>
      </c>
      <c r="H3233" s="3">
        <v>753729</v>
      </c>
      <c r="I3233" t="s">
        <v>19577</v>
      </c>
      <c r="J3233" t="s">
        <v>17311</v>
      </c>
      <c r="K3233" s="7">
        <v>98037</v>
      </c>
      <c r="L3233" t="s">
        <v>19578</v>
      </c>
      <c r="M3233" t="s">
        <v>34</v>
      </c>
      <c r="N3233" t="s">
        <v>19579</v>
      </c>
      <c r="O3233" t="s">
        <v>19580</v>
      </c>
      <c r="P3233" t="s">
        <v>19581</v>
      </c>
      <c r="Q3233" t="s">
        <v>19582</v>
      </c>
      <c r="R3233" t="s">
        <v>4249</v>
      </c>
      <c r="S3233" s="10">
        <v>43270</v>
      </c>
      <c r="T3233">
        <f t="shared" si="50"/>
        <v>753729</v>
      </c>
      <c r="U3233">
        <f>Table1[[#This Row],[License Number2]]</f>
        <v>753729</v>
      </c>
    </row>
    <row r="3234" spans="1:21" x14ac:dyDescent="0.35">
      <c r="A3234">
        <v>753735</v>
      </c>
      <c r="B3234" t="s">
        <v>17140</v>
      </c>
      <c r="C3234" t="s">
        <v>21</v>
      </c>
      <c r="D3234" t="s">
        <v>19583</v>
      </c>
      <c r="E3234" s="3" t="s">
        <v>145</v>
      </c>
      <c r="F3234" s="3" t="s">
        <v>145</v>
      </c>
      <c r="G3234" s="3" t="s">
        <v>145</v>
      </c>
      <c r="H3234" s="13">
        <v>753735</v>
      </c>
      <c r="I3234" t="s">
        <v>19584</v>
      </c>
      <c r="J3234" t="s">
        <v>18948</v>
      </c>
      <c r="K3234" s="7">
        <v>98043</v>
      </c>
      <c r="L3234" t="s">
        <v>19585</v>
      </c>
      <c r="M3234" t="s">
        <v>34</v>
      </c>
      <c r="N3234" t="s">
        <v>19586</v>
      </c>
      <c r="O3234" t="s">
        <v>19587</v>
      </c>
      <c r="P3234" t="s">
        <v>19588</v>
      </c>
      <c r="Q3234" t="s">
        <v>19589</v>
      </c>
      <c r="R3234" t="s">
        <v>4405</v>
      </c>
      <c r="S3234" s="10">
        <v>43271</v>
      </c>
      <c r="T3234">
        <f t="shared" si="50"/>
        <v>753735</v>
      </c>
      <c r="U3234">
        <f>Table1[[#This Row],[License Number2]]</f>
        <v>753735</v>
      </c>
    </row>
    <row r="3235" spans="1:21" x14ac:dyDescent="0.35">
      <c r="A3235">
        <v>753738</v>
      </c>
      <c r="B3235" t="s">
        <v>17140</v>
      </c>
      <c r="C3235" t="s">
        <v>21</v>
      </c>
      <c r="D3235" t="s">
        <v>19590</v>
      </c>
      <c r="E3235" s="3">
        <v>3</v>
      </c>
      <c r="F3235" s="3">
        <v>6</v>
      </c>
      <c r="G3235" s="3">
        <v>6</v>
      </c>
      <c r="H3235" s="3">
        <v>753738</v>
      </c>
      <c r="I3235" t="s">
        <v>19591</v>
      </c>
      <c r="J3235" t="s">
        <v>17276</v>
      </c>
      <c r="K3235" s="7">
        <v>98271</v>
      </c>
      <c r="L3235" t="s">
        <v>19592</v>
      </c>
      <c r="M3235" t="s">
        <v>34</v>
      </c>
      <c r="N3235" t="s">
        <v>17681</v>
      </c>
      <c r="O3235" t="s">
        <v>17682</v>
      </c>
      <c r="P3235" t="s">
        <v>17683</v>
      </c>
      <c r="Q3235" t="s">
        <v>19593</v>
      </c>
      <c r="R3235" t="s">
        <v>4249</v>
      </c>
      <c r="S3235" s="10">
        <v>43271</v>
      </c>
      <c r="T3235">
        <f t="shared" si="50"/>
        <v>753738</v>
      </c>
      <c r="U3235">
        <f>Table1[[#This Row],[License Number2]]</f>
        <v>753738</v>
      </c>
    </row>
    <row r="3236" spans="1:21" x14ac:dyDescent="0.35">
      <c r="A3236">
        <v>753739</v>
      </c>
      <c r="B3236" t="s">
        <v>17140</v>
      </c>
      <c r="C3236" t="s">
        <v>21</v>
      </c>
      <c r="D3236" t="s">
        <v>19594</v>
      </c>
      <c r="E3236" s="3">
        <v>2</v>
      </c>
      <c r="F3236" s="3">
        <v>5</v>
      </c>
      <c r="G3236" s="3">
        <v>6</v>
      </c>
      <c r="H3236" s="3">
        <v>753739</v>
      </c>
      <c r="I3236" t="s">
        <v>19595</v>
      </c>
      <c r="J3236" t="s">
        <v>17883</v>
      </c>
      <c r="K3236" s="7">
        <v>98270</v>
      </c>
      <c r="L3236" t="s">
        <v>19596</v>
      </c>
      <c r="M3236" t="s">
        <v>34</v>
      </c>
      <c r="N3236" t="s">
        <v>17681</v>
      </c>
      <c r="O3236" t="s">
        <v>17682</v>
      </c>
      <c r="P3236" t="s">
        <v>17683</v>
      </c>
      <c r="Q3236" t="s">
        <v>19593</v>
      </c>
      <c r="R3236" t="s">
        <v>4249</v>
      </c>
      <c r="S3236" s="10">
        <v>43271</v>
      </c>
      <c r="T3236">
        <f t="shared" si="50"/>
        <v>753739</v>
      </c>
      <c r="U3236">
        <f>Table1[[#This Row],[License Number2]]</f>
        <v>753739</v>
      </c>
    </row>
    <row r="3237" spans="1:21" x14ac:dyDescent="0.35">
      <c r="A3237">
        <v>753744</v>
      </c>
      <c r="B3237" t="s">
        <v>17140</v>
      </c>
      <c r="C3237" t="s">
        <v>21</v>
      </c>
      <c r="D3237" t="s">
        <v>19597</v>
      </c>
      <c r="E3237" s="3">
        <v>3</v>
      </c>
      <c r="F3237" s="3">
        <v>3</v>
      </c>
      <c r="G3237" s="3">
        <v>6</v>
      </c>
      <c r="H3237" s="3">
        <v>753744</v>
      </c>
      <c r="I3237" t="s">
        <v>19598</v>
      </c>
      <c r="J3237" t="s">
        <v>17311</v>
      </c>
      <c r="K3237" s="7">
        <v>98087</v>
      </c>
      <c r="L3237" t="s">
        <v>19599</v>
      </c>
      <c r="M3237" t="s">
        <v>34</v>
      </c>
      <c r="N3237" t="s">
        <v>19600</v>
      </c>
      <c r="O3237" t="s">
        <v>19601</v>
      </c>
      <c r="P3237" t="s">
        <v>19602</v>
      </c>
      <c r="Q3237" t="s">
        <v>19603</v>
      </c>
      <c r="R3237" t="s">
        <v>4249</v>
      </c>
      <c r="S3237" s="10">
        <v>43278</v>
      </c>
      <c r="T3237">
        <f t="shared" si="50"/>
        <v>753744</v>
      </c>
      <c r="U3237">
        <f>Table1[[#This Row],[License Number2]]</f>
        <v>753744</v>
      </c>
    </row>
    <row r="3238" spans="1:21" x14ac:dyDescent="0.35">
      <c r="A3238">
        <v>753745</v>
      </c>
      <c r="B3238" t="s">
        <v>17140</v>
      </c>
      <c r="C3238" t="s">
        <v>21</v>
      </c>
      <c r="D3238" t="s">
        <v>19604</v>
      </c>
      <c r="E3238" s="3">
        <v>3</v>
      </c>
      <c r="F3238" s="3">
        <v>4</v>
      </c>
      <c r="G3238" s="3">
        <v>5</v>
      </c>
      <c r="H3238" s="3">
        <v>753745</v>
      </c>
      <c r="I3238" t="s">
        <v>19605</v>
      </c>
      <c r="J3238" t="s">
        <v>17863</v>
      </c>
      <c r="K3238" s="7">
        <v>98203</v>
      </c>
      <c r="L3238" t="s">
        <v>19606</v>
      </c>
      <c r="M3238" t="s">
        <v>34</v>
      </c>
      <c r="N3238" t="s">
        <v>19607</v>
      </c>
      <c r="O3238" t="s">
        <v>19608</v>
      </c>
      <c r="P3238" t="s">
        <v>19609</v>
      </c>
      <c r="R3238" t="s">
        <v>4249</v>
      </c>
      <c r="S3238" s="10">
        <v>43283</v>
      </c>
      <c r="T3238">
        <f t="shared" si="50"/>
        <v>753745</v>
      </c>
      <c r="U3238">
        <f>Table1[[#This Row],[License Number2]]</f>
        <v>753745</v>
      </c>
    </row>
    <row r="3239" spans="1:21" x14ac:dyDescent="0.35">
      <c r="A3239">
        <v>753750</v>
      </c>
      <c r="B3239" t="s">
        <v>17140</v>
      </c>
      <c r="C3239" t="s">
        <v>21</v>
      </c>
      <c r="D3239" t="s">
        <v>19610</v>
      </c>
      <c r="E3239" s="3" t="s">
        <v>145</v>
      </c>
      <c r="F3239" s="3" t="s">
        <v>145</v>
      </c>
      <c r="G3239" s="3" t="s">
        <v>145</v>
      </c>
      <c r="H3239" s="13">
        <v>753750</v>
      </c>
      <c r="I3239" t="s">
        <v>19611</v>
      </c>
      <c r="J3239" t="s">
        <v>5502</v>
      </c>
      <c r="K3239" s="7">
        <v>98043</v>
      </c>
      <c r="L3239" t="s">
        <v>19612</v>
      </c>
      <c r="M3239" t="s">
        <v>34</v>
      </c>
      <c r="N3239" t="s">
        <v>19178</v>
      </c>
      <c r="O3239" t="s">
        <v>19613</v>
      </c>
      <c r="P3239" t="s">
        <v>19179</v>
      </c>
      <c r="Q3239" t="s">
        <v>19180</v>
      </c>
      <c r="R3239" t="s">
        <v>4405</v>
      </c>
      <c r="S3239" s="10">
        <v>43290</v>
      </c>
      <c r="T3239">
        <f t="shared" si="50"/>
        <v>753750</v>
      </c>
      <c r="U3239">
        <f>Table1[[#This Row],[License Number2]]</f>
        <v>753750</v>
      </c>
    </row>
    <row r="3240" spans="1:21" x14ac:dyDescent="0.35">
      <c r="A3240">
        <v>753751</v>
      </c>
      <c r="B3240" t="s">
        <v>17140</v>
      </c>
      <c r="C3240" t="s">
        <v>21</v>
      </c>
      <c r="D3240" t="s">
        <v>19614</v>
      </c>
      <c r="E3240" s="3">
        <v>0</v>
      </c>
      <c r="F3240" s="3">
        <v>0</v>
      </c>
      <c r="G3240" s="3">
        <v>4</v>
      </c>
      <c r="H3240" s="3">
        <v>753751</v>
      </c>
      <c r="I3240" t="s">
        <v>19615</v>
      </c>
      <c r="J3240" t="s">
        <v>18533</v>
      </c>
      <c r="K3240" s="7">
        <v>98026</v>
      </c>
      <c r="L3240" t="s">
        <v>19616</v>
      </c>
      <c r="M3240" t="s">
        <v>34</v>
      </c>
      <c r="N3240" t="s">
        <v>19617</v>
      </c>
      <c r="O3240" t="s">
        <v>19618</v>
      </c>
      <c r="Q3240" t="s">
        <v>19619</v>
      </c>
      <c r="R3240" t="s">
        <v>4249</v>
      </c>
      <c r="S3240" s="10">
        <v>43290</v>
      </c>
      <c r="T3240">
        <f t="shared" si="50"/>
        <v>753751</v>
      </c>
      <c r="U3240">
        <f>Table1[[#This Row],[License Number2]]</f>
        <v>753751</v>
      </c>
    </row>
    <row r="3241" spans="1:21" x14ac:dyDescent="0.35">
      <c r="A3241">
        <v>753755</v>
      </c>
      <c r="B3241" t="s">
        <v>17140</v>
      </c>
      <c r="C3241" t="s">
        <v>21</v>
      </c>
      <c r="D3241" t="s">
        <v>19620</v>
      </c>
      <c r="E3241" s="3">
        <v>3</v>
      </c>
      <c r="F3241" s="3">
        <v>2</v>
      </c>
      <c r="G3241" s="3">
        <v>6</v>
      </c>
      <c r="H3241" s="3">
        <v>753755</v>
      </c>
      <c r="I3241" t="s">
        <v>19621</v>
      </c>
      <c r="J3241" t="s">
        <v>17863</v>
      </c>
      <c r="K3241" s="7">
        <v>98208</v>
      </c>
      <c r="L3241" t="s">
        <v>19622</v>
      </c>
      <c r="M3241" t="s">
        <v>34</v>
      </c>
      <c r="N3241" t="s">
        <v>19623</v>
      </c>
      <c r="O3241" t="s">
        <v>19624</v>
      </c>
      <c r="P3241" t="s">
        <v>19625</v>
      </c>
      <c r="Q3241" t="s">
        <v>19626</v>
      </c>
      <c r="R3241" t="s">
        <v>4249</v>
      </c>
      <c r="S3241" s="10">
        <v>43292</v>
      </c>
      <c r="T3241">
        <f t="shared" si="50"/>
        <v>753755</v>
      </c>
      <c r="U3241">
        <f>Table1[[#This Row],[License Number2]]</f>
        <v>753755</v>
      </c>
    </row>
    <row r="3242" spans="1:21" x14ac:dyDescent="0.35">
      <c r="A3242">
        <v>753758</v>
      </c>
      <c r="B3242" t="s">
        <v>17140</v>
      </c>
      <c r="C3242" t="s">
        <v>21</v>
      </c>
      <c r="D3242" t="s">
        <v>19627</v>
      </c>
      <c r="E3242" s="3">
        <v>4</v>
      </c>
      <c r="F3242" s="3">
        <v>6</v>
      </c>
      <c r="G3242" s="3">
        <v>6</v>
      </c>
      <c r="H3242" s="3">
        <v>753758</v>
      </c>
      <c r="I3242" t="s">
        <v>19628</v>
      </c>
      <c r="J3242" t="s">
        <v>17157</v>
      </c>
      <c r="K3242" s="7">
        <v>98201</v>
      </c>
      <c r="L3242" t="s">
        <v>19629</v>
      </c>
      <c r="M3242" t="s">
        <v>34</v>
      </c>
      <c r="N3242" t="s">
        <v>19630</v>
      </c>
      <c r="O3242" t="s">
        <v>19631</v>
      </c>
      <c r="P3242" t="s">
        <v>19632</v>
      </c>
      <c r="Q3242" t="s">
        <v>19633</v>
      </c>
      <c r="R3242" t="s">
        <v>4249</v>
      </c>
      <c r="S3242" s="10">
        <v>43297</v>
      </c>
      <c r="T3242">
        <f t="shared" si="50"/>
        <v>753758</v>
      </c>
      <c r="U3242">
        <f>Table1[[#This Row],[License Number2]]</f>
        <v>753758</v>
      </c>
    </row>
    <row r="3243" spans="1:21" x14ac:dyDescent="0.35">
      <c r="A3243">
        <v>753760</v>
      </c>
      <c r="B3243" t="s">
        <v>17140</v>
      </c>
      <c r="C3243" t="s">
        <v>21</v>
      </c>
      <c r="D3243" t="s">
        <v>19634</v>
      </c>
      <c r="E3243" s="3">
        <v>4</v>
      </c>
      <c r="F3243" s="3">
        <v>6</v>
      </c>
      <c r="G3243" s="3">
        <v>6</v>
      </c>
      <c r="H3243" s="3">
        <v>753760</v>
      </c>
      <c r="I3243" t="s">
        <v>19635</v>
      </c>
      <c r="J3243" t="s">
        <v>18597</v>
      </c>
      <c r="K3243" s="7">
        <v>98012</v>
      </c>
      <c r="L3243" t="s">
        <v>19636</v>
      </c>
      <c r="M3243" t="s">
        <v>34</v>
      </c>
      <c r="O3243" t="s">
        <v>19438</v>
      </c>
      <c r="P3243" t="s">
        <v>19439</v>
      </c>
      <c r="Q3243" t="s">
        <v>19637</v>
      </c>
      <c r="R3243" t="s">
        <v>4405</v>
      </c>
      <c r="S3243" s="10">
        <v>43300</v>
      </c>
      <c r="T3243">
        <f t="shared" si="50"/>
        <v>753760</v>
      </c>
      <c r="U3243">
        <f>Table1[[#This Row],[License Number2]]</f>
        <v>753760</v>
      </c>
    </row>
    <row r="3244" spans="1:21" x14ac:dyDescent="0.35">
      <c r="A3244">
        <v>753767</v>
      </c>
      <c r="B3244" t="s">
        <v>17140</v>
      </c>
      <c r="C3244" t="s">
        <v>21</v>
      </c>
      <c r="D3244" t="s">
        <v>19638</v>
      </c>
      <c r="E3244" s="3">
        <v>4</v>
      </c>
      <c r="F3244" s="3">
        <v>5</v>
      </c>
      <c r="G3244" s="3">
        <v>6</v>
      </c>
      <c r="H3244" s="3">
        <v>753767</v>
      </c>
      <c r="I3244" t="s">
        <v>19639</v>
      </c>
      <c r="J3244" t="s">
        <v>17863</v>
      </c>
      <c r="K3244" s="7">
        <v>98204</v>
      </c>
      <c r="L3244" t="s">
        <v>19640</v>
      </c>
      <c r="M3244" t="s">
        <v>34</v>
      </c>
      <c r="N3244" t="s">
        <v>19641</v>
      </c>
      <c r="O3244" t="s">
        <v>19642</v>
      </c>
      <c r="P3244" t="s">
        <v>19643</v>
      </c>
      <c r="Q3244" t="s">
        <v>19644</v>
      </c>
      <c r="R3244" t="s">
        <v>4249</v>
      </c>
      <c r="S3244" s="10">
        <v>43304</v>
      </c>
      <c r="T3244">
        <f t="shared" si="50"/>
        <v>753767</v>
      </c>
      <c r="U3244">
        <f>Table1[[#This Row],[License Number2]]</f>
        <v>753767</v>
      </c>
    </row>
    <row r="3245" spans="1:21" x14ac:dyDescent="0.35">
      <c r="A3245">
        <v>753777</v>
      </c>
      <c r="B3245" t="s">
        <v>17140</v>
      </c>
      <c r="C3245" t="s">
        <v>21</v>
      </c>
      <c r="D3245" t="s">
        <v>19645</v>
      </c>
      <c r="E3245" s="3" t="s">
        <v>145</v>
      </c>
      <c r="F3245" s="3" t="s">
        <v>145</v>
      </c>
      <c r="G3245" s="3" t="s">
        <v>145</v>
      </c>
      <c r="H3245" s="13">
        <v>753777</v>
      </c>
      <c r="I3245" t="s">
        <v>19646</v>
      </c>
      <c r="J3245" t="s">
        <v>17863</v>
      </c>
      <c r="K3245" s="7">
        <v>98204</v>
      </c>
      <c r="L3245" t="s">
        <v>19647</v>
      </c>
      <c r="M3245" t="s">
        <v>34</v>
      </c>
      <c r="N3245" t="s">
        <v>19648</v>
      </c>
      <c r="O3245" t="s">
        <v>19649</v>
      </c>
      <c r="Q3245" t="s">
        <v>19650</v>
      </c>
      <c r="R3245" t="s">
        <v>4249</v>
      </c>
      <c r="S3245" s="10">
        <v>43312</v>
      </c>
      <c r="T3245">
        <f t="shared" si="50"/>
        <v>753777</v>
      </c>
      <c r="U3245">
        <f>Table1[[#This Row],[License Number2]]</f>
        <v>753777</v>
      </c>
    </row>
    <row r="3246" spans="1:21" x14ac:dyDescent="0.35">
      <c r="A3246">
        <v>753783</v>
      </c>
      <c r="B3246" t="s">
        <v>17140</v>
      </c>
      <c r="C3246" t="s">
        <v>21</v>
      </c>
      <c r="D3246" t="s">
        <v>19651</v>
      </c>
      <c r="E3246" s="3" t="s">
        <v>145</v>
      </c>
      <c r="F3246" s="3" t="s">
        <v>145</v>
      </c>
      <c r="G3246" s="3" t="s">
        <v>145</v>
      </c>
      <c r="H3246" s="13">
        <v>753783</v>
      </c>
      <c r="I3246" t="s">
        <v>19652</v>
      </c>
      <c r="J3246" t="s">
        <v>4408</v>
      </c>
      <c r="K3246" s="7">
        <v>98021</v>
      </c>
      <c r="L3246" t="s">
        <v>19653</v>
      </c>
      <c r="M3246" t="s">
        <v>34</v>
      </c>
      <c r="N3246" t="s">
        <v>19654</v>
      </c>
      <c r="O3246" t="s">
        <v>19655</v>
      </c>
      <c r="Q3246" t="s">
        <v>19656</v>
      </c>
      <c r="R3246" t="s">
        <v>4405</v>
      </c>
      <c r="S3246" s="10">
        <v>43325</v>
      </c>
      <c r="T3246">
        <f t="shared" si="50"/>
        <v>753783</v>
      </c>
      <c r="U3246">
        <f>Table1[[#This Row],[License Number2]]</f>
        <v>753783</v>
      </c>
    </row>
    <row r="3247" spans="1:21" x14ac:dyDescent="0.35">
      <c r="A3247">
        <v>753786</v>
      </c>
      <c r="B3247" t="s">
        <v>17140</v>
      </c>
      <c r="C3247" t="s">
        <v>21</v>
      </c>
      <c r="D3247" t="s">
        <v>19657</v>
      </c>
      <c r="E3247" s="3">
        <v>3</v>
      </c>
      <c r="F3247" s="3">
        <v>6</v>
      </c>
      <c r="G3247" s="3">
        <v>6</v>
      </c>
      <c r="H3247" s="3">
        <v>753786</v>
      </c>
      <c r="I3247" t="s">
        <v>19658</v>
      </c>
      <c r="J3247" t="s">
        <v>17883</v>
      </c>
      <c r="K3247" s="7">
        <v>98270</v>
      </c>
      <c r="L3247" t="s">
        <v>19659</v>
      </c>
      <c r="M3247" t="s">
        <v>34</v>
      </c>
      <c r="N3247" t="s">
        <v>19660</v>
      </c>
      <c r="O3247" t="s">
        <v>19661</v>
      </c>
      <c r="P3247" t="s">
        <v>19662</v>
      </c>
      <c r="Q3247" t="s">
        <v>19663</v>
      </c>
      <c r="R3247" t="s">
        <v>4249</v>
      </c>
      <c r="S3247" s="10">
        <v>43325</v>
      </c>
      <c r="T3247">
        <f t="shared" si="50"/>
        <v>753786</v>
      </c>
      <c r="U3247">
        <f>Table1[[#This Row],[License Number2]]</f>
        <v>753786</v>
      </c>
    </row>
    <row r="3248" spans="1:21" x14ac:dyDescent="0.35">
      <c r="A3248">
        <v>753790</v>
      </c>
      <c r="B3248" t="s">
        <v>17140</v>
      </c>
      <c r="C3248" t="s">
        <v>21</v>
      </c>
      <c r="D3248" t="s">
        <v>19664</v>
      </c>
      <c r="E3248" s="3">
        <v>2</v>
      </c>
      <c r="F3248" s="3">
        <v>6</v>
      </c>
      <c r="G3248" s="3">
        <v>6</v>
      </c>
      <c r="H3248" s="3">
        <v>753790</v>
      </c>
      <c r="I3248" t="s">
        <v>19665</v>
      </c>
      <c r="J3248" t="s">
        <v>17311</v>
      </c>
      <c r="K3248" s="7">
        <v>98037</v>
      </c>
      <c r="L3248" t="s">
        <v>19666</v>
      </c>
      <c r="M3248" t="s">
        <v>34</v>
      </c>
      <c r="N3248" t="s">
        <v>19667</v>
      </c>
      <c r="O3248" t="s">
        <v>19216</v>
      </c>
      <c r="P3248" t="s">
        <v>19217</v>
      </c>
      <c r="Q3248" t="s">
        <v>19668</v>
      </c>
      <c r="R3248" t="s">
        <v>4249</v>
      </c>
      <c r="S3248" s="10">
        <v>43332</v>
      </c>
      <c r="T3248">
        <f t="shared" si="50"/>
        <v>753790</v>
      </c>
      <c r="U3248">
        <f>Table1[[#This Row],[License Number2]]</f>
        <v>753790</v>
      </c>
    </row>
    <row r="3249" spans="1:21" x14ac:dyDescent="0.35">
      <c r="A3249">
        <v>753792</v>
      </c>
      <c r="B3249" t="s">
        <v>17140</v>
      </c>
      <c r="C3249" t="s">
        <v>21</v>
      </c>
      <c r="D3249" t="s">
        <v>19669</v>
      </c>
      <c r="E3249" s="3">
        <v>1</v>
      </c>
      <c r="F3249" s="3">
        <v>0</v>
      </c>
      <c r="G3249" s="3">
        <v>5</v>
      </c>
      <c r="H3249" s="3">
        <v>753792</v>
      </c>
      <c r="I3249" t="s">
        <v>19670</v>
      </c>
      <c r="J3249" t="s">
        <v>17311</v>
      </c>
      <c r="K3249" s="7">
        <v>98037</v>
      </c>
      <c r="L3249" t="s">
        <v>19671</v>
      </c>
      <c r="M3249" t="s">
        <v>34</v>
      </c>
      <c r="N3249" t="s">
        <v>19672</v>
      </c>
      <c r="O3249" t="s">
        <v>19673</v>
      </c>
      <c r="P3249" t="s">
        <v>19674</v>
      </c>
      <c r="Q3249" t="s">
        <v>19675</v>
      </c>
      <c r="R3249" t="s">
        <v>4249</v>
      </c>
      <c r="S3249" s="10">
        <v>43332</v>
      </c>
      <c r="T3249">
        <f t="shared" si="50"/>
        <v>753792</v>
      </c>
      <c r="U3249">
        <f>Table1[[#This Row],[License Number2]]</f>
        <v>753792</v>
      </c>
    </row>
    <row r="3250" spans="1:21" x14ac:dyDescent="0.35">
      <c r="A3250">
        <v>753793</v>
      </c>
      <c r="B3250" t="s">
        <v>17140</v>
      </c>
      <c r="C3250" t="s">
        <v>21</v>
      </c>
      <c r="D3250" t="s">
        <v>19676</v>
      </c>
      <c r="E3250" s="3">
        <v>3</v>
      </c>
      <c r="F3250" s="3">
        <v>3</v>
      </c>
      <c r="G3250" s="3">
        <v>6</v>
      </c>
      <c r="H3250" s="3">
        <v>753793</v>
      </c>
      <c r="I3250" t="s">
        <v>19677</v>
      </c>
      <c r="J3250" t="s">
        <v>4746</v>
      </c>
      <c r="K3250" s="7">
        <v>98021</v>
      </c>
      <c r="L3250" t="s">
        <v>19678</v>
      </c>
      <c r="M3250" t="s">
        <v>34</v>
      </c>
      <c r="N3250" t="s">
        <v>19679</v>
      </c>
      <c r="O3250" t="s">
        <v>19680</v>
      </c>
      <c r="P3250" t="s">
        <v>19681</v>
      </c>
      <c r="Q3250" t="s">
        <v>19682</v>
      </c>
      <c r="R3250" t="s">
        <v>4405</v>
      </c>
      <c r="S3250" s="10">
        <v>43332</v>
      </c>
      <c r="T3250">
        <f t="shared" si="50"/>
        <v>753793</v>
      </c>
      <c r="U3250">
        <f>Table1[[#This Row],[License Number2]]</f>
        <v>753793</v>
      </c>
    </row>
    <row r="3251" spans="1:21" x14ac:dyDescent="0.35">
      <c r="A3251">
        <v>753794</v>
      </c>
      <c r="B3251" t="s">
        <v>17140</v>
      </c>
      <c r="C3251" t="s">
        <v>21</v>
      </c>
      <c r="D3251" t="s">
        <v>19683</v>
      </c>
      <c r="E3251" s="3">
        <v>2</v>
      </c>
      <c r="F3251" s="3">
        <v>6</v>
      </c>
      <c r="G3251" s="3">
        <v>6</v>
      </c>
      <c r="H3251" s="3">
        <v>753794</v>
      </c>
      <c r="I3251" t="s">
        <v>19684</v>
      </c>
      <c r="J3251" t="s">
        <v>17311</v>
      </c>
      <c r="K3251" s="7">
        <v>98087</v>
      </c>
      <c r="L3251" t="s">
        <v>19685</v>
      </c>
      <c r="M3251" t="s">
        <v>34</v>
      </c>
      <c r="N3251" t="s">
        <v>19686</v>
      </c>
      <c r="O3251" t="s">
        <v>19687</v>
      </c>
      <c r="P3251" t="s">
        <v>19688</v>
      </c>
      <c r="Q3251" t="s">
        <v>19689</v>
      </c>
      <c r="R3251" t="s">
        <v>4249</v>
      </c>
      <c r="S3251" s="10">
        <v>43332</v>
      </c>
      <c r="T3251">
        <f t="shared" si="50"/>
        <v>753794</v>
      </c>
      <c r="U3251">
        <f>Table1[[#This Row],[License Number2]]</f>
        <v>753794</v>
      </c>
    </row>
    <row r="3252" spans="1:21" x14ac:dyDescent="0.35">
      <c r="A3252">
        <v>753800</v>
      </c>
      <c r="B3252" t="s">
        <v>17140</v>
      </c>
      <c r="C3252" t="s">
        <v>21</v>
      </c>
      <c r="D3252" t="s">
        <v>19690</v>
      </c>
      <c r="E3252" s="3">
        <v>2</v>
      </c>
      <c r="F3252" s="3">
        <v>3</v>
      </c>
      <c r="G3252" s="3">
        <v>6</v>
      </c>
      <c r="H3252" s="3">
        <v>753800</v>
      </c>
      <c r="I3252" t="s">
        <v>19691</v>
      </c>
      <c r="J3252" t="s">
        <v>17863</v>
      </c>
      <c r="K3252" s="7">
        <v>98203</v>
      </c>
      <c r="L3252" t="s">
        <v>19692</v>
      </c>
      <c r="M3252" t="s">
        <v>34</v>
      </c>
      <c r="N3252" t="s">
        <v>19693</v>
      </c>
      <c r="O3252" t="s">
        <v>19694</v>
      </c>
      <c r="P3252" t="s">
        <v>19695</v>
      </c>
      <c r="Q3252" t="s">
        <v>19696</v>
      </c>
      <c r="R3252" t="s">
        <v>4249</v>
      </c>
      <c r="S3252" s="10">
        <v>43336</v>
      </c>
      <c r="T3252">
        <f t="shared" si="50"/>
        <v>753800</v>
      </c>
      <c r="U3252">
        <f>Table1[[#This Row],[License Number2]]</f>
        <v>753800</v>
      </c>
    </row>
    <row r="3253" spans="1:21" x14ac:dyDescent="0.35">
      <c r="A3253">
        <v>753809</v>
      </c>
      <c r="B3253" t="s">
        <v>17140</v>
      </c>
      <c r="C3253" t="s">
        <v>21</v>
      </c>
      <c r="D3253" t="s">
        <v>19697</v>
      </c>
      <c r="E3253" s="3">
        <v>2</v>
      </c>
      <c r="F3253" s="3">
        <v>1</v>
      </c>
      <c r="G3253" s="3">
        <v>4</v>
      </c>
      <c r="H3253" s="3">
        <v>753809</v>
      </c>
      <c r="I3253" t="s">
        <v>19698</v>
      </c>
      <c r="J3253" t="s">
        <v>19699</v>
      </c>
      <c r="K3253" s="7">
        <v>98270</v>
      </c>
      <c r="L3253" t="s">
        <v>19700</v>
      </c>
      <c r="M3253" t="s">
        <v>34</v>
      </c>
      <c r="N3253" t="s">
        <v>19701</v>
      </c>
      <c r="O3253" t="s">
        <v>19702</v>
      </c>
      <c r="Q3253" t="s">
        <v>19703</v>
      </c>
      <c r="R3253" t="s">
        <v>4249</v>
      </c>
      <c r="S3253" s="10">
        <v>43353</v>
      </c>
      <c r="T3253">
        <f t="shared" si="50"/>
        <v>753809</v>
      </c>
      <c r="U3253">
        <f>Table1[[#This Row],[License Number2]]</f>
        <v>753809</v>
      </c>
    </row>
    <row r="3254" spans="1:21" x14ac:dyDescent="0.35">
      <c r="A3254">
        <v>753815</v>
      </c>
      <c r="B3254" t="s">
        <v>17140</v>
      </c>
      <c r="C3254" t="s">
        <v>21</v>
      </c>
      <c r="D3254" t="s">
        <v>19704</v>
      </c>
      <c r="E3254" s="3" t="s">
        <v>145</v>
      </c>
      <c r="F3254" s="3" t="s">
        <v>145</v>
      </c>
      <c r="G3254" s="3" t="s">
        <v>145</v>
      </c>
      <c r="H3254" s="13">
        <v>753815</v>
      </c>
      <c r="I3254" t="s">
        <v>19705</v>
      </c>
      <c r="J3254" t="s">
        <v>17883</v>
      </c>
      <c r="K3254" s="7">
        <v>98270</v>
      </c>
      <c r="L3254" t="s">
        <v>19706</v>
      </c>
      <c r="M3254" t="s">
        <v>34</v>
      </c>
      <c r="N3254" t="s">
        <v>19707</v>
      </c>
      <c r="O3254" t="s">
        <v>19708</v>
      </c>
      <c r="P3254" t="s">
        <v>19709</v>
      </c>
      <c r="Q3254" t="s">
        <v>19710</v>
      </c>
      <c r="R3254" t="s">
        <v>4249</v>
      </c>
      <c r="S3254" s="10">
        <v>43364</v>
      </c>
      <c r="T3254">
        <f t="shared" si="50"/>
        <v>753815</v>
      </c>
      <c r="U3254">
        <f>Table1[[#This Row],[License Number2]]</f>
        <v>753815</v>
      </c>
    </row>
    <row r="3255" spans="1:21" x14ac:dyDescent="0.35">
      <c r="A3255">
        <v>753816</v>
      </c>
      <c r="B3255" t="s">
        <v>17140</v>
      </c>
      <c r="C3255" t="s">
        <v>21</v>
      </c>
      <c r="D3255" t="s">
        <v>19711</v>
      </c>
      <c r="E3255" s="3">
        <v>2</v>
      </c>
      <c r="F3255" s="3">
        <v>3</v>
      </c>
      <c r="G3255" s="3">
        <v>3</v>
      </c>
      <c r="H3255" s="3">
        <v>753816</v>
      </c>
      <c r="I3255" t="s">
        <v>19712</v>
      </c>
      <c r="J3255" t="s">
        <v>17863</v>
      </c>
      <c r="K3255" s="7">
        <v>98203</v>
      </c>
      <c r="L3255" t="s">
        <v>19713</v>
      </c>
      <c r="M3255" t="s">
        <v>34</v>
      </c>
      <c r="N3255" t="s">
        <v>19714</v>
      </c>
      <c r="O3255" t="s">
        <v>19715</v>
      </c>
      <c r="Q3255" t="s">
        <v>19716</v>
      </c>
      <c r="R3255" t="s">
        <v>4249</v>
      </c>
      <c r="S3255" s="10">
        <v>43364</v>
      </c>
      <c r="T3255">
        <f t="shared" si="50"/>
        <v>753816</v>
      </c>
      <c r="U3255">
        <f>Table1[[#This Row],[License Number2]]</f>
        <v>753816</v>
      </c>
    </row>
    <row r="3256" spans="1:21" x14ac:dyDescent="0.35">
      <c r="A3256">
        <v>753821</v>
      </c>
      <c r="B3256" t="s">
        <v>17140</v>
      </c>
      <c r="C3256" t="s">
        <v>21</v>
      </c>
      <c r="D3256" t="s">
        <v>19717</v>
      </c>
      <c r="E3256" s="3">
        <v>2</v>
      </c>
      <c r="F3256" s="3">
        <v>5</v>
      </c>
      <c r="G3256" s="3">
        <v>6</v>
      </c>
      <c r="H3256" s="3">
        <v>753821</v>
      </c>
      <c r="I3256" t="s">
        <v>19718</v>
      </c>
      <c r="J3256" t="s">
        <v>18533</v>
      </c>
      <c r="K3256" s="7">
        <v>98026</v>
      </c>
      <c r="L3256" t="s">
        <v>19719</v>
      </c>
      <c r="M3256" t="s">
        <v>34</v>
      </c>
      <c r="N3256" t="s">
        <v>19720</v>
      </c>
      <c r="O3256" t="s">
        <v>19721</v>
      </c>
      <c r="P3256" t="s">
        <v>19722</v>
      </c>
      <c r="Q3256" t="s">
        <v>19723</v>
      </c>
      <c r="R3256" t="s">
        <v>4249</v>
      </c>
      <c r="S3256" s="10">
        <v>43369</v>
      </c>
      <c r="T3256">
        <f t="shared" si="50"/>
        <v>753821</v>
      </c>
      <c r="U3256">
        <f>Table1[[#This Row],[License Number2]]</f>
        <v>753821</v>
      </c>
    </row>
    <row r="3257" spans="1:21" x14ac:dyDescent="0.35">
      <c r="A3257">
        <v>753824</v>
      </c>
      <c r="B3257" t="s">
        <v>17140</v>
      </c>
      <c r="C3257" t="s">
        <v>21</v>
      </c>
      <c r="D3257" t="s">
        <v>19724</v>
      </c>
      <c r="E3257" s="3" t="s">
        <v>145</v>
      </c>
      <c r="F3257" s="3" t="s">
        <v>145</v>
      </c>
      <c r="G3257" s="3" t="s">
        <v>145</v>
      </c>
      <c r="H3257" s="13">
        <v>753824</v>
      </c>
      <c r="I3257" t="s">
        <v>19725</v>
      </c>
      <c r="J3257" t="s">
        <v>17311</v>
      </c>
      <c r="K3257" s="7">
        <v>98037</v>
      </c>
      <c r="L3257" t="s">
        <v>19726</v>
      </c>
      <c r="M3257" t="s">
        <v>34</v>
      </c>
      <c r="N3257" t="s">
        <v>19727</v>
      </c>
      <c r="O3257" t="s">
        <v>19728</v>
      </c>
      <c r="P3257" t="s">
        <v>19729</v>
      </c>
      <c r="Q3257" t="s">
        <v>19730</v>
      </c>
      <c r="R3257" t="s">
        <v>4249</v>
      </c>
      <c r="S3257" s="10">
        <v>43374</v>
      </c>
      <c r="T3257">
        <f t="shared" si="50"/>
        <v>753824</v>
      </c>
      <c r="U3257">
        <f>Table1[[#This Row],[License Number2]]</f>
        <v>753824</v>
      </c>
    </row>
    <row r="3258" spans="1:21" x14ac:dyDescent="0.35">
      <c r="A3258">
        <v>753825</v>
      </c>
      <c r="B3258" t="s">
        <v>17140</v>
      </c>
      <c r="C3258" t="s">
        <v>21</v>
      </c>
      <c r="D3258" t="s">
        <v>19731</v>
      </c>
      <c r="E3258" s="3">
        <v>3</v>
      </c>
      <c r="F3258" s="3">
        <v>6</v>
      </c>
      <c r="G3258" s="3">
        <v>6</v>
      </c>
      <c r="H3258" s="3">
        <v>753825</v>
      </c>
      <c r="I3258" t="s">
        <v>19732</v>
      </c>
      <c r="J3258" t="s">
        <v>17164</v>
      </c>
      <c r="K3258" s="7">
        <v>98087</v>
      </c>
      <c r="L3258" t="s">
        <v>19733</v>
      </c>
      <c r="M3258" t="s">
        <v>34</v>
      </c>
      <c r="N3258" t="s">
        <v>19734</v>
      </c>
      <c r="O3258" t="s">
        <v>19735</v>
      </c>
      <c r="Q3258" t="s">
        <v>19736</v>
      </c>
      <c r="R3258" t="s">
        <v>4249</v>
      </c>
      <c r="S3258" s="10">
        <v>43376</v>
      </c>
      <c r="T3258">
        <f t="shared" si="50"/>
        <v>753825</v>
      </c>
      <c r="U3258">
        <f>Table1[[#This Row],[License Number2]]</f>
        <v>753825</v>
      </c>
    </row>
    <row r="3259" spans="1:21" x14ac:dyDescent="0.35">
      <c r="A3259">
        <v>753827</v>
      </c>
      <c r="B3259" t="s">
        <v>17140</v>
      </c>
      <c r="C3259" t="s">
        <v>21</v>
      </c>
      <c r="D3259" t="s">
        <v>19737</v>
      </c>
      <c r="E3259" s="3" t="s">
        <v>145</v>
      </c>
      <c r="F3259" s="3" t="s">
        <v>145</v>
      </c>
      <c r="G3259" s="3" t="s">
        <v>145</v>
      </c>
      <c r="H3259" s="13">
        <v>753827</v>
      </c>
      <c r="I3259" t="s">
        <v>19738</v>
      </c>
      <c r="J3259" t="s">
        <v>18533</v>
      </c>
      <c r="K3259" s="7">
        <v>98026</v>
      </c>
      <c r="L3259" t="s">
        <v>19739</v>
      </c>
      <c r="M3259" t="s">
        <v>34</v>
      </c>
      <c r="N3259" t="s">
        <v>19740</v>
      </c>
      <c r="O3259" t="s">
        <v>19741</v>
      </c>
      <c r="P3259" t="s">
        <v>19742</v>
      </c>
      <c r="Q3259" t="s">
        <v>19743</v>
      </c>
      <c r="R3259" t="s">
        <v>4405</v>
      </c>
      <c r="S3259" s="10">
        <v>43377</v>
      </c>
      <c r="T3259">
        <f t="shared" si="50"/>
        <v>753827</v>
      </c>
      <c r="U3259">
        <f>Table1[[#This Row],[License Number2]]</f>
        <v>753827</v>
      </c>
    </row>
    <row r="3260" spans="1:21" x14ac:dyDescent="0.35">
      <c r="A3260">
        <v>753834</v>
      </c>
      <c r="B3260" t="s">
        <v>17140</v>
      </c>
      <c r="C3260" t="s">
        <v>21</v>
      </c>
      <c r="D3260" t="s">
        <v>19744</v>
      </c>
      <c r="E3260" s="3" t="s">
        <v>145</v>
      </c>
      <c r="F3260" s="3" t="s">
        <v>145</v>
      </c>
      <c r="G3260" s="3" t="s">
        <v>145</v>
      </c>
      <c r="H3260" s="13">
        <v>753834</v>
      </c>
      <c r="I3260" t="s">
        <v>19745</v>
      </c>
      <c r="J3260" t="s">
        <v>19746</v>
      </c>
      <c r="K3260" s="7">
        <v>98203</v>
      </c>
      <c r="L3260" t="s">
        <v>19747</v>
      </c>
      <c r="M3260" t="s">
        <v>34</v>
      </c>
      <c r="N3260" t="s">
        <v>19748</v>
      </c>
      <c r="O3260" t="s">
        <v>19749</v>
      </c>
      <c r="P3260" t="s">
        <v>19750</v>
      </c>
      <c r="Q3260" t="s">
        <v>19751</v>
      </c>
      <c r="R3260" t="s">
        <v>4249</v>
      </c>
      <c r="S3260" s="10">
        <v>43384</v>
      </c>
      <c r="T3260">
        <f t="shared" si="50"/>
        <v>753834</v>
      </c>
      <c r="U3260">
        <f>Table1[[#This Row],[License Number2]]</f>
        <v>753834</v>
      </c>
    </row>
    <row r="3261" spans="1:21" x14ac:dyDescent="0.35">
      <c r="A3261">
        <v>753845</v>
      </c>
      <c r="B3261" t="s">
        <v>17140</v>
      </c>
      <c r="C3261" t="s">
        <v>21</v>
      </c>
      <c r="D3261" t="s">
        <v>19752</v>
      </c>
      <c r="E3261" s="3">
        <v>3</v>
      </c>
      <c r="F3261" s="3">
        <v>5</v>
      </c>
      <c r="G3261" s="3">
        <v>5</v>
      </c>
      <c r="H3261" s="3">
        <v>753845</v>
      </c>
      <c r="I3261" t="s">
        <v>19753</v>
      </c>
      <c r="J3261" t="s">
        <v>17311</v>
      </c>
      <c r="K3261" s="7">
        <v>98037</v>
      </c>
      <c r="L3261" t="s">
        <v>19754</v>
      </c>
      <c r="M3261" t="s">
        <v>34</v>
      </c>
      <c r="N3261" t="s">
        <v>18638</v>
      </c>
      <c r="O3261" t="s">
        <v>19755</v>
      </c>
      <c r="P3261" t="s">
        <v>19756</v>
      </c>
      <c r="Q3261" t="s">
        <v>19757</v>
      </c>
      <c r="R3261" t="s">
        <v>4249</v>
      </c>
      <c r="S3261" s="10">
        <v>43388</v>
      </c>
      <c r="T3261">
        <f t="shared" si="50"/>
        <v>753845</v>
      </c>
      <c r="U3261">
        <f>Table1[[#This Row],[License Number2]]</f>
        <v>753845</v>
      </c>
    </row>
    <row r="3262" spans="1:21" x14ac:dyDescent="0.35">
      <c r="A3262">
        <v>753848</v>
      </c>
      <c r="B3262" t="s">
        <v>17140</v>
      </c>
      <c r="C3262" t="s">
        <v>21</v>
      </c>
      <c r="D3262" t="s">
        <v>19758</v>
      </c>
      <c r="E3262" s="3">
        <v>2</v>
      </c>
      <c r="F3262" s="3">
        <v>4</v>
      </c>
      <c r="G3262" s="3">
        <v>6</v>
      </c>
      <c r="H3262" s="3">
        <v>753848</v>
      </c>
      <c r="I3262" t="s">
        <v>19759</v>
      </c>
      <c r="J3262" t="s">
        <v>17863</v>
      </c>
      <c r="K3262" s="7">
        <v>98208</v>
      </c>
      <c r="L3262" t="s">
        <v>19760</v>
      </c>
      <c r="M3262" t="s">
        <v>34</v>
      </c>
      <c r="N3262" t="s">
        <v>19761</v>
      </c>
      <c r="O3262" t="s">
        <v>19762</v>
      </c>
      <c r="Q3262" t="s">
        <v>19763</v>
      </c>
      <c r="R3262" t="s">
        <v>4249</v>
      </c>
      <c r="S3262" s="10">
        <v>43391</v>
      </c>
      <c r="T3262">
        <f t="shared" si="50"/>
        <v>753848</v>
      </c>
      <c r="U3262">
        <f>Table1[[#This Row],[License Number2]]</f>
        <v>753848</v>
      </c>
    </row>
    <row r="3263" spans="1:21" x14ac:dyDescent="0.35">
      <c r="A3263">
        <v>753853</v>
      </c>
      <c r="B3263" t="s">
        <v>17140</v>
      </c>
      <c r="C3263" t="s">
        <v>21</v>
      </c>
      <c r="D3263" t="s">
        <v>19764</v>
      </c>
      <c r="E3263" s="3">
        <v>4</v>
      </c>
      <c r="F3263" s="3">
        <v>5</v>
      </c>
      <c r="G3263" s="3">
        <v>6</v>
      </c>
      <c r="H3263" s="3">
        <v>753853</v>
      </c>
      <c r="I3263" t="s">
        <v>19765</v>
      </c>
      <c r="J3263" t="s">
        <v>17863</v>
      </c>
      <c r="K3263" s="7">
        <v>98203</v>
      </c>
      <c r="L3263" t="s">
        <v>19766</v>
      </c>
      <c r="M3263" t="s">
        <v>34</v>
      </c>
      <c r="N3263" t="s">
        <v>19767</v>
      </c>
      <c r="O3263" t="s">
        <v>19458</v>
      </c>
      <c r="Q3263" t="s">
        <v>19768</v>
      </c>
      <c r="R3263" t="s">
        <v>4249</v>
      </c>
      <c r="S3263" s="10">
        <v>43396</v>
      </c>
      <c r="T3263">
        <f t="shared" si="50"/>
        <v>753853</v>
      </c>
      <c r="U3263">
        <f>Table1[[#This Row],[License Number2]]</f>
        <v>753853</v>
      </c>
    </row>
    <row r="3264" spans="1:21" x14ac:dyDescent="0.35">
      <c r="A3264">
        <v>753868</v>
      </c>
      <c r="B3264" t="s">
        <v>17140</v>
      </c>
      <c r="C3264" t="s">
        <v>21</v>
      </c>
      <c r="D3264" t="s">
        <v>19769</v>
      </c>
      <c r="E3264" s="3">
        <v>5</v>
      </c>
      <c r="F3264" s="3">
        <v>6</v>
      </c>
      <c r="G3264" s="3">
        <v>6</v>
      </c>
      <c r="H3264" s="3">
        <v>753868</v>
      </c>
      <c r="I3264" t="s">
        <v>19770</v>
      </c>
      <c r="J3264" t="s">
        <v>4408</v>
      </c>
      <c r="K3264" s="7">
        <v>98012</v>
      </c>
      <c r="L3264" t="s">
        <v>19771</v>
      </c>
      <c r="M3264" t="s">
        <v>34</v>
      </c>
      <c r="N3264" t="s">
        <v>19772</v>
      </c>
      <c r="O3264" t="s">
        <v>19773</v>
      </c>
      <c r="P3264" t="s">
        <v>19774</v>
      </c>
      <c r="Q3264" t="s">
        <v>19775</v>
      </c>
      <c r="R3264" t="s">
        <v>4405</v>
      </c>
      <c r="S3264" s="10">
        <v>43406</v>
      </c>
      <c r="T3264">
        <f t="shared" si="50"/>
        <v>753868</v>
      </c>
      <c r="U3264">
        <f>Table1[[#This Row],[License Number2]]</f>
        <v>753868</v>
      </c>
    </row>
    <row r="3265" spans="1:21" x14ac:dyDescent="0.35">
      <c r="A3265">
        <v>753875</v>
      </c>
      <c r="B3265" t="s">
        <v>17140</v>
      </c>
      <c r="C3265" t="s">
        <v>21</v>
      </c>
      <c r="D3265" t="s">
        <v>19776</v>
      </c>
      <c r="E3265" s="3">
        <v>2</v>
      </c>
      <c r="F3265" s="3">
        <v>5</v>
      </c>
      <c r="G3265" s="3">
        <v>6</v>
      </c>
      <c r="H3265" s="3">
        <v>753875</v>
      </c>
      <c r="I3265" t="s">
        <v>19777</v>
      </c>
      <c r="J3265" t="s">
        <v>17311</v>
      </c>
      <c r="K3265" s="7">
        <v>98037</v>
      </c>
      <c r="L3265" t="s">
        <v>19778</v>
      </c>
      <c r="M3265" t="s">
        <v>34</v>
      </c>
      <c r="N3265" t="s">
        <v>19779</v>
      </c>
      <c r="O3265" t="s">
        <v>19780</v>
      </c>
      <c r="P3265" t="s">
        <v>19781</v>
      </c>
      <c r="Q3265" t="s">
        <v>19782</v>
      </c>
      <c r="R3265" t="s">
        <v>4249</v>
      </c>
      <c r="S3265" s="10">
        <v>43411</v>
      </c>
      <c r="T3265">
        <f t="shared" si="50"/>
        <v>753875</v>
      </c>
      <c r="U3265">
        <f>Table1[[#This Row],[License Number2]]</f>
        <v>753875</v>
      </c>
    </row>
    <row r="3266" spans="1:21" x14ac:dyDescent="0.35">
      <c r="A3266">
        <v>753879</v>
      </c>
      <c r="B3266" t="s">
        <v>17140</v>
      </c>
      <c r="C3266" t="s">
        <v>21</v>
      </c>
      <c r="D3266" t="s">
        <v>19783</v>
      </c>
      <c r="E3266" s="3">
        <v>2</v>
      </c>
      <c r="F3266" s="3">
        <v>5</v>
      </c>
      <c r="G3266" s="3">
        <v>6</v>
      </c>
      <c r="H3266" s="3">
        <v>753879</v>
      </c>
      <c r="I3266" t="s">
        <v>19784</v>
      </c>
      <c r="J3266" t="s">
        <v>17863</v>
      </c>
      <c r="K3266" s="7">
        <v>98203</v>
      </c>
      <c r="L3266" t="s">
        <v>19785</v>
      </c>
      <c r="M3266" t="s">
        <v>34</v>
      </c>
      <c r="N3266" t="s">
        <v>19786</v>
      </c>
      <c r="O3266" t="s">
        <v>19787</v>
      </c>
      <c r="Q3266" t="s">
        <v>19788</v>
      </c>
      <c r="R3266" t="s">
        <v>4249</v>
      </c>
      <c r="S3266" s="10">
        <v>43419</v>
      </c>
      <c r="T3266">
        <f t="shared" ref="T3266:T3329" si="51">H3266</f>
        <v>753879</v>
      </c>
      <c r="U3266">
        <f>Table1[[#This Row],[License Number2]]</f>
        <v>753879</v>
      </c>
    </row>
    <row r="3267" spans="1:21" x14ac:dyDescent="0.35">
      <c r="A3267">
        <v>753880</v>
      </c>
      <c r="B3267" t="s">
        <v>17140</v>
      </c>
      <c r="C3267" t="s">
        <v>21</v>
      </c>
      <c r="D3267" t="s">
        <v>19789</v>
      </c>
      <c r="E3267" s="3">
        <v>3</v>
      </c>
      <c r="F3267" s="3">
        <v>5</v>
      </c>
      <c r="G3267" s="3">
        <v>6</v>
      </c>
      <c r="H3267" s="3">
        <v>753880</v>
      </c>
      <c r="I3267" t="s">
        <v>19790</v>
      </c>
      <c r="J3267" t="s">
        <v>17140</v>
      </c>
      <c r="K3267" s="7">
        <v>98296</v>
      </c>
      <c r="L3267" t="s">
        <v>19791</v>
      </c>
      <c r="M3267" t="s">
        <v>34</v>
      </c>
      <c r="N3267" t="s">
        <v>19792</v>
      </c>
      <c r="O3267" t="s">
        <v>19793</v>
      </c>
      <c r="P3267" t="s">
        <v>19794</v>
      </c>
      <c r="Q3267" t="s">
        <v>19795</v>
      </c>
      <c r="R3267" t="s">
        <v>4249</v>
      </c>
      <c r="S3267" s="10">
        <v>43419</v>
      </c>
      <c r="T3267">
        <f t="shared" si="51"/>
        <v>753880</v>
      </c>
      <c r="U3267">
        <f>Table1[[#This Row],[License Number2]]</f>
        <v>753880</v>
      </c>
    </row>
    <row r="3268" spans="1:21" x14ac:dyDescent="0.35">
      <c r="A3268">
        <v>753886</v>
      </c>
      <c r="B3268" t="s">
        <v>17140</v>
      </c>
      <c r="C3268" t="s">
        <v>21</v>
      </c>
      <c r="D3268" t="s">
        <v>19796</v>
      </c>
      <c r="E3268" s="3" t="s">
        <v>145</v>
      </c>
      <c r="F3268" s="3" t="s">
        <v>145</v>
      </c>
      <c r="G3268" s="3" t="s">
        <v>145</v>
      </c>
      <c r="H3268" s="13">
        <v>753886</v>
      </c>
      <c r="I3268" t="s">
        <v>19797</v>
      </c>
      <c r="J3268" t="s">
        <v>17850</v>
      </c>
      <c r="K3268" s="7">
        <v>98258</v>
      </c>
      <c r="L3268" t="s">
        <v>19798</v>
      </c>
      <c r="M3268" t="s">
        <v>34</v>
      </c>
      <c r="O3268" t="s">
        <v>19799</v>
      </c>
      <c r="Q3268" t="s">
        <v>19800</v>
      </c>
      <c r="R3268" t="s">
        <v>4249</v>
      </c>
      <c r="S3268" s="10">
        <v>43424</v>
      </c>
      <c r="T3268">
        <f t="shared" si="51"/>
        <v>753886</v>
      </c>
      <c r="U3268">
        <f>Table1[[#This Row],[License Number2]]</f>
        <v>753886</v>
      </c>
    </row>
    <row r="3269" spans="1:21" x14ac:dyDescent="0.35">
      <c r="A3269">
        <v>753887</v>
      </c>
      <c r="B3269" t="s">
        <v>17140</v>
      </c>
      <c r="C3269" t="s">
        <v>21</v>
      </c>
      <c r="D3269" t="s">
        <v>19801</v>
      </c>
      <c r="E3269" s="3">
        <v>3</v>
      </c>
      <c r="F3269" s="3">
        <v>3</v>
      </c>
      <c r="G3269" s="3">
        <v>5</v>
      </c>
      <c r="H3269" s="3">
        <v>753887</v>
      </c>
      <c r="I3269" t="s">
        <v>19802</v>
      </c>
      <c r="J3269" t="s">
        <v>18948</v>
      </c>
      <c r="K3269" s="7">
        <v>98043</v>
      </c>
      <c r="L3269" t="s">
        <v>19803</v>
      </c>
      <c r="M3269" t="s">
        <v>34</v>
      </c>
      <c r="N3269" t="s">
        <v>18043</v>
      </c>
      <c r="O3269" t="s">
        <v>18044</v>
      </c>
      <c r="P3269" t="s">
        <v>19179</v>
      </c>
      <c r="Q3269" t="s">
        <v>19180</v>
      </c>
      <c r="R3269" t="s">
        <v>4405</v>
      </c>
      <c r="S3269" s="10">
        <v>43431</v>
      </c>
      <c r="T3269">
        <f t="shared" si="51"/>
        <v>753887</v>
      </c>
      <c r="U3269">
        <f>Table1[[#This Row],[License Number2]]</f>
        <v>753887</v>
      </c>
    </row>
    <row r="3270" spans="1:21" x14ac:dyDescent="0.35">
      <c r="A3270">
        <v>753897</v>
      </c>
      <c r="B3270" t="s">
        <v>17140</v>
      </c>
      <c r="C3270" t="s">
        <v>21</v>
      </c>
      <c r="D3270" t="s">
        <v>19804</v>
      </c>
      <c r="E3270" s="3">
        <v>4</v>
      </c>
      <c r="F3270" s="3">
        <v>2</v>
      </c>
      <c r="G3270" s="3">
        <v>4</v>
      </c>
      <c r="H3270" s="3">
        <v>753897</v>
      </c>
      <c r="I3270" t="s">
        <v>19805</v>
      </c>
      <c r="J3270" t="s">
        <v>17883</v>
      </c>
      <c r="K3270" s="7">
        <v>98271</v>
      </c>
      <c r="L3270" t="s">
        <v>19806</v>
      </c>
      <c r="M3270" t="s">
        <v>34</v>
      </c>
      <c r="N3270" t="s">
        <v>19807</v>
      </c>
      <c r="O3270" t="s">
        <v>19808</v>
      </c>
      <c r="Q3270" t="s">
        <v>19809</v>
      </c>
      <c r="R3270" t="s">
        <v>4249</v>
      </c>
      <c r="S3270" s="10">
        <v>43439</v>
      </c>
      <c r="T3270">
        <f t="shared" si="51"/>
        <v>753897</v>
      </c>
      <c r="U3270">
        <f>Table1[[#This Row],[License Number2]]</f>
        <v>753897</v>
      </c>
    </row>
    <row r="3271" spans="1:21" x14ac:dyDescent="0.35">
      <c r="A3271">
        <v>753898</v>
      </c>
      <c r="B3271" t="s">
        <v>17140</v>
      </c>
      <c r="C3271" t="s">
        <v>21</v>
      </c>
      <c r="D3271" t="s">
        <v>19810</v>
      </c>
      <c r="E3271" s="3">
        <v>3</v>
      </c>
      <c r="F3271" s="3">
        <v>5</v>
      </c>
      <c r="G3271" s="3">
        <v>6</v>
      </c>
      <c r="H3271" s="3">
        <v>753898</v>
      </c>
      <c r="I3271" t="s">
        <v>19811</v>
      </c>
      <c r="J3271" t="s">
        <v>17311</v>
      </c>
      <c r="K3271" s="7">
        <v>98036</v>
      </c>
      <c r="L3271" t="s">
        <v>19812</v>
      </c>
      <c r="M3271" t="s">
        <v>34</v>
      </c>
      <c r="N3271" t="s">
        <v>19813</v>
      </c>
      <c r="O3271" t="s">
        <v>18147</v>
      </c>
      <c r="Q3271" t="s">
        <v>19814</v>
      </c>
      <c r="R3271" t="s">
        <v>4249</v>
      </c>
      <c r="S3271" s="10">
        <v>43441</v>
      </c>
      <c r="T3271">
        <f t="shared" si="51"/>
        <v>753898</v>
      </c>
      <c r="U3271">
        <f>Table1[[#This Row],[License Number2]]</f>
        <v>753898</v>
      </c>
    </row>
    <row r="3272" spans="1:21" x14ac:dyDescent="0.35">
      <c r="A3272">
        <v>753910</v>
      </c>
      <c r="B3272" t="s">
        <v>17140</v>
      </c>
      <c r="C3272" t="s">
        <v>21</v>
      </c>
      <c r="D3272" t="s">
        <v>19815</v>
      </c>
      <c r="E3272" s="3" t="s">
        <v>145</v>
      </c>
      <c r="F3272" s="3" t="s">
        <v>145</v>
      </c>
      <c r="G3272" s="3" t="s">
        <v>145</v>
      </c>
      <c r="H3272" s="13">
        <v>753910</v>
      </c>
      <c r="I3272" t="s">
        <v>19816</v>
      </c>
      <c r="J3272" t="s">
        <v>17171</v>
      </c>
      <c r="K3272" s="7">
        <v>98043</v>
      </c>
      <c r="L3272" t="s">
        <v>19817</v>
      </c>
      <c r="M3272" t="s">
        <v>34</v>
      </c>
      <c r="N3272" t="s">
        <v>19818</v>
      </c>
      <c r="O3272" t="s">
        <v>19438</v>
      </c>
      <c r="P3272" t="s">
        <v>19439</v>
      </c>
      <c r="Q3272" t="s">
        <v>19819</v>
      </c>
      <c r="R3272" t="s">
        <v>4405</v>
      </c>
      <c r="S3272" s="10">
        <v>43451</v>
      </c>
      <c r="T3272">
        <f t="shared" si="51"/>
        <v>753910</v>
      </c>
      <c r="U3272">
        <f>Table1[[#This Row],[License Number2]]</f>
        <v>753910</v>
      </c>
    </row>
    <row r="3273" spans="1:21" x14ac:dyDescent="0.35">
      <c r="A3273">
        <v>753913</v>
      </c>
      <c r="B3273" t="s">
        <v>17140</v>
      </c>
      <c r="C3273" t="s">
        <v>21</v>
      </c>
      <c r="D3273" t="s">
        <v>19820</v>
      </c>
      <c r="E3273" s="3">
        <v>2</v>
      </c>
      <c r="F3273" s="3">
        <v>3</v>
      </c>
      <c r="G3273" s="3">
        <v>6</v>
      </c>
      <c r="H3273" s="3">
        <v>753913</v>
      </c>
      <c r="I3273" t="s">
        <v>19821</v>
      </c>
      <c r="J3273" t="s">
        <v>4408</v>
      </c>
      <c r="K3273" s="7">
        <v>98012</v>
      </c>
      <c r="L3273" t="s">
        <v>19822</v>
      </c>
      <c r="M3273" t="s">
        <v>34</v>
      </c>
      <c r="N3273" t="s">
        <v>19823</v>
      </c>
      <c r="O3273" t="s">
        <v>19824</v>
      </c>
      <c r="Q3273" t="s">
        <v>19825</v>
      </c>
      <c r="R3273" t="s">
        <v>4405</v>
      </c>
      <c r="S3273" s="10">
        <v>43454</v>
      </c>
      <c r="T3273">
        <f t="shared" si="51"/>
        <v>753913</v>
      </c>
      <c r="U3273">
        <f>Table1[[#This Row],[License Number2]]</f>
        <v>753913</v>
      </c>
    </row>
    <row r="3274" spans="1:21" x14ac:dyDescent="0.35">
      <c r="A3274">
        <v>753918</v>
      </c>
      <c r="B3274" t="s">
        <v>17140</v>
      </c>
      <c r="C3274" t="s">
        <v>21</v>
      </c>
      <c r="D3274" t="s">
        <v>19826</v>
      </c>
      <c r="E3274" s="3">
        <v>5</v>
      </c>
      <c r="F3274" s="3">
        <v>6</v>
      </c>
      <c r="G3274" s="3">
        <v>6</v>
      </c>
      <c r="H3274" s="3">
        <v>753918</v>
      </c>
      <c r="I3274" t="s">
        <v>19827</v>
      </c>
      <c r="J3274" t="s">
        <v>17883</v>
      </c>
      <c r="K3274" s="7">
        <v>98270</v>
      </c>
      <c r="L3274" t="s">
        <v>19828</v>
      </c>
      <c r="M3274" t="s">
        <v>34</v>
      </c>
      <c r="N3274" t="s">
        <v>19829</v>
      </c>
      <c r="O3274" t="s">
        <v>19830</v>
      </c>
      <c r="Q3274" t="s">
        <v>19831</v>
      </c>
      <c r="R3274" t="s">
        <v>4249</v>
      </c>
      <c r="S3274" s="10">
        <v>43455</v>
      </c>
      <c r="T3274">
        <f t="shared" si="51"/>
        <v>753918</v>
      </c>
      <c r="U3274">
        <f>Table1[[#This Row],[License Number2]]</f>
        <v>753918</v>
      </c>
    </row>
    <row r="3275" spans="1:21" x14ac:dyDescent="0.35">
      <c r="A3275">
        <v>753921</v>
      </c>
      <c r="B3275" t="s">
        <v>17140</v>
      </c>
      <c r="C3275" t="s">
        <v>21</v>
      </c>
      <c r="D3275" t="s">
        <v>19832</v>
      </c>
      <c r="E3275" s="3">
        <v>2</v>
      </c>
      <c r="F3275" s="3">
        <v>3</v>
      </c>
      <c r="G3275" s="3">
        <v>6</v>
      </c>
      <c r="H3275" s="3">
        <v>753921</v>
      </c>
      <c r="I3275" t="s">
        <v>19833</v>
      </c>
      <c r="J3275" t="s">
        <v>17311</v>
      </c>
      <c r="K3275" s="7">
        <v>98037</v>
      </c>
      <c r="L3275" t="s">
        <v>19834</v>
      </c>
      <c r="M3275" t="s">
        <v>34</v>
      </c>
      <c r="N3275" t="s">
        <v>19835</v>
      </c>
      <c r="O3275" t="s">
        <v>19836</v>
      </c>
      <c r="P3275" t="s">
        <v>19837</v>
      </c>
      <c r="Q3275" t="s">
        <v>19838</v>
      </c>
      <c r="R3275" t="s">
        <v>4249</v>
      </c>
      <c r="S3275" s="10">
        <v>43455</v>
      </c>
      <c r="T3275">
        <f t="shared" si="51"/>
        <v>753921</v>
      </c>
      <c r="U3275">
        <f>Table1[[#This Row],[License Number2]]</f>
        <v>753921</v>
      </c>
    </row>
    <row r="3276" spans="1:21" x14ac:dyDescent="0.35">
      <c r="A3276">
        <v>753922</v>
      </c>
      <c r="B3276" t="s">
        <v>17140</v>
      </c>
      <c r="C3276" t="s">
        <v>21</v>
      </c>
      <c r="D3276" t="s">
        <v>19839</v>
      </c>
      <c r="E3276" s="3" t="s">
        <v>145</v>
      </c>
      <c r="F3276" s="3" t="s">
        <v>145</v>
      </c>
      <c r="G3276" s="3" t="s">
        <v>145</v>
      </c>
      <c r="H3276" s="13">
        <v>753922</v>
      </c>
      <c r="I3276" t="s">
        <v>19840</v>
      </c>
      <c r="J3276" t="s">
        <v>18922</v>
      </c>
      <c r="K3276" s="7">
        <v>98087</v>
      </c>
      <c r="L3276" t="s">
        <v>19841</v>
      </c>
      <c r="M3276" t="s">
        <v>34</v>
      </c>
      <c r="O3276" t="s">
        <v>19842</v>
      </c>
      <c r="P3276" t="s">
        <v>19843</v>
      </c>
      <c r="Q3276" t="s">
        <v>19844</v>
      </c>
      <c r="R3276" t="s">
        <v>4249</v>
      </c>
      <c r="S3276" s="10">
        <v>43455</v>
      </c>
      <c r="T3276">
        <f t="shared" si="51"/>
        <v>753922</v>
      </c>
      <c r="U3276">
        <f>Table1[[#This Row],[License Number2]]</f>
        <v>753922</v>
      </c>
    </row>
    <row r="3277" spans="1:21" x14ac:dyDescent="0.35">
      <c r="A3277">
        <v>753923</v>
      </c>
      <c r="B3277" t="s">
        <v>17140</v>
      </c>
      <c r="C3277" t="s">
        <v>21</v>
      </c>
      <c r="D3277" t="s">
        <v>19845</v>
      </c>
      <c r="E3277" s="3">
        <v>4</v>
      </c>
      <c r="F3277" s="3">
        <v>6</v>
      </c>
      <c r="G3277" s="3">
        <v>6</v>
      </c>
      <c r="H3277" s="3">
        <v>753923</v>
      </c>
      <c r="I3277" t="s">
        <v>19846</v>
      </c>
      <c r="J3277" t="s">
        <v>17863</v>
      </c>
      <c r="K3277" s="7">
        <v>98203</v>
      </c>
      <c r="L3277" t="s">
        <v>19847</v>
      </c>
      <c r="M3277" t="s">
        <v>34</v>
      </c>
      <c r="N3277" t="s">
        <v>19848</v>
      </c>
      <c r="O3277" t="s">
        <v>19849</v>
      </c>
      <c r="P3277" t="s">
        <v>19850</v>
      </c>
      <c r="Q3277" t="s">
        <v>19851</v>
      </c>
      <c r="R3277" t="s">
        <v>4249</v>
      </c>
      <c r="S3277" s="10">
        <v>43458</v>
      </c>
      <c r="T3277">
        <f t="shared" si="51"/>
        <v>753923</v>
      </c>
      <c r="U3277">
        <f>Table1[[#This Row],[License Number2]]</f>
        <v>753923</v>
      </c>
    </row>
    <row r="3278" spans="1:21" x14ac:dyDescent="0.35">
      <c r="A3278">
        <v>753925</v>
      </c>
      <c r="B3278" t="s">
        <v>17140</v>
      </c>
      <c r="C3278" t="s">
        <v>21</v>
      </c>
      <c r="D3278" t="s">
        <v>19852</v>
      </c>
      <c r="E3278" s="3" t="s">
        <v>145</v>
      </c>
      <c r="F3278" s="3" t="s">
        <v>145</v>
      </c>
      <c r="G3278" s="3" t="s">
        <v>145</v>
      </c>
      <c r="H3278" s="13">
        <v>753925</v>
      </c>
      <c r="I3278" t="s">
        <v>19853</v>
      </c>
      <c r="J3278" t="s">
        <v>4408</v>
      </c>
      <c r="K3278" s="7">
        <v>98021</v>
      </c>
      <c r="L3278" t="s">
        <v>19854</v>
      </c>
      <c r="M3278" t="s">
        <v>34</v>
      </c>
      <c r="N3278" t="s">
        <v>19855</v>
      </c>
      <c r="O3278" t="s">
        <v>19856</v>
      </c>
      <c r="P3278" t="s">
        <v>19857</v>
      </c>
      <c r="Q3278" t="s">
        <v>19858</v>
      </c>
      <c r="R3278" t="s">
        <v>4405</v>
      </c>
      <c r="S3278" s="10">
        <v>43469</v>
      </c>
      <c r="T3278">
        <f t="shared" si="51"/>
        <v>753925</v>
      </c>
      <c r="U3278">
        <f>Table1[[#This Row],[License Number2]]</f>
        <v>753925</v>
      </c>
    </row>
    <row r="3279" spans="1:21" x14ac:dyDescent="0.35">
      <c r="A3279">
        <v>753926</v>
      </c>
      <c r="B3279" t="s">
        <v>17140</v>
      </c>
      <c r="C3279" t="s">
        <v>21</v>
      </c>
      <c r="D3279" t="s">
        <v>19859</v>
      </c>
      <c r="E3279" s="3" t="s">
        <v>145</v>
      </c>
      <c r="F3279" s="3" t="s">
        <v>145</v>
      </c>
      <c r="G3279" s="3" t="s">
        <v>145</v>
      </c>
      <c r="H3279" s="13">
        <v>753926</v>
      </c>
      <c r="I3279" t="s">
        <v>19860</v>
      </c>
      <c r="J3279" t="s">
        <v>17863</v>
      </c>
      <c r="K3279" s="7">
        <v>98203</v>
      </c>
      <c r="L3279" t="s">
        <v>19861</v>
      </c>
      <c r="M3279" t="s">
        <v>34</v>
      </c>
      <c r="N3279" t="s">
        <v>19862</v>
      </c>
      <c r="O3279" t="s">
        <v>19863</v>
      </c>
      <c r="P3279" t="s">
        <v>19864</v>
      </c>
      <c r="Q3279" t="s">
        <v>19865</v>
      </c>
      <c r="R3279" t="s">
        <v>4249</v>
      </c>
      <c r="S3279" s="10">
        <v>43469</v>
      </c>
      <c r="T3279">
        <f t="shared" si="51"/>
        <v>753926</v>
      </c>
      <c r="U3279">
        <f>Table1[[#This Row],[License Number2]]</f>
        <v>753926</v>
      </c>
    </row>
    <row r="3280" spans="1:21" x14ac:dyDescent="0.35">
      <c r="A3280">
        <v>753928</v>
      </c>
      <c r="B3280" t="s">
        <v>17140</v>
      </c>
      <c r="C3280" t="s">
        <v>21</v>
      </c>
      <c r="D3280" t="s">
        <v>19866</v>
      </c>
      <c r="E3280" s="3">
        <v>3</v>
      </c>
      <c r="F3280" s="3">
        <v>6</v>
      </c>
      <c r="G3280" s="3">
        <v>6</v>
      </c>
      <c r="H3280" s="3">
        <v>753928</v>
      </c>
      <c r="I3280" t="s">
        <v>19867</v>
      </c>
      <c r="J3280" t="s">
        <v>17311</v>
      </c>
      <c r="K3280" s="7">
        <v>98087</v>
      </c>
      <c r="L3280" t="s">
        <v>19868</v>
      </c>
      <c r="M3280" t="s">
        <v>34</v>
      </c>
      <c r="N3280" t="s">
        <v>18605</v>
      </c>
      <c r="O3280" t="s">
        <v>18606</v>
      </c>
      <c r="P3280" t="s">
        <v>18607</v>
      </c>
      <c r="Q3280" t="s">
        <v>18608</v>
      </c>
      <c r="R3280" t="s">
        <v>4249</v>
      </c>
      <c r="S3280" s="10">
        <v>43469</v>
      </c>
      <c r="T3280">
        <f t="shared" si="51"/>
        <v>753928</v>
      </c>
      <c r="U3280">
        <f>Table1[[#This Row],[License Number2]]</f>
        <v>753928</v>
      </c>
    </row>
    <row r="3281" spans="1:21" x14ac:dyDescent="0.35">
      <c r="A3281">
        <v>753930</v>
      </c>
      <c r="B3281" t="s">
        <v>17140</v>
      </c>
      <c r="C3281" t="s">
        <v>21</v>
      </c>
      <c r="D3281" t="s">
        <v>19869</v>
      </c>
      <c r="E3281" s="3">
        <v>2</v>
      </c>
      <c r="F3281" s="3">
        <v>3</v>
      </c>
      <c r="G3281" s="3">
        <v>3</v>
      </c>
      <c r="H3281" s="3">
        <v>753930</v>
      </c>
      <c r="I3281" t="s">
        <v>19870</v>
      </c>
      <c r="J3281" t="s">
        <v>17863</v>
      </c>
      <c r="K3281" s="7">
        <v>98203</v>
      </c>
      <c r="L3281" t="s">
        <v>19871</v>
      </c>
      <c r="M3281" t="s">
        <v>34</v>
      </c>
      <c r="N3281" t="s">
        <v>19872</v>
      </c>
      <c r="O3281" t="s">
        <v>19873</v>
      </c>
      <c r="Q3281" t="s">
        <v>19874</v>
      </c>
      <c r="R3281" t="s">
        <v>4249</v>
      </c>
      <c r="S3281" s="10">
        <v>43475</v>
      </c>
      <c r="T3281">
        <f t="shared" si="51"/>
        <v>753930</v>
      </c>
      <c r="U3281">
        <f>Table1[[#This Row],[License Number2]]</f>
        <v>753930</v>
      </c>
    </row>
    <row r="3282" spans="1:21" x14ac:dyDescent="0.35">
      <c r="A3282">
        <v>753942</v>
      </c>
      <c r="B3282" t="s">
        <v>17140</v>
      </c>
      <c r="C3282" t="s">
        <v>21</v>
      </c>
      <c r="D3282" t="s">
        <v>19875</v>
      </c>
      <c r="E3282" s="3">
        <v>0</v>
      </c>
      <c r="F3282" s="3">
        <v>0</v>
      </c>
      <c r="G3282" s="3">
        <v>6</v>
      </c>
      <c r="H3282" s="3">
        <v>753942</v>
      </c>
      <c r="I3282" t="s">
        <v>19876</v>
      </c>
      <c r="J3282" t="s">
        <v>17311</v>
      </c>
      <c r="K3282" s="7">
        <v>98087</v>
      </c>
      <c r="L3282" t="s">
        <v>19877</v>
      </c>
      <c r="M3282" t="s">
        <v>34</v>
      </c>
      <c r="N3282" t="s">
        <v>19878</v>
      </c>
      <c r="O3282" t="s">
        <v>19879</v>
      </c>
      <c r="P3282" t="s">
        <v>19880</v>
      </c>
      <c r="Q3282" t="s">
        <v>19881</v>
      </c>
      <c r="R3282" t="s">
        <v>4249</v>
      </c>
      <c r="S3282" s="10">
        <v>43490</v>
      </c>
      <c r="T3282">
        <f t="shared" si="51"/>
        <v>753942</v>
      </c>
      <c r="U3282">
        <f>Table1[[#This Row],[License Number2]]</f>
        <v>753942</v>
      </c>
    </row>
    <row r="3283" spans="1:21" x14ac:dyDescent="0.35">
      <c r="A3283">
        <v>753944</v>
      </c>
      <c r="B3283" t="s">
        <v>17140</v>
      </c>
      <c r="C3283" t="s">
        <v>21</v>
      </c>
      <c r="D3283" t="s">
        <v>19882</v>
      </c>
      <c r="E3283" s="3">
        <v>3</v>
      </c>
      <c r="F3283" s="3">
        <v>4</v>
      </c>
      <c r="G3283" s="3">
        <v>6</v>
      </c>
      <c r="H3283" s="3">
        <v>753944</v>
      </c>
      <c r="I3283" t="s">
        <v>19883</v>
      </c>
      <c r="J3283" t="s">
        <v>17863</v>
      </c>
      <c r="K3283" s="7">
        <v>98208</v>
      </c>
      <c r="L3283" t="s">
        <v>19884</v>
      </c>
      <c r="M3283" t="s">
        <v>34</v>
      </c>
      <c r="N3283" t="s">
        <v>18172</v>
      </c>
      <c r="O3283" t="s">
        <v>18173</v>
      </c>
      <c r="P3283" t="s">
        <v>19885</v>
      </c>
      <c r="Q3283" t="s">
        <v>19886</v>
      </c>
      <c r="R3283" t="s">
        <v>4249</v>
      </c>
      <c r="S3283" s="10">
        <v>43490</v>
      </c>
      <c r="T3283">
        <f t="shared" si="51"/>
        <v>753944</v>
      </c>
      <c r="U3283">
        <f>Table1[[#This Row],[License Number2]]</f>
        <v>753944</v>
      </c>
    </row>
    <row r="3284" spans="1:21" x14ac:dyDescent="0.35">
      <c r="A3284">
        <v>753945</v>
      </c>
      <c r="B3284" t="s">
        <v>17140</v>
      </c>
      <c r="C3284" t="s">
        <v>21</v>
      </c>
      <c r="D3284" t="s">
        <v>19887</v>
      </c>
      <c r="E3284" s="3">
        <v>2</v>
      </c>
      <c r="F3284" s="3">
        <v>4</v>
      </c>
      <c r="G3284" s="3">
        <v>5</v>
      </c>
      <c r="H3284" s="3">
        <v>753945</v>
      </c>
      <c r="I3284" t="s">
        <v>19888</v>
      </c>
      <c r="J3284" t="s">
        <v>17863</v>
      </c>
      <c r="K3284" s="7" t="s">
        <v>19889</v>
      </c>
      <c r="L3284" t="s">
        <v>19890</v>
      </c>
      <c r="M3284" t="s">
        <v>34</v>
      </c>
      <c r="N3284" t="s">
        <v>19891</v>
      </c>
      <c r="O3284" t="s">
        <v>19892</v>
      </c>
      <c r="P3284" t="s">
        <v>19893</v>
      </c>
      <c r="Q3284" t="s">
        <v>19894</v>
      </c>
      <c r="R3284" t="s">
        <v>4249</v>
      </c>
      <c r="S3284" s="10">
        <v>43493</v>
      </c>
      <c r="T3284">
        <f t="shared" si="51"/>
        <v>753945</v>
      </c>
      <c r="U3284">
        <f>Table1[[#This Row],[License Number2]]</f>
        <v>753945</v>
      </c>
    </row>
    <row r="3285" spans="1:21" x14ac:dyDescent="0.35">
      <c r="A3285">
        <v>753947</v>
      </c>
      <c r="B3285" t="s">
        <v>17140</v>
      </c>
      <c r="C3285" t="s">
        <v>21</v>
      </c>
      <c r="D3285" t="s">
        <v>19895</v>
      </c>
      <c r="E3285" s="3">
        <v>2</v>
      </c>
      <c r="F3285" s="3">
        <v>4</v>
      </c>
      <c r="G3285" s="3">
        <v>5</v>
      </c>
      <c r="H3285" s="3">
        <v>753947</v>
      </c>
      <c r="I3285" t="s">
        <v>19896</v>
      </c>
      <c r="J3285" t="s">
        <v>18533</v>
      </c>
      <c r="K3285" s="7">
        <v>98026</v>
      </c>
      <c r="L3285" t="s">
        <v>19897</v>
      </c>
      <c r="M3285" t="s">
        <v>34</v>
      </c>
      <c r="N3285" t="s">
        <v>19898</v>
      </c>
      <c r="O3285" t="s">
        <v>19899</v>
      </c>
      <c r="P3285" t="s">
        <v>19900</v>
      </c>
      <c r="Q3285" t="s">
        <v>19901</v>
      </c>
      <c r="R3285" t="s">
        <v>4405</v>
      </c>
      <c r="S3285" s="10">
        <v>43493</v>
      </c>
      <c r="T3285">
        <f t="shared" si="51"/>
        <v>753947</v>
      </c>
      <c r="U3285">
        <f>Table1[[#This Row],[License Number2]]</f>
        <v>753947</v>
      </c>
    </row>
    <row r="3286" spans="1:21" x14ac:dyDescent="0.35">
      <c r="A3286">
        <v>753948</v>
      </c>
      <c r="B3286" t="s">
        <v>17140</v>
      </c>
      <c r="C3286" t="s">
        <v>21</v>
      </c>
      <c r="D3286" t="s">
        <v>19902</v>
      </c>
      <c r="E3286" s="3">
        <v>2</v>
      </c>
      <c r="F3286" s="3">
        <v>5</v>
      </c>
      <c r="G3286" s="3">
        <v>5</v>
      </c>
      <c r="H3286" s="3">
        <v>753948</v>
      </c>
      <c r="I3286" t="s">
        <v>19903</v>
      </c>
      <c r="J3286" t="s">
        <v>18533</v>
      </c>
      <c r="K3286" s="7">
        <v>98026</v>
      </c>
      <c r="L3286" t="s">
        <v>19904</v>
      </c>
      <c r="M3286" t="s">
        <v>34</v>
      </c>
      <c r="N3286" t="s">
        <v>19905</v>
      </c>
      <c r="Q3286" t="s">
        <v>19906</v>
      </c>
      <c r="R3286" t="s">
        <v>4405</v>
      </c>
      <c r="S3286" s="10">
        <v>43493</v>
      </c>
      <c r="T3286">
        <f t="shared" si="51"/>
        <v>753948</v>
      </c>
      <c r="U3286">
        <f>Table1[[#This Row],[License Number2]]</f>
        <v>753948</v>
      </c>
    </row>
    <row r="3287" spans="1:21" x14ac:dyDescent="0.35">
      <c r="A3287">
        <v>753959</v>
      </c>
      <c r="B3287" t="s">
        <v>17140</v>
      </c>
      <c r="C3287" t="s">
        <v>21</v>
      </c>
      <c r="D3287" t="s">
        <v>19907</v>
      </c>
      <c r="E3287" s="3">
        <v>4</v>
      </c>
      <c r="F3287" s="3">
        <v>5</v>
      </c>
      <c r="G3287" s="3">
        <v>6</v>
      </c>
      <c r="H3287" s="3">
        <v>753959</v>
      </c>
      <c r="I3287" t="s">
        <v>19908</v>
      </c>
      <c r="J3287" t="s">
        <v>4408</v>
      </c>
      <c r="K3287" s="7">
        <v>98021</v>
      </c>
      <c r="L3287" t="s">
        <v>19909</v>
      </c>
      <c r="M3287" t="s">
        <v>34</v>
      </c>
      <c r="N3287" t="s">
        <v>19910</v>
      </c>
      <c r="O3287" t="s">
        <v>19911</v>
      </c>
      <c r="P3287" t="s">
        <v>19912</v>
      </c>
      <c r="Q3287" t="s">
        <v>19913</v>
      </c>
      <c r="R3287" t="s">
        <v>4405</v>
      </c>
      <c r="S3287" s="10">
        <v>43504</v>
      </c>
      <c r="T3287">
        <f t="shared" si="51"/>
        <v>753959</v>
      </c>
      <c r="U3287">
        <f>Table1[[#This Row],[License Number2]]</f>
        <v>753959</v>
      </c>
    </row>
    <row r="3288" spans="1:21" x14ac:dyDescent="0.35">
      <c r="A3288">
        <v>753961</v>
      </c>
      <c r="B3288" t="s">
        <v>17140</v>
      </c>
      <c r="C3288" t="s">
        <v>21</v>
      </c>
      <c r="D3288" t="s">
        <v>19914</v>
      </c>
      <c r="E3288" s="3">
        <v>2</v>
      </c>
      <c r="F3288" s="3">
        <v>3</v>
      </c>
      <c r="G3288" s="3">
        <v>4</v>
      </c>
      <c r="H3288" s="3">
        <v>753961</v>
      </c>
      <c r="I3288" t="s">
        <v>19915</v>
      </c>
      <c r="J3288" t="s">
        <v>17863</v>
      </c>
      <c r="K3288" s="7">
        <v>98203</v>
      </c>
      <c r="L3288" t="s">
        <v>19916</v>
      </c>
      <c r="M3288" t="s">
        <v>34</v>
      </c>
      <c r="N3288" t="s">
        <v>19917</v>
      </c>
      <c r="Q3288" t="s">
        <v>19918</v>
      </c>
      <c r="R3288" t="s">
        <v>4249</v>
      </c>
      <c r="S3288" s="10">
        <v>43510</v>
      </c>
      <c r="T3288">
        <f t="shared" si="51"/>
        <v>753961</v>
      </c>
      <c r="U3288">
        <f>Table1[[#This Row],[License Number2]]</f>
        <v>753961</v>
      </c>
    </row>
    <row r="3289" spans="1:21" x14ac:dyDescent="0.35">
      <c r="A3289">
        <v>753967</v>
      </c>
      <c r="B3289" t="s">
        <v>17140</v>
      </c>
      <c r="C3289" t="s">
        <v>21</v>
      </c>
      <c r="D3289" t="s">
        <v>19919</v>
      </c>
      <c r="E3289" s="3" t="s">
        <v>145</v>
      </c>
      <c r="F3289" s="3" t="s">
        <v>145</v>
      </c>
      <c r="G3289" s="3" t="s">
        <v>145</v>
      </c>
      <c r="H3289" s="13">
        <v>753967</v>
      </c>
      <c r="I3289" t="s">
        <v>19920</v>
      </c>
      <c r="J3289" t="s">
        <v>17140</v>
      </c>
      <c r="K3289" s="7">
        <v>98296</v>
      </c>
      <c r="L3289" t="s">
        <v>19921</v>
      </c>
      <c r="M3289" t="s">
        <v>34</v>
      </c>
      <c r="N3289" t="s">
        <v>19922</v>
      </c>
      <c r="O3289" t="s">
        <v>19923</v>
      </c>
      <c r="P3289" t="s">
        <v>19924</v>
      </c>
      <c r="Q3289" t="s">
        <v>19925</v>
      </c>
      <c r="R3289" t="s">
        <v>4249</v>
      </c>
      <c r="S3289" s="10">
        <v>43521</v>
      </c>
      <c r="T3289">
        <f t="shared" si="51"/>
        <v>753967</v>
      </c>
      <c r="U3289">
        <f>Table1[[#This Row],[License Number2]]</f>
        <v>753967</v>
      </c>
    </row>
    <row r="3290" spans="1:21" x14ac:dyDescent="0.35">
      <c r="A3290">
        <v>753985</v>
      </c>
      <c r="B3290" t="s">
        <v>17140</v>
      </c>
      <c r="C3290" t="s">
        <v>21</v>
      </c>
      <c r="D3290" t="s">
        <v>19926</v>
      </c>
      <c r="E3290" s="3">
        <v>1</v>
      </c>
      <c r="F3290" s="3">
        <v>2</v>
      </c>
      <c r="G3290" s="3">
        <v>4</v>
      </c>
      <c r="H3290" s="3">
        <v>753985</v>
      </c>
      <c r="I3290" t="s">
        <v>19927</v>
      </c>
      <c r="J3290" t="s">
        <v>17311</v>
      </c>
      <c r="K3290" s="7">
        <v>98037</v>
      </c>
      <c r="L3290" t="s">
        <v>18363</v>
      </c>
      <c r="M3290" t="s">
        <v>34</v>
      </c>
      <c r="N3290" t="s">
        <v>19928</v>
      </c>
      <c r="O3290" t="s">
        <v>19929</v>
      </c>
      <c r="Q3290" t="s">
        <v>19930</v>
      </c>
      <c r="R3290" t="s">
        <v>4249</v>
      </c>
      <c r="S3290" s="10">
        <v>43537</v>
      </c>
      <c r="T3290">
        <f t="shared" si="51"/>
        <v>753985</v>
      </c>
      <c r="U3290">
        <f>Table1[[#This Row],[License Number2]]</f>
        <v>753985</v>
      </c>
    </row>
    <row r="3291" spans="1:21" x14ac:dyDescent="0.35">
      <c r="A3291">
        <v>753986</v>
      </c>
      <c r="B3291" t="s">
        <v>17140</v>
      </c>
      <c r="C3291" t="s">
        <v>21</v>
      </c>
      <c r="D3291" t="s">
        <v>19931</v>
      </c>
      <c r="E3291" s="3" t="s">
        <v>145</v>
      </c>
      <c r="F3291" s="3" t="s">
        <v>145</v>
      </c>
      <c r="G3291" s="3" t="s">
        <v>145</v>
      </c>
      <c r="H3291" s="13">
        <v>753986</v>
      </c>
      <c r="I3291" t="s">
        <v>19932</v>
      </c>
      <c r="J3291" t="s">
        <v>17311</v>
      </c>
      <c r="K3291" s="7">
        <v>98037</v>
      </c>
      <c r="L3291" t="s">
        <v>19933</v>
      </c>
      <c r="M3291" t="s">
        <v>34</v>
      </c>
      <c r="N3291" t="s">
        <v>19934</v>
      </c>
      <c r="O3291" t="s">
        <v>19935</v>
      </c>
      <c r="P3291" t="s">
        <v>18185</v>
      </c>
      <c r="Q3291" t="s">
        <v>18186</v>
      </c>
      <c r="R3291" t="s">
        <v>4249</v>
      </c>
      <c r="S3291" s="10">
        <v>43537</v>
      </c>
      <c r="T3291">
        <f t="shared" si="51"/>
        <v>753986</v>
      </c>
      <c r="U3291">
        <f>Table1[[#This Row],[License Number2]]</f>
        <v>753986</v>
      </c>
    </row>
    <row r="3292" spans="1:21" x14ac:dyDescent="0.35">
      <c r="A3292">
        <v>753989</v>
      </c>
      <c r="B3292" t="s">
        <v>17140</v>
      </c>
      <c r="C3292" t="s">
        <v>21</v>
      </c>
      <c r="D3292" t="s">
        <v>19936</v>
      </c>
      <c r="E3292" s="3">
        <v>2</v>
      </c>
      <c r="F3292" s="3">
        <v>4</v>
      </c>
      <c r="G3292" s="3">
        <v>6</v>
      </c>
      <c r="H3292" s="3">
        <v>753989</v>
      </c>
      <c r="I3292" t="s">
        <v>19937</v>
      </c>
      <c r="J3292" t="s">
        <v>17883</v>
      </c>
      <c r="K3292" s="7">
        <v>98270</v>
      </c>
      <c r="L3292" t="s">
        <v>19938</v>
      </c>
      <c r="M3292" t="s">
        <v>34</v>
      </c>
      <c r="N3292" t="s">
        <v>19939</v>
      </c>
      <c r="O3292" t="s">
        <v>19940</v>
      </c>
      <c r="Q3292" t="s">
        <v>19941</v>
      </c>
      <c r="R3292" t="s">
        <v>4249</v>
      </c>
      <c r="S3292" s="10">
        <v>43537</v>
      </c>
      <c r="T3292">
        <f t="shared" si="51"/>
        <v>753989</v>
      </c>
      <c r="U3292">
        <f>Table1[[#This Row],[License Number2]]</f>
        <v>753989</v>
      </c>
    </row>
    <row r="3293" spans="1:21" x14ac:dyDescent="0.35">
      <c r="A3293">
        <v>753992</v>
      </c>
      <c r="B3293" t="s">
        <v>17140</v>
      </c>
      <c r="C3293" t="s">
        <v>21</v>
      </c>
      <c r="D3293" t="s">
        <v>19942</v>
      </c>
      <c r="E3293" s="3">
        <v>0</v>
      </c>
      <c r="F3293" s="3">
        <v>0</v>
      </c>
      <c r="G3293" s="3">
        <v>6</v>
      </c>
      <c r="H3293" s="3">
        <v>753992</v>
      </c>
      <c r="I3293" t="s">
        <v>19943</v>
      </c>
      <c r="J3293" t="s">
        <v>17171</v>
      </c>
      <c r="K3293" s="7">
        <v>98043</v>
      </c>
      <c r="L3293" t="s">
        <v>19944</v>
      </c>
      <c r="M3293" t="s">
        <v>34</v>
      </c>
      <c r="N3293" t="s">
        <v>19945</v>
      </c>
      <c r="O3293" t="s">
        <v>19946</v>
      </c>
      <c r="P3293" t="s">
        <v>19947</v>
      </c>
      <c r="Q3293" t="s">
        <v>19948</v>
      </c>
      <c r="R3293" t="s">
        <v>4405</v>
      </c>
      <c r="S3293" s="10">
        <v>43539</v>
      </c>
      <c r="T3293">
        <f t="shared" si="51"/>
        <v>753992</v>
      </c>
      <c r="U3293">
        <f>Table1[[#This Row],[License Number2]]</f>
        <v>753992</v>
      </c>
    </row>
    <row r="3294" spans="1:21" x14ac:dyDescent="0.35">
      <c r="A3294">
        <v>753994</v>
      </c>
      <c r="B3294" t="s">
        <v>17140</v>
      </c>
      <c r="C3294" t="s">
        <v>21</v>
      </c>
      <c r="D3294" t="s">
        <v>19949</v>
      </c>
      <c r="E3294" s="3">
        <v>2</v>
      </c>
      <c r="F3294" s="3">
        <v>3</v>
      </c>
      <c r="G3294" s="3">
        <v>4</v>
      </c>
      <c r="H3294" s="3">
        <v>753994</v>
      </c>
      <c r="I3294" t="s">
        <v>19950</v>
      </c>
      <c r="J3294" t="s">
        <v>17863</v>
      </c>
      <c r="K3294" s="7">
        <v>98203</v>
      </c>
      <c r="L3294" t="s">
        <v>19951</v>
      </c>
      <c r="M3294" t="s">
        <v>34</v>
      </c>
      <c r="N3294" t="s">
        <v>19952</v>
      </c>
      <c r="O3294" t="s">
        <v>19953</v>
      </c>
      <c r="P3294" t="s">
        <v>19954</v>
      </c>
      <c r="Q3294" t="s">
        <v>19955</v>
      </c>
      <c r="R3294" t="s">
        <v>4249</v>
      </c>
      <c r="S3294" s="10">
        <v>43542</v>
      </c>
      <c r="T3294">
        <f t="shared" si="51"/>
        <v>753994</v>
      </c>
      <c r="U3294">
        <f>Table1[[#This Row],[License Number2]]</f>
        <v>753994</v>
      </c>
    </row>
    <row r="3295" spans="1:21" x14ac:dyDescent="0.35">
      <c r="A3295">
        <v>753997</v>
      </c>
      <c r="B3295" t="s">
        <v>17140</v>
      </c>
      <c r="C3295" t="s">
        <v>21</v>
      </c>
      <c r="D3295" t="s">
        <v>19956</v>
      </c>
      <c r="E3295" s="3">
        <v>2</v>
      </c>
      <c r="F3295" s="3">
        <v>3</v>
      </c>
      <c r="G3295" s="3">
        <v>4</v>
      </c>
      <c r="H3295" s="3">
        <v>753997</v>
      </c>
      <c r="I3295" t="s">
        <v>19957</v>
      </c>
      <c r="J3295" t="s">
        <v>4408</v>
      </c>
      <c r="K3295" s="7">
        <v>98012</v>
      </c>
      <c r="L3295" t="s">
        <v>19958</v>
      </c>
      <c r="M3295" t="s">
        <v>34</v>
      </c>
      <c r="N3295" t="s">
        <v>19959</v>
      </c>
      <c r="O3295" t="s">
        <v>19960</v>
      </c>
      <c r="P3295" t="s">
        <v>19961</v>
      </c>
      <c r="Q3295" t="s">
        <v>19962</v>
      </c>
      <c r="R3295" t="s">
        <v>4405</v>
      </c>
      <c r="S3295" s="10">
        <v>43545</v>
      </c>
      <c r="T3295">
        <f t="shared" si="51"/>
        <v>753997</v>
      </c>
      <c r="U3295">
        <f>Table1[[#This Row],[License Number2]]</f>
        <v>753997</v>
      </c>
    </row>
    <row r="3296" spans="1:21" x14ac:dyDescent="0.35">
      <c r="A3296">
        <v>753998</v>
      </c>
      <c r="B3296" t="s">
        <v>17140</v>
      </c>
      <c r="C3296" t="s">
        <v>21</v>
      </c>
      <c r="D3296" t="s">
        <v>19963</v>
      </c>
      <c r="E3296" s="3">
        <v>2</v>
      </c>
      <c r="F3296" s="3">
        <v>3</v>
      </c>
      <c r="G3296" s="3">
        <v>4</v>
      </c>
      <c r="H3296" s="3">
        <v>753998</v>
      </c>
      <c r="I3296" t="s">
        <v>19964</v>
      </c>
      <c r="J3296" t="s">
        <v>17883</v>
      </c>
      <c r="K3296" s="7">
        <v>98270</v>
      </c>
      <c r="L3296" t="s">
        <v>19965</v>
      </c>
      <c r="M3296" t="s">
        <v>34</v>
      </c>
      <c r="N3296" t="s">
        <v>19966</v>
      </c>
      <c r="O3296" t="s">
        <v>19967</v>
      </c>
      <c r="P3296" t="s">
        <v>19968</v>
      </c>
      <c r="Q3296" t="s">
        <v>19969</v>
      </c>
      <c r="R3296" t="s">
        <v>4249</v>
      </c>
      <c r="S3296" s="10">
        <v>43545</v>
      </c>
      <c r="T3296">
        <f t="shared" si="51"/>
        <v>753998</v>
      </c>
      <c r="U3296">
        <f>Table1[[#This Row],[License Number2]]</f>
        <v>753998</v>
      </c>
    </row>
    <row r="3297" spans="1:21" x14ac:dyDescent="0.35">
      <c r="A3297">
        <v>754001</v>
      </c>
      <c r="B3297" t="s">
        <v>17140</v>
      </c>
      <c r="C3297" t="s">
        <v>21</v>
      </c>
      <c r="D3297" t="s">
        <v>19970</v>
      </c>
      <c r="E3297" s="3">
        <v>2</v>
      </c>
      <c r="F3297" s="3">
        <v>3</v>
      </c>
      <c r="G3297" s="3">
        <v>6</v>
      </c>
      <c r="H3297" s="3">
        <v>754001</v>
      </c>
      <c r="I3297" t="s">
        <v>19971</v>
      </c>
      <c r="J3297" t="s">
        <v>17883</v>
      </c>
      <c r="K3297" s="7">
        <v>98271</v>
      </c>
      <c r="L3297" t="s">
        <v>19972</v>
      </c>
      <c r="M3297" t="s">
        <v>34</v>
      </c>
      <c r="N3297" t="s">
        <v>19973</v>
      </c>
      <c r="O3297" t="s">
        <v>19974</v>
      </c>
      <c r="Q3297" t="s">
        <v>19975</v>
      </c>
      <c r="R3297" t="s">
        <v>4249</v>
      </c>
      <c r="S3297" s="10">
        <v>43545</v>
      </c>
      <c r="T3297">
        <f t="shared" si="51"/>
        <v>754001</v>
      </c>
      <c r="U3297">
        <f>Table1[[#This Row],[License Number2]]</f>
        <v>754001</v>
      </c>
    </row>
    <row r="3298" spans="1:21" x14ac:dyDescent="0.35">
      <c r="A3298">
        <v>754003</v>
      </c>
      <c r="B3298" t="s">
        <v>17140</v>
      </c>
      <c r="C3298" t="s">
        <v>21</v>
      </c>
      <c r="D3298" t="s">
        <v>19976</v>
      </c>
      <c r="E3298" s="3">
        <v>2</v>
      </c>
      <c r="F3298" s="3">
        <v>4</v>
      </c>
      <c r="G3298" s="3">
        <v>6</v>
      </c>
      <c r="H3298" s="3">
        <v>754003</v>
      </c>
      <c r="I3298" t="s">
        <v>19977</v>
      </c>
      <c r="J3298" t="s">
        <v>17311</v>
      </c>
      <c r="K3298" s="7">
        <v>98037</v>
      </c>
      <c r="L3298" t="s">
        <v>19978</v>
      </c>
      <c r="M3298" t="s">
        <v>34</v>
      </c>
      <c r="N3298" t="s">
        <v>19979</v>
      </c>
      <c r="O3298" t="s">
        <v>19980</v>
      </c>
      <c r="P3298" t="s">
        <v>19981</v>
      </c>
      <c r="Q3298" t="s">
        <v>19982</v>
      </c>
      <c r="R3298" t="s">
        <v>4249</v>
      </c>
      <c r="S3298" s="10">
        <v>43551</v>
      </c>
      <c r="T3298">
        <f t="shared" si="51"/>
        <v>754003</v>
      </c>
      <c r="U3298">
        <f>Table1[[#This Row],[License Number2]]</f>
        <v>754003</v>
      </c>
    </row>
    <row r="3299" spans="1:21" x14ac:dyDescent="0.35">
      <c r="A3299">
        <v>754015</v>
      </c>
      <c r="B3299" t="s">
        <v>17140</v>
      </c>
      <c r="C3299" t="s">
        <v>21</v>
      </c>
      <c r="D3299" t="s">
        <v>14755</v>
      </c>
      <c r="E3299" s="3">
        <v>3</v>
      </c>
      <c r="F3299" s="3">
        <v>4</v>
      </c>
      <c r="G3299" s="3">
        <v>6</v>
      </c>
      <c r="H3299" s="3">
        <v>754015</v>
      </c>
      <c r="I3299" t="s">
        <v>19983</v>
      </c>
      <c r="J3299" t="s">
        <v>17140</v>
      </c>
      <c r="K3299" s="7">
        <v>98296</v>
      </c>
      <c r="L3299" t="s">
        <v>19984</v>
      </c>
      <c r="M3299" t="s">
        <v>34</v>
      </c>
      <c r="N3299" t="s">
        <v>19985</v>
      </c>
      <c r="O3299" t="s">
        <v>19986</v>
      </c>
      <c r="P3299" t="s">
        <v>19987</v>
      </c>
      <c r="Q3299" t="s">
        <v>19988</v>
      </c>
      <c r="R3299" t="s">
        <v>4249</v>
      </c>
      <c r="S3299" s="10">
        <v>43560</v>
      </c>
      <c r="T3299">
        <f t="shared" si="51"/>
        <v>754015</v>
      </c>
      <c r="U3299">
        <f>Table1[[#This Row],[License Number2]]</f>
        <v>754015</v>
      </c>
    </row>
    <row r="3300" spans="1:21" x14ac:dyDescent="0.35">
      <c r="A3300">
        <v>754017</v>
      </c>
      <c r="B3300" t="s">
        <v>17140</v>
      </c>
      <c r="C3300" t="s">
        <v>21</v>
      </c>
      <c r="D3300" t="s">
        <v>19989</v>
      </c>
      <c r="E3300" s="3">
        <v>2</v>
      </c>
      <c r="F3300" s="3">
        <v>5</v>
      </c>
      <c r="G3300" s="3">
        <v>6</v>
      </c>
      <c r="H3300" s="3">
        <v>754017</v>
      </c>
      <c r="I3300" t="s">
        <v>19990</v>
      </c>
      <c r="J3300" t="s">
        <v>18799</v>
      </c>
      <c r="K3300" s="7">
        <v>98275</v>
      </c>
      <c r="L3300" t="s">
        <v>19991</v>
      </c>
      <c r="M3300" t="s">
        <v>34</v>
      </c>
      <c r="N3300" t="s">
        <v>19992</v>
      </c>
      <c r="P3300" t="s">
        <v>19993</v>
      </c>
      <c r="Q3300" t="s">
        <v>19994</v>
      </c>
      <c r="R3300" t="s">
        <v>4249</v>
      </c>
      <c r="S3300" s="10">
        <v>43563</v>
      </c>
      <c r="T3300">
        <f t="shared" si="51"/>
        <v>754017</v>
      </c>
      <c r="U3300">
        <f>Table1[[#This Row],[License Number2]]</f>
        <v>754017</v>
      </c>
    </row>
    <row r="3301" spans="1:21" x14ac:dyDescent="0.35">
      <c r="A3301">
        <v>754023</v>
      </c>
      <c r="B3301" t="s">
        <v>17140</v>
      </c>
      <c r="C3301" t="s">
        <v>21</v>
      </c>
      <c r="D3301" t="s">
        <v>19995</v>
      </c>
      <c r="E3301" s="3" t="s">
        <v>145</v>
      </c>
      <c r="F3301" s="3" t="s">
        <v>145</v>
      </c>
      <c r="G3301" s="3" t="s">
        <v>145</v>
      </c>
      <c r="H3301" s="13">
        <v>754023</v>
      </c>
      <c r="I3301" t="s">
        <v>19996</v>
      </c>
      <c r="J3301" t="s">
        <v>18922</v>
      </c>
      <c r="K3301" s="7">
        <v>98036</v>
      </c>
      <c r="L3301" t="s">
        <v>19997</v>
      </c>
      <c r="M3301" t="s">
        <v>34</v>
      </c>
      <c r="O3301" t="s">
        <v>19998</v>
      </c>
      <c r="P3301" t="s">
        <v>19999</v>
      </c>
      <c r="Q3301" t="s">
        <v>20000</v>
      </c>
      <c r="R3301" t="s">
        <v>4249</v>
      </c>
      <c r="S3301" s="10">
        <v>43566</v>
      </c>
      <c r="T3301">
        <f t="shared" si="51"/>
        <v>754023</v>
      </c>
      <c r="U3301">
        <f>Table1[[#This Row],[License Number2]]</f>
        <v>754023</v>
      </c>
    </row>
    <row r="3302" spans="1:21" x14ac:dyDescent="0.35">
      <c r="A3302">
        <v>754030</v>
      </c>
      <c r="B3302" t="s">
        <v>17140</v>
      </c>
      <c r="C3302" t="s">
        <v>21</v>
      </c>
      <c r="D3302" t="s">
        <v>20001</v>
      </c>
      <c r="E3302" s="3">
        <v>2</v>
      </c>
      <c r="F3302" s="3">
        <v>5</v>
      </c>
      <c r="G3302" s="3">
        <v>6</v>
      </c>
      <c r="H3302" s="3">
        <v>754030</v>
      </c>
      <c r="I3302" t="s">
        <v>20002</v>
      </c>
      <c r="J3302" t="s">
        <v>17863</v>
      </c>
      <c r="K3302" s="7">
        <v>98203</v>
      </c>
      <c r="L3302" t="s">
        <v>20003</v>
      </c>
      <c r="M3302" t="s">
        <v>34</v>
      </c>
      <c r="N3302" t="s">
        <v>20004</v>
      </c>
      <c r="O3302" t="s">
        <v>17801</v>
      </c>
      <c r="P3302" t="s">
        <v>20005</v>
      </c>
      <c r="Q3302" t="s">
        <v>20006</v>
      </c>
      <c r="R3302" t="s">
        <v>4249</v>
      </c>
      <c r="S3302" s="10">
        <v>43572</v>
      </c>
      <c r="T3302">
        <f t="shared" si="51"/>
        <v>754030</v>
      </c>
      <c r="U3302">
        <f>Table1[[#This Row],[License Number2]]</f>
        <v>754030</v>
      </c>
    </row>
    <row r="3303" spans="1:21" x14ac:dyDescent="0.35">
      <c r="A3303">
        <v>754041</v>
      </c>
      <c r="B3303" t="s">
        <v>17140</v>
      </c>
      <c r="C3303" t="s">
        <v>21</v>
      </c>
      <c r="D3303" t="s">
        <v>20007</v>
      </c>
      <c r="E3303" s="3">
        <v>1</v>
      </c>
      <c r="F3303" s="3">
        <v>0</v>
      </c>
      <c r="G3303" s="3">
        <v>6</v>
      </c>
      <c r="H3303" s="3">
        <v>754041</v>
      </c>
      <c r="I3303" t="s">
        <v>20008</v>
      </c>
      <c r="J3303" t="s">
        <v>4408</v>
      </c>
      <c r="K3303" s="7">
        <v>98012</v>
      </c>
      <c r="L3303" t="s">
        <v>20009</v>
      </c>
      <c r="M3303" t="s">
        <v>34</v>
      </c>
      <c r="N3303" t="s">
        <v>20010</v>
      </c>
      <c r="O3303" t="s">
        <v>20011</v>
      </c>
      <c r="P3303" t="s">
        <v>20012</v>
      </c>
      <c r="Q3303" t="s">
        <v>20013</v>
      </c>
      <c r="R3303" t="s">
        <v>4405</v>
      </c>
      <c r="S3303" s="10">
        <v>43578</v>
      </c>
      <c r="T3303">
        <f t="shared" si="51"/>
        <v>754041</v>
      </c>
      <c r="U3303">
        <f>Table1[[#This Row],[License Number2]]</f>
        <v>754041</v>
      </c>
    </row>
    <row r="3304" spans="1:21" x14ac:dyDescent="0.35">
      <c r="A3304">
        <v>754046</v>
      </c>
      <c r="B3304" t="s">
        <v>17140</v>
      </c>
      <c r="C3304" t="s">
        <v>21</v>
      </c>
      <c r="D3304" t="s">
        <v>20014</v>
      </c>
      <c r="E3304" s="3">
        <v>4</v>
      </c>
      <c r="F3304" s="3">
        <v>2</v>
      </c>
      <c r="G3304" s="3">
        <v>4</v>
      </c>
      <c r="H3304" s="3">
        <v>754046</v>
      </c>
      <c r="I3304" t="s">
        <v>20015</v>
      </c>
      <c r="J3304" t="s">
        <v>17863</v>
      </c>
      <c r="K3304" s="7">
        <v>98203</v>
      </c>
      <c r="L3304" t="s">
        <v>20016</v>
      </c>
      <c r="M3304" t="s">
        <v>34</v>
      </c>
      <c r="N3304" t="s">
        <v>20017</v>
      </c>
      <c r="O3304" t="s">
        <v>20018</v>
      </c>
      <c r="P3304" t="s">
        <v>20019</v>
      </c>
      <c r="Q3304" t="s">
        <v>20020</v>
      </c>
      <c r="R3304" t="s">
        <v>4249</v>
      </c>
      <c r="S3304" s="10">
        <v>43585</v>
      </c>
      <c r="T3304">
        <f t="shared" si="51"/>
        <v>754046</v>
      </c>
      <c r="U3304">
        <f>Table1[[#This Row],[License Number2]]</f>
        <v>754046</v>
      </c>
    </row>
    <row r="3305" spans="1:21" x14ac:dyDescent="0.35">
      <c r="A3305">
        <v>754060</v>
      </c>
      <c r="B3305" t="s">
        <v>17140</v>
      </c>
      <c r="C3305" t="s">
        <v>21</v>
      </c>
      <c r="D3305" t="s">
        <v>20021</v>
      </c>
      <c r="E3305" s="3">
        <v>3</v>
      </c>
      <c r="F3305" s="3">
        <v>2</v>
      </c>
      <c r="G3305" s="3">
        <v>3</v>
      </c>
      <c r="H3305" s="3">
        <v>754060</v>
      </c>
      <c r="I3305" t="s">
        <v>20022</v>
      </c>
      <c r="J3305" t="s">
        <v>17863</v>
      </c>
      <c r="K3305" s="7">
        <v>98208</v>
      </c>
      <c r="L3305" t="s">
        <v>20023</v>
      </c>
      <c r="M3305" t="s">
        <v>34</v>
      </c>
      <c r="N3305" t="s">
        <v>20024</v>
      </c>
      <c r="O3305" t="s">
        <v>20025</v>
      </c>
      <c r="Q3305" t="s">
        <v>20026</v>
      </c>
      <c r="R3305" t="s">
        <v>4249</v>
      </c>
      <c r="S3305" s="10">
        <v>43598</v>
      </c>
      <c r="T3305">
        <f t="shared" si="51"/>
        <v>754060</v>
      </c>
      <c r="U3305">
        <f>Table1[[#This Row],[License Number2]]</f>
        <v>754060</v>
      </c>
    </row>
    <row r="3306" spans="1:21" x14ac:dyDescent="0.35">
      <c r="A3306">
        <v>754062</v>
      </c>
      <c r="B3306" t="s">
        <v>17140</v>
      </c>
      <c r="C3306" t="s">
        <v>21</v>
      </c>
      <c r="D3306" t="s">
        <v>20027</v>
      </c>
      <c r="E3306" s="3">
        <v>5</v>
      </c>
      <c r="F3306" s="3">
        <v>3</v>
      </c>
      <c r="G3306" s="3">
        <v>6</v>
      </c>
      <c r="H3306" s="3">
        <v>754062</v>
      </c>
      <c r="I3306" t="s">
        <v>20028</v>
      </c>
      <c r="J3306" t="s">
        <v>18533</v>
      </c>
      <c r="K3306" s="7">
        <v>98026</v>
      </c>
      <c r="L3306" t="s">
        <v>20029</v>
      </c>
      <c r="M3306" t="s">
        <v>34</v>
      </c>
      <c r="N3306" t="s">
        <v>20030</v>
      </c>
      <c r="O3306" t="s">
        <v>20031</v>
      </c>
      <c r="P3306" t="s">
        <v>20032</v>
      </c>
      <c r="Q3306" t="s">
        <v>20033</v>
      </c>
      <c r="R3306" t="s">
        <v>4249</v>
      </c>
      <c r="S3306" s="10">
        <v>43602</v>
      </c>
      <c r="T3306">
        <f t="shared" si="51"/>
        <v>754062</v>
      </c>
      <c r="U3306">
        <f>Table1[[#This Row],[License Number2]]</f>
        <v>754062</v>
      </c>
    </row>
    <row r="3307" spans="1:21" x14ac:dyDescent="0.35">
      <c r="A3307">
        <v>754063</v>
      </c>
      <c r="B3307" t="s">
        <v>17140</v>
      </c>
      <c r="C3307" t="s">
        <v>21</v>
      </c>
      <c r="D3307" t="s">
        <v>20034</v>
      </c>
      <c r="E3307" s="3">
        <v>4</v>
      </c>
      <c r="F3307" s="3">
        <v>5</v>
      </c>
      <c r="G3307" s="3">
        <v>6</v>
      </c>
      <c r="H3307" s="3">
        <v>754063</v>
      </c>
      <c r="I3307" t="s">
        <v>20035</v>
      </c>
      <c r="J3307" t="s">
        <v>17143</v>
      </c>
      <c r="K3307" s="7">
        <v>98271</v>
      </c>
      <c r="L3307" t="s">
        <v>20036</v>
      </c>
      <c r="M3307" t="s">
        <v>34</v>
      </c>
      <c r="O3307" t="s">
        <v>20037</v>
      </c>
      <c r="Q3307" t="s">
        <v>20038</v>
      </c>
      <c r="R3307" t="s">
        <v>4249</v>
      </c>
      <c r="S3307" s="10">
        <v>43605</v>
      </c>
      <c r="T3307">
        <f t="shared" si="51"/>
        <v>754063</v>
      </c>
      <c r="U3307">
        <f>Table1[[#This Row],[License Number2]]</f>
        <v>754063</v>
      </c>
    </row>
    <row r="3308" spans="1:21" x14ac:dyDescent="0.35">
      <c r="A3308">
        <v>754074</v>
      </c>
      <c r="B3308" t="s">
        <v>17140</v>
      </c>
      <c r="C3308" t="s">
        <v>21</v>
      </c>
      <c r="D3308" t="s">
        <v>20039</v>
      </c>
      <c r="E3308" s="3">
        <v>4</v>
      </c>
      <c r="F3308" s="3">
        <v>6</v>
      </c>
      <c r="G3308" s="3">
        <v>6</v>
      </c>
      <c r="H3308" s="3">
        <v>754074</v>
      </c>
      <c r="I3308" t="s">
        <v>20040</v>
      </c>
      <c r="J3308" t="s">
        <v>20041</v>
      </c>
      <c r="K3308" s="7">
        <v>98258</v>
      </c>
      <c r="L3308" t="s">
        <v>20042</v>
      </c>
      <c r="M3308" t="s">
        <v>34</v>
      </c>
      <c r="N3308" t="s">
        <v>20043</v>
      </c>
      <c r="O3308" t="s">
        <v>18875</v>
      </c>
      <c r="Q3308" t="s">
        <v>20044</v>
      </c>
      <c r="R3308" t="s">
        <v>4249</v>
      </c>
      <c r="S3308" s="10">
        <v>43614</v>
      </c>
      <c r="T3308">
        <f t="shared" si="51"/>
        <v>754074</v>
      </c>
      <c r="U3308">
        <f>Table1[[#This Row],[License Number2]]</f>
        <v>754074</v>
      </c>
    </row>
    <row r="3309" spans="1:21" x14ac:dyDescent="0.35">
      <c r="A3309">
        <v>754077</v>
      </c>
      <c r="B3309" t="s">
        <v>17140</v>
      </c>
      <c r="C3309" t="s">
        <v>21</v>
      </c>
      <c r="D3309" t="s">
        <v>20045</v>
      </c>
      <c r="E3309" s="3">
        <v>2</v>
      </c>
      <c r="F3309" s="3">
        <v>2</v>
      </c>
      <c r="G3309" s="3">
        <v>5</v>
      </c>
      <c r="H3309" s="3">
        <v>754077</v>
      </c>
      <c r="I3309" t="s">
        <v>20046</v>
      </c>
      <c r="J3309" t="s">
        <v>17863</v>
      </c>
      <c r="K3309" s="7">
        <v>98208</v>
      </c>
      <c r="L3309" t="s">
        <v>20047</v>
      </c>
      <c r="M3309" t="s">
        <v>34</v>
      </c>
      <c r="N3309" t="s">
        <v>20048</v>
      </c>
      <c r="O3309" t="s">
        <v>20049</v>
      </c>
      <c r="P3309" t="s">
        <v>20050</v>
      </c>
      <c r="Q3309" t="s">
        <v>20051</v>
      </c>
      <c r="R3309" t="s">
        <v>4249</v>
      </c>
      <c r="S3309" s="10">
        <v>43615</v>
      </c>
      <c r="T3309">
        <f t="shared" si="51"/>
        <v>754077</v>
      </c>
      <c r="U3309">
        <f>Table1[[#This Row],[License Number2]]</f>
        <v>754077</v>
      </c>
    </row>
    <row r="3310" spans="1:21" x14ac:dyDescent="0.35">
      <c r="A3310">
        <v>754079</v>
      </c>
      <c r="B3310" t="s">
        <v>17140</v>
      </c>
      <c r="C3310" t="s">
        <v>21</v>
      </c>
      <c r="D3310" t="s">
        <v>20052</v>
      </c>
      <c r="E3310" s="3">
        <v>2</v>
      </c>
      <c r="F3310" s="3">
        <v>4</v>
      </c>
      <c r="G3310" s="3">
        <v>5</v>
      </c>
      <c r="H3310" s="3">
        <v>754079</v>
      </c>
      <c r="I3310" t="s">
        <v>20053</v>
      </c>
      <c r="J3310" t="s">
        <v>17311</v>
      </c>
      <c r="K3310" s="7">
        <v>98087</v>
      </c>
      <c r="L3310" t="s">
        <v>20054</v>
      </c>
      <c r="M3310" t="s">
        <v>34</v>
      </c>
      <c r="N3310" t="s">
        <v>20055</v>
      </c>
      <c r="Q3310" t="s">
        <v>20056</v>
      </c>
      <c r="R3310" t="s">
        <v>4249</v>
      </c>
      <c r="S3310" s="10">
        <v>43615</v>
      </c>
      <c r="T3310">
        <f t="shared" si="51"/>
        <v>754079</v>
      </c>
      <c r="U3310">
        <f>Table1[[#This Row],[License Number2]]</f>
        <v>754079</v>
      </c>
    </row>
    <row r="3311" spans="1:21" x14ac:dyDescent="0.35">
      <c r="A3311">
        <v>754082</v>
      </c>
      <c r="B3311" t="s">
        <v>17140</v>
      </c>
      <c r="C3311" t="s">
        <v>21</v>
      </c>
      <c r="D3311" t="s">
        <v>20057</v>
      </c>
      <c r="E3311" s="3">
        <v>4</v>
      </c>
      <c r="F3311" s="3">
        <v>6</v>
      </c>
      <c r="G3311" s="3">
        <v>6</v>
      </c>
      <c r="H3311" s="3">
        <v>754082</v>
      </c>
      <c r="I3311" t="s">
        <v>20058</v>
      </c>
      <c r="J3311" t="s">
        <v>4408</v>
      </c>
      <c r="K3311" s="7">
        <v>98021</v>
      </c>
      <c r="L3311" t="s">
        <v>20059</v>
      </c>
      <c r="M3311" t="s">
        <v>34</v>
      </c>
      <c r="N3311" t="s">
        <v>20060</v>
      </c>
      <c r="O3311" t="s">
        <v>20061</v>
      </c>
      <c r="P3311" t="s">
        <v>20062</v>
      </c>
      <c r="Q3311" t="s">
        <v>20063</v>
      </c>
      <c r="R3311" t="s">
        <v>4405</v>
      </c>
      <c r="S3311" s="10">
        <v>43616</v>
      </c>
      <c r="T3311">
        <f t="shared" si="51"/>
        <v>754082</v>
      </c>
      <c r="U3311">
        <f>Table1[[#This Row],[License Number2]]</f>
        <v>754082</v>
      </c>
    </row>
    <row r="3312" spans="1:21" x14ac:dyDescent="0.35">
      <c r="A3312">
        <v>754085</v>
      </c>
      <c r="B3312" t="s">
        <v>17140</v>
      </c>
      <c r="C3312" t="s">
        <v>21</v>
      </c>
      <c r="D3312" t="s">
        <v>20064</v>
      </c>
      <c r="E3312" s="3" t="s">
        <v>145</v>
      </c>
      <c r="F3312" s="3" t="s">
        <v>145</v>
      </c>
      <c r="G3312" s="3" t="s">
        <v>145</v>
      </c>
      <c r="H3312" s="13">
        <v>754085</v>
      </c>
      <c r="I3312" t="s">
        <v>20065</v>
      </c>
      <c r="J3312" t="s">
        <v>5502</v>
      </c>
      <c r="K3312" s="7">
        <v>98043</v>
      </c>
      <c r="L3312" t="s">
        <v>20066</v>
      </c>
      <c r="M3312" t="s">
        <v>34</v>
      </c>
      <c r="N3312" t="s">
        <v>20067</v>
      </c>
      <c r="O3312" t="s">
        <v>20068</v>
      </c>
      <c r="P3312" t="s">
        <v>20069</v>
      </c>
      <c r="Q3312" t="s">
        <v>20070</v>
      </c>
      <c r="R3312" t="s">
        <v>4405</v>
      </c>
      <c r="S3312" s="10">
        <v>43621</v>
      </c>
      <c r="T3312">
        <f t="shared" si="51"/>
        <v>754085</v>
      </c>
      <c r="U3312">
        <f>Table1[[#This Row],[License Number2]]</f>
        <v>754085</v>
      </c>
    </row>
    <row r="3313" spans="1:21" x14ac:dyDescent="0.35">
      <c r="A3313">
        <v>754086</v>
      </c>
      <c r="B3313" t="s">
        <v>17140</v>
      </c>
      <c r="C3313" t="s">
        <v>21</v>
      </c>
      <c r="D3313" t="s">
        <v>20071</v>
      </c>
      <c r="E3313" s="3">
        <v>3</v>
      </c>
      <c r="F3313" s="3">
        <v>4</v>
      </c>
      <c r="G3313" s="3">
        <v>6</v>
      </c>
      <c r="H3313" s="3">
        <v>754086</v>
      </c>
      <c r="I3313" t="s">
        <v>20072</v>
      </c>
      <c r="J3313" t="s">
        <v>18948</v>
      </c>
      <c r="K3313" s="7">
        <v>98043</v>
      </c>
      <c r="L3313" t="s">
        <v>20073</v>
      </c>
      <c r="M3313" t="s">
        <v>34</v>
      </c>
      <c r="N3313" t="s">
        <v>20074</v>
      </c>
      <c r="O3313" t="s">
        <v>17991</v>
      </c>
      <c r="P3313" t="s">
        <v>20075</v>
      </c>
      <c r="Q3313" t="s">
        <v>20076</v>
      </c>
      <c r="R3313" t="s">
        <v>4405</v>
      </c>
      <c r="S3313" s="10">
        <v>43621</v>
      </c>
      <c r="T3313">
        <f t="shared" si="51"/>
        <v>754086</v>
      </c>
      <c r="U3313">
        <f>Table1[[#This Row],[License Number2]]</f>
        <v>754086</v>
      </c>
    </row>
    <row r="3314" spans="1:21" x14ac:dyDescent="0.35">
      <c r="A3314">
        <v>754097</v>
      </c>
      <c r="B3314" t="s">
        <v>17140</v>
      </c>
      <c r="C3314" t="s">
        <v>21</v>
      </c>
      <c r="D3314" t="s">
        <v>20077</v>
      </c>
      <c r="E3314" s="3" t="s">
        <v>145</v>
      </c>
      <c r="F3314" s="3" t="s">
        <v>145</v>
      </c>
      <c r="G3314" s="3" t="s">
        <v>145</v>
      </c>
      <c r="H3314" s="13">
        <v>754097</v>
      </c>
      <c r="I3314" t="s">
        <v>20078</v>
      </c>
      <c r="J3314" t="s">
        <v>4408</v>
      </c>
      <c r="K3314" s="7">
        <v>98012</v>
      </c>
      <c r="L3314" t="s">
        <v>20079</v>
      </c>
      <c r="M3314" t="s">
        <v>34</v>
      </c>
      <c r="N3314" t="s">
        <v>20080</v>
      </c>
      <c r="O3314" t="s">
        <v>20081</v>
      </c>
      <c r="Q3314" t="s">
        <v>20082</v>
      </c>
      <c r="R3314" t="s">
        <v>4405</v>
      </c>
      <c r="S3314" s="10">
        <v>43633</v>
      </c>
      <c r="T3314">
        <f t="shared" si="51"/>
        <v>754097</v>
      </c>
      <c r="U3314">
        <f>Table1[[#This Row],[License Number2]]</f>
        <v>754097</v>
      </c>
    </row>
    <row r="3315" spans="1:21" x14ac:dyDescent="0.35">
      <c r="A3315">
        <v>754098</v>
      </c>
      <c r="B3315" t="s">
        <v>17140</v>
      </c>
      <c r="C3315" t="s">
        <v>21</v>
      </c>
      <c r="D3315" t="s">
        <v>20083</v>
      </c>
      <c r="E3315" s="3">
        <v>2</v>
      </c>
      <c r="F3315" s="3">
        <v>3</v>
      </c>
      <c r="G3315" s="3">
        <v>6</v>
      </c>
      <c r="H3315" s="3">
        <v>754098</v>
      </c>
      <c r="I3315" t="s">
        <v>20084</v>
      </c>
      <c r="J3315" t="s">
        <v>17311</v>
      </c>
      <c r="K3315" s="7">
        <v>98037</v>
      </c>
      <c r="L3315" t="s">
        <v>20085</v>
      </c>
      <c r="M3315" t="s">
        <v>34</v>
      </c>
      <c r="N3315" t="s">
        <v>20086</v>
      </c>
      <c r="O3315" t="s">
        <v>20087</v>
      </c>
      <c r="P3315" t="s">
        <v>20088</v>
      </c>
      <c r="Q3315" t="s">
        <v>20089</v>
      </c>
      <c r="R3315" t="s">
        <v>4249</v>
      </c>
      <c r="S3315" s="10">
        <v>43633</v>
      </c>
      <c r="T3315">
        <f t="shared" si="51"/>
        <v>754098</v>
      </c>
      <c r="U3315">
        <f>Table1[[#This Row],[License Number2]]</f>
        <v>754098</v>
      </c>
    </row>
    <row r="3316" spans="1:21" x14ac:dyDescent="0.35">
      <c r="A3316">
        <v>754099</v>
      </c>
      <c r="B3316" t="s">
        <v>17140</v>
      </c>
      <c r="C3316" t="s">
        <v>21</v>
      </c>
      <c r="D3316" t="s">
        <v>20090</v>
      </c>
      <c r="E3316" s="3">
        <v>2</v>
      </c>
      <c r="F3316" s="3">
        <v>4</v>
      </c>
      <c r="G3316" s="3">
        <v>6</v>
      </c>
      <c r="H3316" s="3">
        <v>754099</v>
      </c>
      <c r="I3316" t="s">
        <v>20091</v>
      </c>
      <c r="J3316" t="s">
        <v>17311</v>
      </c>
      <c r="K3316" s="7">
        <v>98037</v>
      </c>
      <c r="L3316" t="s">
        <v>20092</v>
      </c>
      <c r="M3316" t="s">
        <v>34</v>
      </c>
      <c r="N3316" t="s">
        <v>20093</v>
      </c>
      <c r="O3316" t="s">
        <v>20094</v>
      </c>
      <c r="Q3316" t="s">
        <v>20095</v>
      </c>
      <c r="R3316" t="s">
        <v>4249</v>
      </c>
      <c r="S3316" s="10">
        <v>43633</v>
      </c>
      <c r="T3316">
        <f t="shared" si="51"/>
        <v>754099</v>
      </c>
      <c r="U3316">
        <f>Table1[[#This Row],[License Number2]]</f>
        <v>754099</v>
      </c>
    </row>
    <row r="3317" spans="1:21" x14ac:dyDescent="0.35">
      <c r="A3317">
        <v>754106</v>
      </c>
      <c r="B3317" t="s">
        <v>17140</v>
      </c>
      <c r="C3317" t="s">
        <v>21</v>
      </c>
      <c r="D3317" t="s">
        <v>20096</v>
      </c>
      <c r="E3317" s="3" t="s">
        <v>145</v>
      </c>
      <c r="F3317" s="3" t="s">
        <v>145</v>
      </c>
      <c r="G3317" s="3" t="s">
        <v>145</v>
      </c>
      <c r="H3317" s="13">
        <v>754106</v>
      </c>
      <c r="I3317" t="s">
        <v>20097</v>
      </c>
      <c r="J3317" t="s">
        <v>18533</v>
      </c>
      <c r="K3317" s="7">
        <v>98026</v>
      </c>
      <c r="L3317" t="s">
        <v>20098</v>
      </c>
      <c r="M3317" t="s">
        <v>34</v>
      </c>
      <c r="N3317" t="s">
        <v>20099</v>
      </c>
      <c r="O3317" t="s">
        <v>20100</v>
      </c>
      <c r="P3317" t="s">
        <v>20101</v>
      </c>
      <c r="Q3317" t="s">
        <v>20102</v>
      </c>
      <c r="R3317" t="s">
        <v>4405</v>
      </c>
      <c r="S3317" s="10">
        <v>43633</v>
      </c>
      <c r="T3317">
        <f t="shared" si="51"/>
        <v>754106</v>
      </c>
      <c r="U3317">
        <f>Table1[[#This Row],[License Number2]]</f>
        <v>754106</v>
      </c>
    </row>
    <row r="3318" spans="1:21" x14ac:dyDescent="0.35">
      <c r="A3318">
        <v>754108</v>
      </c>
      <c r="B3318" t="s">
        <v>17140</v>
      </c>
      <c r="C3318" t="s">
        <v>21</v>
      </c>
      <c r="D3318" t="s">
        <v>20103</v>
      </c>
      <c r="E3318" s="3">
        <v>0</v>
      </c>
      <c r="F3318" s="3">
        <v>5</v>
      </c>
      <c r="G3318" s="3">
        <v>6</v>
      </c>
      <c r="H3318" s="3">
        <v>754108</v>
      </c>
      <c r="I3318" t="s">
        <v>20104</v>
      </c>
      <c r="J3318" t="s">
        <v>17883</v>
      </c>
      <c r="K3318" s="7">
        <v>98270</v>
      </c>
      <c r="L3318" t="s">
        <v>20105</v>
      </c>
      <c r="M3318" t="s">
        <v>34</v>
      </c>
      <c r="N3318" t="s">
        <v>20106</v>
      </c>
      <c r="O3318" t="s">
        <v>20107</v>
      </c>
      <c r="P3318" t="s">
        <v>20108</v>
      </c>
      <c r="Q3318" t="s">
        <v>20109</v>
      </c>
      <c r="R3318" t="s">
        <v>4249</v>
      </c>
      <c r="S3318" s="10">
        <v>43635</v>
      </c>
      <c r="T3318">
        <f t="shared" si="51"/>
        <v>754108</v>
      </c>
      <c r="U3318">
        <f>Table1[[#This Row],[License Number2]]</f>
        <v>754108</v>
      </c>
    </row>
    <row r="3319" spans="1:21" x14ac:dyDescent="0.35">
      <c r="A3319">
        <v>754118</v>
      </c>
      <c r="B3319" t="s">
        <v>17140</v>
      </c>
      <c r="C3319" t="s">
        <v>21</v>
      </c>
      <c r="D3319" t="s">
        <v>20110</v>
      </c>
      <c r="E3319" s="3">
        <v>2</v>
      </c>
      <c r="F3319" s="3">
        <v>3</v>
      </c>
      <c r="G3319" s="3">
        <v>4</v>
      </c>
      <c r="H3319" s="3">
        <v>754118</v>
      </c>
      <c r="I3319" t="s">
        <v>20111</v>
      </c>
      <c r="J3319" t="s">
        <v>17311</v>
      </c>
      <c r="K3319" s="7">
        <v>98037</v>
      </c>
      <c r="L3319" t="s">
        <v>20112</v>
      </c>
      <c r="M3319" t="s">
        <v>34</v>
      </c>
      <c r="N3319" t="s">
        <v>20113</v>
      </c>
      <c r="O3319" t="s">
        <v>20114</v>
      </c>
      <c r="P3319" t="s">
        <v>20115</v>
      </c>
      <c r="Q3319" t="s">
        <v>20116</v>
      </c>
      <c r="R3319" t="s">
        <v>4249</v>
      </c>
      <c r="S3319" s="10">
        <v>43647</v>
      </c>
      <c r="T3319">
        <f t="shared" si="51"/>
        <v>754118</v>
      </c>
      <c r="U3319">
        <f>Table1[[#This Row],[License Number2]]</f>
        <v>754118</v>
      </c>
    </row>
    <row r="3320" spans="1:21" x14ac:dyDescent="0.35">
      <c r="A3320">
        <v>754126</v>
      </c>
      <c r="B3320" t="s">
        <v>17140</v>
      </c>
      <c r="C3320" t="s">
        <v>21</v>
      </c>
      <c r="D3320" t="s">
        <v>20117</v>
      </c>
      <c r="E3320" s="3">
        <v>0</v>
      </c>
      <c r="F3320" s="3">
        <v>0</v>
      </c>
      <c r="G3320" s="3">
        <v>5</v>
      </c>
      <c r="H3320" s="3">
        <v>754126</v>
      </c>
      <c r="I3320" t="s">
        <v>20118</v>
      </c>
      <c r="J3320" t="s">
        <v>17311</v>
      </c>
      <c r="K3320" s="7">
        <v>98087</v>
      </c>
      <c r="L3320" t="s">
        <v>20119</v>
      </c>
      <c r="M3320" t="s">
        <v>34</v>
      </c>
      <c r="N3320" t="s">
        <v>20120</v>
      </c>
      <c r="O3320" t="s">
        <v>20121</v>
      </c>
      <c r="Q3320" t="s">
        <v>20122</v>
      </c>
      <c r="R3320" t="s">
        <v>4249</v>
      </c>
      <c r="S3320" s="10">
        <v>43647</v>
      </c>
      <c r="T3320">
        <f t="shared" si="51"/>
        <v>754126</v>
      </c>
      <c r="U3320">
        <f>Table1[[#This Row],[License Number2]]</f>
        <v>754126</v>
      </c>
    </row>
    <row r="3321" spans="1:21" x14ac:dyDescent="0.35">
      <c r="A3321">
        <v>754129</v>
      </c>
      <c r="B3321" t="s">
        <v>17140</v>
      </c>
      <c r="C3321" t="s">
        <v>21</v>
      </c>
      <c r="D3321" t="s">
        <v>20123</v>
      </c>
      <c r="E3321" s="3">
        <v>2</v>
      </c>
      <c r="F3321" s="3">
        <v>2</v>
      </c>
      <c r="G3321" s="3">
        <v>6</v>
      </c>
      <c r="H3321" s="3">
        <v>754129</v>
      </c>
      <c r="I3321" t="s">
        <v>20124</v>
      </c>
      <c r="J3321" t="s">
        <v>18597</v>
      </c>
      <c r="K3321" s="7">
        <v>98012</v>
      </c>
      <c r="L3321" t="s">
        <v>20125</v>
      </c>
      <c r="M3321" t="s">
        <v>34</v>
      </c>
      <c r="N3321" t="s">
        <v>20126</v>
      </c>
      <c r="O3321" t="s">
        <v>20127</v>
      </c>
      <c r="P3321" t="s">
        <v>20128</v>
      </c>
      <c r="Q3321" t="s">
        <v>20129</v>
      </c>
      <c r="R3321" t="s">
        <v>4405</v>
      </c>
      <c r="S3321" s="10">
        <v>43654</v>
      </c>
      <c r="T3321">
        <f t="shared" si="51"/>
        <v>754129</v>
      </c>
      <c r="U3321">
        <f>Table1[[#This Row],[License Number2]]</f>
        <v>754129</v>
      </c>
    </row>
    <row r="3322" spans="1:21" x14ac:dyDescent="0.35">
      <c r="A3322">
        <v>754130</v>
      </c>
      <c r="B3322" t="s">
        <v>17140</v>
      </c>
      <c r="C3322" t="s">
        <v>21</v>
      </c>
      <c r="D3322" t="s">
        <v>20130</v>
      </c>
      <c r="E3322" s="3">
        <v>3</v>
      </c>
      <c r="F3322" s="3">
        <v>5</v>
      </c>
      <c r="G3322" s="3">
        <v>6</v>
      </c>
      <c r="H3322" s="3">
        <v>754130</v>
      </c>
      <c r="I3322" t="s">
        <v>20131</v>
      </c>
      <c r="J3322" t="s">
        <v>17164</v>
      </c>
      <c r="K3322" s="7">
        <v>98036</v>
      </c>
      <c r="L3322" t="s">
        <v>20132</v>
      </c>
      <c r="M3322" t="s">
        <v>34</v>
      </c>
      <c r="N3322" t="s">
        <v>20133</v>
      </c>
      <c r="Q3322" t="s">
        <v>20134</v>
      </c>
      <c r="R3322" t="s">
        <v>4249</v>
      </c>
      <c r="S3322" s="10">
        <v>43655</v>
      </c>
      <c r="T3322">
        <f t="shared" si="51"/>
        <v>754130</v>
      </c>
      <c r="U3322">
        <f>Table1[[#This Row],[License Number2]]</f>
        <v>754130</v>
      </c>
    </row>
    <row r="3323" spans="1:21" x14ac:dyDescent="0.35">
      <c r="A3323">
        <v>754134</v>
      </c>
      <c r="B3323" t="s">
        <v>17140</v>
      </c>
      <c r="C3323" t="s">
        <v>21</v>
      </c>
      <c r="D3323" t="s">
        <v>20135</v>
      </c>
      <c r="E3323" s="3">
        <v>2</v>
      </c>
      <c r="F3323" s="3">
        <v>4</v>
      </c>
      <c r="G3323" s="3">
        <v>6</v>
      </c>
      <c r="H3323" s="3">
        <v>754134</v>
      </c>
      <c r="I3323" t="s">
        <v>20136</v>
      </c>
      <c r="J3323" t="s">
        <v>18597</v>
      </c>
      <c r="K3323" s="7">
        <v>98012</v>
      </c>
      <c r="L3323" t="s">
        <v>20137</v>
      </c>
      <c r="M3323" t="s">
        <v>34</v>
      </c>
      <c r="N3323" t="s">
        <v>20138</v>
      </c>
      <c r="O3323" t="s">
        <v>20139</v>
      </c>
      <c r="P3323" t="s">
        <v>20140</v>
      </c>
      <c r="Q3323" t="s">
        <v>20141</v>
      </c>
      <c r="R3323" t="s">
        <v>4405</v>
      </c>
      <c r="S3323" s="10">
        <v>43656</v>
      </c>
      <c r="T3323">
        <f t="shared" si="51"/>
        <v>754134</v>
      </c>
      <c r="U3323">
        <f>Table1[[#This Row],[License Number2]]</f>
        <v>754134</v>
      </c>
    </row>
    <row r="3324" spans="1:21" x14ac:dyDescent="0.35">
      <c r="A3324">
        <v>754138</v>
      </c>
      <c r="B3324" t="s">
        <v>17140</v>
      </c>
      <c r="C3324" t="s">
        <v>21</v>
      </c>
      <c r="D3324" t="s">
        <v>20142</v>
      </c>
      <c r="E3324" s="3">
        <v>1</v>
      </c>
      <c r="F3324" s="3">
        <v>5</v>
      </c>
      <c r="G3324" s="3">
        <v>6</v>
      </c>
      <c r="H3324" s="3">
        <v>754138</v>
      </c>
      <c r="I3324" t="s">
        <v>20143</v>
      </c>
      <c r="J3324" t="s">
        <v>17311</v>
      </c>
      <c r="K3324" s="7">
        <v>98037</v>
      </c>
      <c r="L3324" t="s">
        <v>20144</v>
      </c>
      <c r="M3324" t="s">
        <v>34</v>
      </c>
      <c r="N3324" t="s">
        <v>20145</v>
      </c>
      <c r="O3324" t="s">
        <v>18905</v>
      </c>
      <c r="Q3324" t="s">
        <v>20146</v>
      </c>
      <c r="R3324" t="s">
        <v>4249</v>
      </c>
      <c r="S3324" s="10">
        <v>43657</v>
      </c>
      <c r="T3324">
        <f t="shared" si="51"/>
        <v>754138</v>
      </c>
      <c r="U3324">
        <f>Table1[[#This Row],[License Number2]]</f>
        <v>754138</v>
      </c>
    </row>
    <row r="3325" spans="1:21" x14ac:dyDescent="0.35">
      <c r="A3325">
        <v>754156</v>
      </c>
      <c r="B3325" t="s">
        <v>17140</v>
      </c>
      <c r="C3325" t="s">
        <v>21</v>
      </c>
      <c r="D3325" t="s">
        <v>20147</v>
      </c>
      <c r="E3325" s="3">
        <v>2</v>
      </c>
      <c r="F3325" s="3">
        <v>2</v>
      </c>
      <c r="G3325" s="3">
        <v>4</v>
      </c>
      <c r="H3325" s="3">
        <v>754156</v>
      </c>
      <c r="I3325" t="s">
        <v>20148</v>
      </c>
      <c r="J3325" t="s">
        <v>4408</v>
      </c>
      <c r="K3325" s="7">
        <v>98012</v>
      </c>
      <c r="L3325" t="s">
        <v>20149</v>
      </c>
      <c r="M3325" t="s">
        <v>34</v>
      </c>
      <c r="N3325" t="s">
        <v>20150</v>
      </c>
      <c r="O3325" t="s">
        <v>20151</v>
      </c>
      <c r="P3325" t="s">
        <v>18775</v>
      </c>
      <c r="Q3325" t="s">
        <v>20152</v>
      </c>
      <c r="R3325" t="s">
        <v>4405</v>
      </c>
      <c r="S3325" s="10">
        <v>43676</v>
      </c>
      <c r="T3325">
        <f t="shared" si="51"/>
        <v>754156</v>
      </c>
      <c r="U3325">
        <f>Table1[[#This Row],[License Number2]]</f>
        <v>754156</v>
      </c>
    </row>
    <row r="3326" spans="1:21" x14ac:dyDescent="0.35">
      <c r="A3326">
        <v>754157</v>
      </c>
      <c r="B3326" t="s">
        <v>17140</v>
      </c>
      <c r="C3326" t="s">
        <v>21</v>
      </c>
      <c r="D3326" t="s">
        <v>20153</v>
      </c>
      <c r="E3326" s="3">
        <v>5</v>
      </c>
      <c r="F3326" s="3">
        <v>5</v>
      </c>
      <c r="G3326" s="3">
        <v>6</v>
      </c>
      <c r="H3326" s="3">
        <v>754157</v>
      </c>
      <c r="I3326" t="s">
        <v>20154</v>
      </c>
      <c r="J3326" t="s">
        <v>17883</v>
      </c>
      <c r="K3326" s="7">
        <v>98270</v>
      </c>
      <c r="L3326" t="s">
        <v>20155</v>
      </c>
      <c r="M3326" t="s">
        <v>34</v>
      </c>
      <c r="N3326" t="s">
        <v>20156</v>
      </c>
      <c r="O3326" t="s">
        <v>20157</v>
      </c>
      <c r="Q3326" t="s">
        <v>20158</v>
      </c>
      <c r="R3326" t="s">
        <v>4249</v>
      </c>
      <c r="S3326" s="10">
        <v>43676</v>
      </c>
      <c r="T3326">
        <f t="shared" si="51"/>
        <v>754157</v>
      </c>
      <c r="U3326">
        <f>Table1[[#This Row],[License Number2]]</f>
        <v>754157</v>
      </c>
    </row>
    <row r="3327" spans="1:21" x14ac:dyDescent="0.35">
      <c r="A3327">
        <v>754159</v>
      </c>
      <c r="B3327" t="s">
        <v>17140</v>
      </c>
      <c r="C3327" t="s">
        <v>21</v>
      </c>
      <c r="D3327" t="s">
        <v>20159</v>
      </c>
      <c r="E3327" s="3">
        <v>3</v>
      </c>
      <c r="F3327" s="3">
        <v>6</v>
      </c>
      <c r="G3327" s="3">
        <v>6</v>
      </c>
      <c r="H3327" s="3">
        <v>754159</v>
      </c>
      <c r="I3327" t="s">
        <v>20160</v>
      </c>
      <c r="J3327" t="s">
        <v>17311</v>
      </c>
      <c r="K3327" s="7">
        <v>98036</v>
      </c>
      <c r="L3327" t="s">
        <v>20161</v>
      </c>
      <c r="M3327" t="s">
        <v>34</v>
      </c>
      <c r="N3327" t="s">
        <v>20162</v>
      </c>
      <c r="O3327" t="s">
        <v>20163</v>
      </c>
      <c r="P3327" t="s">
        <v>20164</v>
      </c>
      <c r="Q3327" t="s">
        <v>20165</v>
      </c>
      <c r="R3327" t="s">
        <v>4249</v>
      </c>
      <c r="S3327" s="10">
        <v>43676</v>
      </c>
      <c r="T3327">
        <f t="shared" si="51"/>
        <v>754159</v>
      </c>
      <c r="U3327">
        <f>Table1[[#This Row],[License Number2]]</f>
        <v>754159</v>
      </c>
    </row>
    <row r="3328" spans="1:21" x14ac:dyDescent="0.35">
      <c r="A3328">
        <v>754163</v>
      </c>
      <c r="B3328" t="s">
        <v>17140</v>
      </c>
      <c r="C3328" t="s">
        <v>21</v>
      </c>
      <c r="D3328" t="s">
        <v>20166</v>
      </c>
      <c r="E3328" s="3">
        <v>2</v>
      </c>
      <c r="F3328" s="3">
        <v>4</v>
      </c>
      <c r="G3328" s="3">
        <v>6</v>
      </c>
      <c r="H3328" s="3">
        <v>754163</v>
      </c>
      <c r="I3328" t="s">
        <v>20167</v>
      </c>
      <c r="J3328" t="s">
        <v>20168</v>
      </c>
      <c r="K3328" s="7">
        <v>98292</v>
      </c>
      <c r="L3328" t="s">
        <v>20169</v>
      </c>
      <c r="M3328" t="s">
        <v>34</v>
      </c>
      <c r="N3328" t="s">
        <v>20170</v>
      </c>
      <c r="O3328" t="s">
        <v>20171</v>
      </c>
      <c r="Q3328" t="s">
        <v>20172</v>
      </c>
      <c r="R3328" t="s">
        <v>4249</v>
      </c>
      <c r="S3328" s="10">
        <v>43676</v>
      </c>
      <c r="T3328">
        <f t="shared" si="51"/>
        <v>754163</v>
      </c>
      <c r="U3328">
        <f>Table1[[#This Row],[License Number2]]</f>
        <v>754163</v>
      </c>
    </row>
    <row r="3329" spans="1:21" x14ac:dyDescent="0.35">
      <c r="A3329">
        <v>754165</v>
      </c>
      <c r="B3329" t="s">
        <v>17140</v>
      </c>
      <c r="C3329" t="s">
        <v>21</v>
      </c>
      <c r="D3329" t="s">
        <v>20173</v>
      </c>
      <c r="E3329" s="3">
        <v>2</v>
      </c>
      <c r="F3329" s="3">
        <v>4</v>
      </c>
      <c r="G3329" s="3">
        <v>5</v>
      </c>
      <c r="H3329" s="3">
        <v>754165</v>
      </c>
      <c r="I3329" t="s">
        <v>20174</v>
      </c>
      <c r="J3329" t="s">
        <v>17863</v>
      </c>
      <c r="K3329" s="7">
        <v>98208</v>
      </c>
      <c r="L3329" t="s">
        <v>20175</v>
      </c>
      <c r="M3329" t="s">
        <v>34</v>
      </c>
      <c r="N3329" t="s">
        <v>20176</v>
      </c>
      <c r="O3329" t="s">
        <v>19054</v>
      </c>
      <c r="P3329" t="s">
        <v>20177</v>
      </c>
      <c r="Q3329" t="s">
        <v>19055</v>
      </c>
      <c r="R3329" t="s">
        <v>4249</v>
      </c>
      <c r="S3329" s="10">
        <v>43676</v>
      </c>
      <c r="T3329">
        <f t="shared" si="51"/>
        <v>754165</v>
      </c>
      <c r="U3329">
        <f>Table1[[#This Row],[License Number2]]</f>
        <v>754165</v>
      </c>
    </row>
    <row r="3330" spans="1:21" x14ac:dyDescent="0.35">
      <c r="A3330">
        <v>754180</v>
      </c>
      <c r="B3330" t="s">
        <v>17140</v>
      </c>
      <c r="C3330" t="s">
        <v>21</v>
      </c>
      <c r="D3330" t="s">
        <v>20178</v>
      </c>
      <c r="E3330" s="3" t="s">
        <v>145</v>
      </c>
      <c r="F3330" s="3" t="s">
        <v>145</v>
      </c>
      <c r="G3330" s="3" t="s">
        <v>145</v>
      </c>
      <c r="H3330" s="13">
        <v>754180</v>
      </c>
      <c r="I3330" t="s">
        <v>20179</v>
      </c>
      <c r="J3330" t="s">
        <v>18853</v>
      </c>
      <c r="K3330" s="7">
        <v>98026</v>
      </c>
      <c r="L3330" t="s">
        <v>20180</v>
      </c>
      <c r="M3330" t="s">
        <v>34</v>
      </c>
      <c r="N3330" t="s">
        <v>20181</v>
      </c>
      <c r="O3330" t="s">
        <v>20182</v>
      </c>
      <c r="P3330" t="s">
        <v>20183</v>
      </c>
      <c r="Q3330" t="s">
        <v>20184</v>
      </c>
      <c r="R3330" t="s">
        <v>4405</v>
      </c>
      <c r="S3330" s="10">
        <v>43686</v>
      </c>
      <c r="T3330">
        <f t="shared" ref="T3330:T3393" si="52">H3330</f>
        <v>754180</v>
      </c>
      <c r="U3330">
        <f>Table1[[#This Row],[License Number2]]</f>
        <v>754180</v>
      </c>
    </row>
    <row r="3331" spans="1:21" x14ac:dyDescent="0.35">
      <c r="A3331">
        <v>754182</v>
      </c>
      <c r="B3331" t="s">
        <v>17140</v>
      </c>
      <c r="C3331" t="s">
        <v>21</v>
      </c>
      <c r="D3331" t="s">
        <v>20185</v>
      </c>
      <c r="E3331" s="3">
        <v>2</v>
      </c>
      <c r="F3331" s="3">
        <v>3</v>
      </c>
      <c r="G3331" s="3">
        <v>4</v>
      </c>
      <c r="H3331" s="3">
        <v>754182</v>
      </c>
      <c r="I3331" t="s">
        <v>20186</v>
      </c>
      <c r="J3331" t="s">
        <v>17311</v>
      </c>
      <c r="K3331" s="7">
        <v>98037</v>
      </c>
      <c r="L3331" t="s">
        <v>20187</v>
      </c>
      <c r="M3331" t="s">
        <v>34</v>
      </c>
      <c r="N3331" t="s">
        <v>20188</v>
      </c>
      <c r="O3331" t="s">
        <v>20189</v>
      </c>
      <c r="P3331" t="s">
        <v>20190</v>
      </c>
      <c r="Q3331" t="s">
        <v>20191</v>
      </c>
      <c r="R3331" t="s">
        <v>4249</v>
      </c>
      <c r="S3331" s="10">
        <v>43684</v>
      </c>
      <c r="T3331">
        <f t="shared" si="52"/>
        <v>754182</v>
      </c>
      <c r="U3331">
        <f>Table1[[#This Row],[License Number2]]</f>
        <v>754182</v>
      </c>
    </row>
    <row r="3332" spans="1:21" x14ac:dyDescent="0.35">
      <c r="A3332">
        <v>754183</v>
      </c>
      <c r="B3332" t="s">
        <v>17140</v>
      </c>
      <c r="C3332" t="s">
        <v>21</v>
      </c>
      <c r="D3332" t="s">
        <v>20192</v>
      </c>
      <c r="E3332" s="3">
        <v>3</v>
      </c>
      <c r="F3332" s="3">
        <v>5</v>
      </c>
      <c r="G3332" s="3">
        <v>6</v>
      </c>
      <c r="H3332" s="3">
        <v>754183</v>
      </c>
      <c r="I3332" t="s">
        <v>20193</v>
      </c>
      <c r="J3332" t="s">
        <v>17863</v>
      </c>
      <c r="K3332" s="7">
        <v>98203</v>
      </c>
      <c r="L3332" t="s">
        <v>17902</v>
      </c>
      <c r="M3332" t="s">
        <v>34</v>
      </c>
      <c r="N3332" t="s">
        <v>20194</v>
      </c>
      <c r="O3332" t="s">
        <v>20195</v>
      </c>
      <c r="P3332" t="s">
        <v>20196</v>
      </c>
      <c r="Q3332" t="s">
        <v>20197</v>
      </c>
      <c r="R3332" t="s">
        <v>4249</v>
      </c>
      <c r="S3332" s="10">
        <v>43689</v>
      </c>
      <c r="T3332">
        <f t="shared" si="52"/>
        <v>754183</v>
      </c>
      <c r="U3332">
        <f>Table1[[#This Row],[License Number2]]</f>
        <v>754183</v>
      </c>
    </row>
    <row r="3333" spans="1:21" x14ac:dyDescent="0.35">
      <c r="A3333">
        <v>754194</v>
      </c>
      <c r="B3333" t="s">
        <v>17140</v>
      </c>
      <c r="C3333" t="s">
        <v>21</v>
      </c>
      <c r="D3333" t="s">
        <v>20198</v>
      </c>
      <c r="E3333" s="3">
        <v>3</v>
      </c>
      <c r="F3333" s="3">
        <v>6</v>
      </c>
      <c r="G3333" s="3">
        <v>6</v>
      </c>
      <c r="H3333" s="3">
        <v>754194</v>
      </c>
      <c r="I3333" t="s">
        <v>20199</v>
      </c>
      <c r="J3333" t="s">
        <v>4746</v>
      </c>
      <c r="K3333" s="7">
        <v>98021</v>
      </c>
      <c r="L3333" t="s">
        <v>20200</v>
      </c>
      <c r="M3333" t="s">
        <v>34</v>
      </c>
      <c r="N3333" t="s">
        <v>20201</v>
      </c>
      <c r="O3333" t="s">
        <v>20202</v>
      </c>
      <c r="P3333" t="s">
        <v>20203</v>
      </c>
      <c r="Q3333" t="s">
        <v>20204</v>
      </c>
      <c r="R3333" t="s">
        <v>4405</v>
      </c>
      <c r="S3333" s="10">
        <v>43693</v>
      </c>
      <c r="T3333">
        <f t="shared" si="52"/>
        <v>754194</v>
      </c>
      <c r="U3333">
        <f>Table1[[#This Row],[License Number2]]</f>
        <v>754194</v>
      </c>
    </row>
    <row r="3334" spans="1:21" x14ac:dyDescent="0.35">
      <c r="A3334">
        <v>754199</v>
      </c>
      <c r="B3334" t="s">
        <v>17140</v>
      </c>
      <c r="C3334" t="s">
        <v>21</v>
      </c>
      <c r="D3334" t="s">
        <v>5323</v>
      </c>
      <c r="E3334" s="3">
        <v>26</v>
      </c>
      <c r="F3334" s="3">
        <v>6</v>
      </c>
      <c r="G3334" s="3">
        <v>6</v>
      </c>
      <c r="H3334" s="3">
        <v>754199</v>
      </c>
      <c r="I3334" t="s">
        <v>20205</v>
      </c>
      <c r="J3334" t="s">
        <v>17140</v>
      </c>
      <c r="K3334" s="7">
        <v>98290</v>
      </c>
      <c r="L3334" t="s">
        <v>20206</v>
      </c>
      <c r="M3334" t="s">
        <v>34</v>
      </c>
      <c r="N3334" t="s">
        <v>5326</v>
      </c>
      <c r="P3334" t="s">
        <v>5327</v>
      </c>
      <c r="Q3334" t="s">
        <v>5328</v>
      </c>
      <c r="R3334" t="s">
        <v>4249</v>
      </c>
      <c r="S3334" s="10">
        <v>43699</v>
      </c>
      <c r="T3334">
        <f t="shared" si="52"/>
        <v>754199</v>
      </c>
      <c r="U3334">
        <f>Table1[[#This Row],[License Number2]]</f>
        <v>754199</v>
      </c>
    </row>
    <row r="3335" spans="1:21" x14ac:dyDescent="0.35">
      <c r="A3335">
        <v>754210</v>
      </c>
      <c r="B3335" t="s">
        <v>17140</v>
      </c>
      <c r="C3335" t="s">
        <v>21</v>
      </c>
      <c r="D3335" t="s">
        <v>20207</v>
      </c>
      <c r="E3335" s="3" t="s">
        <v>145</v>
      </c>
      <c r="F3335" s="3" t="s">
        <v>145</v>
      </c>
      <c r="G3335" s="3" t="s">
        <v>145</v>
      </c>
      <c r="H3335" s="13">
        <v>754210</v>
      </c>
      <c r="I3335" t="s">
        <v>20208</v>
      </c>
      <c r="J3335" t="s">
        <v>17164</v>
      </c>
      <c r="K3335" s="7">
        <v>98036</v>
      </c>
      <c r="L3335" t="s">
        <v>20209</v>
      </c>
      <c r="M3335" t="s">
        <v>34</v>
      </c>
      <c r="N3335" t="s">
        <v>20210</v>
      </c>
      <c r="O3335" t="s">
        <v>11561</v>
      </c>
      <c r="P3335" t="s">
        <v>20211</v>
      </c>
      <c r="Q3335" t="s">
        <v>20212</v>
      </c>
      <c r="R3335" t="s">
        <v>4249</v>
      </c>
      <c r="S3335" s="10">
        <v>43705</v>
      </c>
      <c r="T3335">
        <f t="shared" si="52"/>
        <v>754210</v>
      </c>
      <c r="U3335">
        <f>Table1[[#This Row],[License Number2]]</f>
        <v>754210</v>
      </c>
    </row>
    <row r="3336" spans="1:21" x14ac:dyDescent="0.35">
      <c r="A3336">
        <v>754216</v>
      </c>
      <c r="B3336" t="s">
        <v>17140</v>
      </c>
      <c r="C3336" t="s">
        <v>21</v>
      </c>
      <c r="D3336" t="s">
        <v>20213</v>
      </c>
      <c r="E3336" s="3">
        <v>0</v>
      </c>
      <c r="F3336" s="3">
        <v>0</v>
      </c>
      <c r="G3336" s="3">
        <v>6</v>
      </c>
      <c r="H3336" s="3">
        <v>754216</v>
      </c>
      <c r="I3336" t="s">
        <v>20214</v>
      </c>
      <c r="J3336" t="s">
        <v>17311</v>
      </c>
      <c r="K3336" s="7">
        <v>98087</v>
      </c>
      <c r="L3336" t="s">
        <v>20215</v>
      </c>
      <c r="M3336" t="s">
        <v>34</v>
      </c>
      <c r="N3336" t="s">
        <v>20216</v>
      </c>
      <c r="O3336" t="s">
        <v>20217</v>
      </c>
      <c r="Q3336" t="s">
        <v>20218</v>
      </c>
      <c r="R3336" t="s">
        <v>4249</v>
      </c>
      <c r="S3336" s="10">
        <v>43713</v>
      </c>
      <c r="T3336">
        <f t="shared" si="52"/>
        <v>754216</v>
      </c>
      <c r="U3336">
        <f>Table1[[#This Row],[License Number2]]</f>
        <v>754216</v>
      </c>
    </row>
    <row r="3337" spans="1:21" x14ac:dyDescent="0.35">
      <c r="A3337">
        <v>754219</v>
      </c>
      <c r="B3337" t="s">
        <v>17140</v>
      </c>
      <c r="C3337" t="s">
        <v>21</v>
      </c>
      <c r="D3337" t="s">
        <v>20219</v>
      </c>
      <c r="E3337" s="3">
        <v>6</v>
      </c>
      <c r="F3337" s="3">
        <v>4</v>
      </c>
      <c r="G3337" s="3">
        <v>6</v>
      </c>
      <c r="H3337" s="3">
        <v>754219</v>
      </c>
      <c r="I3337" t="s">
        <v>20220</v>
      </c>
      <c r="J3337" t="s">
        <v>18533</v>
      </c>
      <c r="K3337" s="7">
        <v>98026</v>
      </c>
      <c r="L3337" t="s">
        <v>20221</v>
      </c>
      <c r="M3337" t="s">
        <v>34</v>
      </c>
      <c r="N3337" t="s">
        <v>19059</v>
      </c>
      <c r="O3337" t="s">
        <v>20222</v>
      </c>
      <c r="P3337" t="s">
        <v>20223</v>
      </c>
      <c r="Q3337" t="s">
        <v>20224</v>
      </c>
      <c r="R3337" t="s">
        <v>4249</v>
      </c>
      <c r="S3337" s="10">
        <v>43719</v>
      </c>
      <c r="T3337">
        <f t="shared" si="52"/>
        <v>754219</v>
      </c>
      <c r="U3337">
        <f>Table1[[#This Row],[License Number2]]</f>
        <v>754219</v>
      </c>
    </row>
    <row r="3338" spans="1:21" x14ac:dyDescent="0.35">
      <c r="A3338">
        <v>754220</v>
      </c>
      <c r="B3338" t="s">
        <v>17140</v>
      </c>
      <c r="C3338" t="s">
        <v>21</v>
      </c>
      <c r="D3338" t="s">
        <v>20225</v>
      </c>
      <c r="E3338" s="3">
        <v>3</v>
      </c>
      <c r="F3338" s="3">
        <v>6</v>
      </c>
      <c r="G3338" s="3">
        <v>6</v>
      </c>
      <c r="H3338" s="3">
        <v>754220</v>
      </c>
      <c r="I3338" t="s">
        <v>20226</v>
      </c>
      <c r="J3338" t="s">
        <v>17863</v>
      </c>
      <c r="K3338" s="7">
        <v>98203</v>
      </c>
      <c r="L3338" t="s">
        <v>20227</v>
      </c>
      <c r="M3338" t="s">
        <v>34</v>
      </c>
      <c r="N3338" t="s">
        <v>20228</v>
      </c>
      <c r="O3338" t="s">
        <v>20229</v>
      </c>
      <c r="P3338" t="s">
        <v>20230</v>
      </c>
      <c r="Q3338" t="s">
        <v>20231</v>
      </c>
      <c r="R3338" t="s">
        <v>4249</v>
      </c>
      <c r="S3338" s="10">
        <v>43720</v>
      </c>
      <c r="T3338">
        <f t="shared" si="52"/>
        <v>754220</v>
      </c>
      <c r="U3338">
        <f>Table1[[#This Row],[License Number2]]</f>
        <v>754220</v>
      </c>
    </row>
    <row r="3339" spans="1:21" x14ac:dyDescent="0.35">
      <c r="A3339">
        <v>754225</v>
      </c>
      <c r="B3339" t="s">
        <v>17140</v>
      </c>
      <c r="C3339" t="s">
        <v>21</v>
      </c>
      <c r="D3339" t="s">
        <v>20232</v>
      </c>
      <c r="E3339" s="3">
        <v>3</v>
      </c>
      <c r="F3339" s="3">
        <v>6</v>
      </c>
      <c r="G3339" s="3">
        <v>6</v>
      </c>
      <c r="H3339" s="3">
        <v>754225</v>
      </c>
      <c r="I3339" t="s">
        <v>20233</v>
      </c>
      <c r="J3339" t="s">
        <v>17883</v>
      </c>
      <c r="K3339" s="7">
        <v>98270</v>
      </c>
      <c r="L3339" t="s">
        <v>20234</v>
      </c>
      <c r="M3339" t="s">
        <v>34</v>
      </c>
      <c r="N3339" t="s">
        <v>20235</v>
      </c>
      <c r="O3339" t="s">
        <v>20236</v>
      </c>
      <c r="P3339" t="s">
        <v>20237</v>
      </c>
      <c r="Q3339" t="s">
        <v>20238</v>
      </c>
      <c r="R3339" t="s">
        <v>4249</v>
      </c>
      <c r="S3339" s="10">
        <v>43731</v>
      </c>
      <c r="T3339">
        <f t="shared" si="52"/>
        <v>754225</v>
      </c>
      <c r="U3339">
        <f>Table1[[#This Row],[License Number2]]</f>
        <v>754225</v>
      </c>
    </row>
    <row r="3340" spans="1:21" x14ac:dyDescent="0.35">
      <c r="A3340">
        <v>754236</v>
      </c>
      <c r="B3340" t="s">
        <v>17140</v>
      </c>
      <c r="C3340" t="s">
        <v>21</v>
      </c>
      <c r="D3340" t="s">
        <v>20239</v>
      </c>
      <c r="E3340" s="3">
        <v>3</v>
      </c>
      <c r="F3340" s="3">
        <v>6</v>
      </c>
      <c r="G3340" s="3">
        <v>6</v>
      </c>
      <c r="H3340" s="3">
        <v>754236</v>
      </c>
      <c r="I3340" t="s">
        <v>20240</v>
      </c>
      <c r="J3340" t="s">
        <v>17863</v>
      </c>
      <c r="K3340" s="7">
        <v>98208</v>
      </c>
      <c r="L3340" t="s">
        <v>20241</v>
      </c>
      <c r="M3340" t="s">
        <v>34</v>
      </c>
      <c r="N3340" t="s">
        <v>18019</v>
      </c>
      <c r="O3340" t="s">
        <v>18516</v>
      </c>
      <c r="P3340" t="s">
        <v>18517</v>
      </c>
      <c r="Q3340" t="s">
        <v>20242</v>
      </c>
      <c r="R3340" t="s">
        <v>4249</v>
      </c>
      <c r="S3340" s="10">
        <v>43731</v>
      </c>
      <c r="T3340">
        <f t="shared" si="52"/>
        <v>754236</v>
      </c>
      <c r="U3340">
        <f>Table1[[#This Row],[License Number2]]</f>
        <v>754236</v>
      </c>
    </row>
    <row r="3341" spans="1:21" x14ac:dyDescent="0.35">
      <c r="A3341">
        <v>754244</v>
      </c>
      <c r="B3341" t="s">
        <v>17140</v>
      </c>
      <c r="C3341" t="s">
        <v>21</v>
      </c>
      <c r="D3341" t="s">
        <v>20243</v>
      </c>
      <c r="E3341" s="3">
        <v>4</v>
      </c>
      <c r="F3341" s="3">
        <v>6</v>
      </c>
      <c r="G3341" s="3">
        <v>6</v>
      </c>
      <c r="H3341" s="3">
        <v>754244</v>
      </c>
      <c r="I3341" t="s">
        <v>20244</v>
      </c>
      <c r="J3341" t="s">
        <v>4408</v>
      </c>
      <c r="K3341" s="7">
        <v>98012</v>
      </c>
      <c r="L3341" t="s">
        <v>20245</v>
      </c>
      <c r="M3341" t="s">
        <v>34</v>
      </c>
      <c r="N3341" t="s">
        <v>20246</v>
      </c>
      <c r="O3341" t="s">
        <v>20247</v>
      </c>
      <c r="P3341" t="s">
        <v>20248</v>
      </c>
      <c r="Q3341" t="s">
        <v>20249</v>
      </c>
      <c r="R3341" t="s">
        <v>4405</v>
      </c>
      <c r="S3341" s="10">
        <v>43734</v>
      </c>
      <c r="T3341">
        <f t="shared" si="52"/>
        <v>754244</v>
      </c>
      <c r="U3341">
        <f>Table1[[#This Row],[License Number2]]</f>
        <v>754244</v>
      </c>
    </row>
    <row r="3342" spans="1:21" x14ac:dyDescent="0.35">
      <c r="A3342">
        <v>754250</v>
      </c>
      <c r="B3342" t="s">
        <v>17140</v>
      </c>
      <c r="C3342" t="s">
        <v>21</v>
      </c>
      <c r="D3342" t="s">
        <v>20250</v>
      </c>
      <c r="E3342" s="3" t="s">
        <v>145</v>
      </c>
      <c r="F3342" s="3" t="s">
        <v>145</v>
      </c>
      <c r="G3342" s="3" t="s">
        <v>145</v>
      </c>
      <c r="H3342" s="13">
        <v>754250</v>
      </c>
      <c r="I3342" t="s">
        <v>20251</v>
      </c>
      <c r="J3342" t="s">
        <v>17260</v>
      </c>
      <c r="K3342" s="7">
        <v>98290</v>
      </c>
      <c r="L3342" t="s">
        <v>20252</v>
      </c>
      <c r="M3342" t="s">
        <v>34</v>
      </c>
      <c r="N3342" t="s">
        <v>20253</v>
      </c>
      <c r="O3342" t="s">
        <v>20254</v>
      </c>
      <c r="P3342" t="s">
        <v>20255</v>
      </c>
      <c r="Q3342" t="s">
        <v>20256</v>
      </c>
      <c r="R3342" t="s">
        <v>4249</v>
      </c>
      <c r="S3342" s="10">
        <v>43742</v>
      </c>
      <c r="T3342">
        <f t="shared" si="52"/>
        <v>754250</v>
      </c>
      <c r="U3342">
        <f>Table1[[#This Row],[License Number2]]</f>
        <v>754250</v>
      </c>
    </row>
    <row r="3343" spans="1:21" x14ac:dyDescent="0.35">
      <c r="A3343">
        <v>754257</v>
      </c>
      <c r="B3343" t="s">
        <v>17140</v>
      </c>
      <c r="C3343" t="s">
        <v>21</v>
      </c>
      <c r="D3343" t="s">
        <v>20257</v>
      </c>
      <c r="E3343" s="3">
        <v>3</v>
      </c>
      <c r="F3343" s="3">
        <v>6</v>
      </c>
      <c r="G3343" s="3">
        <v>6</v>
      </c>
      <c r="H3343" s="3">
        <v>754257</v>
      </c>
      <c r="I3343" t="s">
        <v>20258</v>
      </c>
      <c r="J3343" t="s">
        <v>17157</v>
      </c>
      <c r="K3343" s="7">
        <v>98208</v>
      </c>
      <c r="L3343" t="s">
        <v>20259</v>
      </c>
      <c r="M3343" t="s">
        <v>34</v>
      </c>
      <c r="N3343" t="s">
        <v>20260</v>
      </c>
      <c r="O3343" t="s">
        <v>20261</v>
      </c>
      <c r="P3343" t="s">
        <v>20262</v>
      </c>
      <c r="Q3343" t="s">
        <v>20263</v>
      </c>
      <c r="R3343" t="s">
        <v>4249</v>
      </c>
      <c r="S3343" s="10">
        <v>43746</v>
      </c>
      <c r="T3343">
        <f t="shared" si="52"/>
        <v>754257</v>
      </c>
      <c r="U3343">
        <f>Table1[[#This Row],[License Number2]]</f>
        <v>754257</v>
      </c>
    </row>
    <row r="3344" spans="1:21" x14ac:dyDescent="0.35">
      <c r="A3344">
        <v>754258</v>
      </c>
      <c r="B3344" t="s">
        <v>17140</v>
      </c>
      <c r="C3344" t="s">
        <v>21</v>
      </c>
      <c r="D3344" t="s">
        <v>20264</v>
      </c>
      <c r="E3344" s="3">
        <v>4</v>
      </c>
      <c r="F3344" s="3">
        <v>5</v>
      </c>
      <c r="G3344" s="3">
        <v>6</v>
      </c>
      <c r="H3344" s="3">
        <v>754258</v>
      </c>
      <c r="I3344" t="s">
        <v>20265</v>
      </c>
      <c r="J3344" t="s">
        <v>4746</v>
      </c>
      <c r="K3344" s="7">
        <v>98021</v>
      </c>
      <c r="L3344" t="s">
        <v>20266</v>
      </c>
      <c r="M3344" t="s">
        <v>34</v>
      </c>
      <c r="N3344" t="s">
        <v>20267</v>
      </c>
      <c r="P3344" t="s">
        <v>20268</v>
      </c>
      <c r="Q3344" t="s">
        <v>19036</v>
      </c>
      <c r="R3344" t="s">
        <v>4405</v>
      </c>
      <c r="S3344" s="10">
        <v>43746</v>
      </c>
      <c r="T3344">
        <f t="shared" si="52"/>
        <v>754258</v>
      </c>
      <c r="U3344">
        <f>Table1[[#This Row],[License Number2]]</f>
        <v>754258</v>
      </c>
    </row>
    <row r="3345" spans="1:21" x14ac:dyDescent="0.35">
      <c r="A3345">
        <v>754263</v>
      </c>
      <c r="B3345" t="s">
        <v>17140</v>
      </c>
      <c r="C3345" t="s">
        <v>21</v>
      </c>
      <c r="D3345" t="s">
        <v>20269</v>
      </c>
      <c r="E3345" s="3">
        <v>2</v>
      </c>
      <c r="F3345" s="3">
        <v>3</v>
      </c>
      <c r="G3345" s="3">
        <v>6</v>
      </c>
      <c r="H3345" s="3">
        <v>754263</v>
      </c>
      <c r="I3345" t="s">
        <v>20270</v>
      </c>
      <c r="J3345" t="s">
        <v>17311</v>
      </c>
      <c r="K3345" s="7">
        <v>98087</v>
      </c>
      <c r="L3345" t="s">
        <v>20271</v>
      </c>
      <c r="M3345" t="s">
        <v>34</v>
      </c>
      <c r="N3345" t="s">
        <v>20272</v>
      </c>
      <c r="Q3345" t="s">
        <v>20273</v>
      </c>
      <c r="R3345" t="s">
        <v>4249</v>
      </c>
      <c r="S3345" s="10">
        <v>43748</v>
      </c>
      <c r="T3345">
        <f t="shared" si="52"/>
        <v>754263</v>
      </c>
      <c r="U3345">
        <f>Table1[[#This Row],[License Number2]]</f>
        <v>754263</v>
      </c>
    </row>
    <row r="3346" spans="1:21" x14ac:dyDescent="0.35">
      <c r="A3346">
        <v>754267</v>
      </c>
      <c r="B3346" t="s">
        <v>17140</v>
      </c>
      <c r="C3346" t="s">
        <v>21</v>
      </c>
      <c r="D3346" t="s">
        <v>20274</v>
      </c>
      <c r="E3346" s="3" t="s">
        <v>145</v>
      </c>
      <c r="F3346" s="3" t="s">
        <v>145</v>
      </c>
      <c r="G3346" s="3" t="s">
        <v>145</v>
      </c>
      <c r="H3346" s="13">
        <v>754267</v>
      </c>
      <c r="I3346" t="s">
        <v>20275</v>
      </c>
      <c r="J3346" t="s">
        <v>17883</v>
      </c>
      <c r="K3346" s="7">
        <v>98271</v>
      </c>
      <c r="L3346" t="s">
        <v>20276</v>
      </c>
      <c r="M3346" t="s">
        <v>34</v>
      </c>
      <c r="N3346" t="s">
        <v>20277</v>
      </c>
      <c r="O3346" t="s">
        <v>19661</v>
      </c>
      <c r="P3346" t="s">
        <v>20278</v>
      </c>
      <c r="Q3346" t="s">
        <v>20279</v>
      </c>
      <c r="R3346" t="s">
        <v>4249</v>
      </c>
      <c r="S3346" s="10">
        <v>43758</v>
      </c>
      <c r="T3346">
        <f t="shared" si="52"/>
        <v>754267</v>
      </c>
      <c r="U3346">
        <f>Table1[[#This Row],[License Number2]]</f>
        <v>754267</v>
      </c>
    </row>
    <row r="3347" spans="1:21" x14ac:dyDescent="0.35">
      <c r="A3347">
        <v>754270</v>
      </c>
      <c r="B3347" t="s">
        <v>17140</v>
      </c>
      <c r="C3347" t="s">
        <v>21</v>
      </c>
      <c r="D3347" t="s">
        <v>20280</v>
      </c>
      <c r="E3347" s="3">
        <v>1</v>
      </c>
      <c r="F3347" s="3">
        <v>1</v>
      </c>
      <c r="G3347" s="3">
        <v>6</v>
      </c>
      <c r="H3347" s="3">
        <v>754270</v>
      </c>
      <c r="I3347" t="s">
        <v>20281</v>
      </c>
      <c r="J3347" t="s">
        <v>18597</v>
      </c>
      <c r="K3347" s="7">
        <v>98012</v>
      </c>
      <c r="L3347" t="s">
        <v>20282</v>
      </c>
      <c r="M3347" t="s">
        <v>34</v>
      </c>
      <c r="N3347" t="s">
        <v>20283</v>
      </c>
      <c r="Q3347" t="s">
        <v>20284</v>
      </c>
      <c r="R3347" t="s">
        <v>4405</v>
      </c>
      <c r="S3347" s="10">
        <v>43759</v>
      </c>
      <c r="T3347">
        <f t="shared" si="52"/>
        <v>754270</v>
      </c>
      <c r="U3347">
        <f>Table1[[#This Row],[License Number2]]</f>
        <v>754270</v>
      </c>
    </row>
    <row r="3348" spans="1:21" x14ac:dyDescent="0.35">
      <c r="A3348">
        <v>754273</v>
      </c>
      <c r="B3348" t="s">
        <v>17140</v>
      </c>
      <c r="C3348" t="s">
        <v>21</v>
      </c>
      <c r="D3348" t="s">
        <v>20285</v>
      </c>
      <c r="E3348" s="3" t="s">
        <v>145</v>
      </c>
      <c r="F3348" s="3" t="s">
        <v>145</v>
      </c>
      <c r="G3348" s="3" t="s">
        <v>145</v>
      </c>
      <c r="H3348" s="13">
        <v>754273</v>
      </c>
      <c r="I3348" t="s">
        <v>20286</v>
      </c>
      <c r="J3348" t="s">
        <v>17361</v>
      </c>
      <c r="K3348" s="7">
        <v>98275</v>
      </c>
      <c r="L3348" t="s">
        <v>20287</v>
      </c>
      <c r="M3348" t="s">
        <v>34</v>
      </c>
      <c r="N3348" t="s">
        <v>20288</v>
      </c>
      <c r="O3348" t="s">
        <v>20289</v>
      </c>
      <c r="P3348" t="s">
        <v>20290</v>
      </c>
      <c r="Q3348" t="s">
        <v>20291</v>
      </c>
      <c r="R3348" t="s">
        <v>4249</v>
      </c>
      <c r="S3348" s="10">
        <v>43767</v>
      </c>
      <c r="T3348">
        <f t="shared" si="52"/>
        <v>754273</v>
      </c>
      <c r="U3348">
        <f>Table1[[#This Row],[License Number2]]</f>
        <v>754273</v>
      </c>
    </row>
    <row r="3349" spans="1:21" x14ac:dyDescent="0.35">
      <c r="A3349">
        <v>754286</v>
      </c>
      <c r="B3349" t="s">
        <v>17140</v>
      </c>
      <c r="C3349" t="s">
        <v>21</v>
      </c>
      <c r="D3349" t="s">
        <v>20292</v>
      </c>
      <c r="E3349" s="3">
        <v>4</v>
      </c>
      <c r="F3349" s="3">
        <v>5</v>
      </c>
      <c r="G3349" s="3">
        <v>5</v>
      </c>
      <c r="H3349" s="3">
        <v>754286</v>
      </c>
      <c r="I3349" t="s">
        <v>20293</v>
      </c>
      <c r="J3349" t="s">
        <v>17311</v>
      </c>
      <c r="K3349" s="7">
        <v>98087</v>
      </c>
      <c r="L3349" t="s">
        <v>20294</v>
      </c>
      <c r="M3349" t="s">
        <v>34</v>
      </c>
      <c r="N3349" t="s">
        <v>20295</v>
      </c>
      <c r="O3349" t="s">
        <v>20296</v>
      </c>
      <c r="P3349" t="s">
        <v>20297</v>
      </c>
      <c r="Q3349" t="s">
        <v>20298</v>
      </c>
      <c r="R3349" t="s">
        <v>4249</v>
      </c>
      <c r="S3349" s="10">
        <v>43775</v>
      </c>
      <c r="T3349">
        <f t="shared" si="52"/>
        <v>754286</v>
      </c>
      <c r="U3349">
        <f>Table1[[#This Row],[License Number2]]</f>
        <v>754286</v>
      </c>
    </row>
    <row r="3350" spans="1:21" x14ac:dyDescent="0.35">
      <c r="A3350">
        <v>754291</v>
      </c>
      <c r="B3350" t="s">
        <v>17140</v>
      </c>
      <c r="C3350" t="s">
        <v>21</v>
      </c>
      <c r="D3350" t="s">
        <v>20299</v>
      </c>
      <c r="E3350" s="3">
        <v>4</v>
      </c>
      <c r="F3350" s="3">
        <v>6</v>
      </c>
      <c r="G3350" s="3">
        <v>6</v>
      </c>
      <c r="H3350" s="3">
        <v>754291</v>
      </c>
      <c r="I3350" t="s">
        <v>20300</v>
      </c>
      <c r="J3350" t="s">
        <v>18533</v>
      </c>
      <c r="K3350" s="7">
        <v>98026</v>
      </c>
      <c r="L3350" t="s">
        <v>20301</v>
      </c>
      <c r="M3350" t="s">
        <v>34</v>
      </c>
      <c r="N3350" t="s">
        <v>20302</v>
      </c>
      <c r="O3350" t="s">
        <v>20303</v>
      </c>
      <c r="Q3350" t="s">
        <v>20304</v>
      </c>
      <c r="R3350" t="s">
        <v>4405</v>
      </c>
      <c r="S3350" s="10">
        <v>43781</v>
      </c>
      <c r="T3350">
        <f t="shared" si="52"/>
        <v>754291</v>
      </c>
      <c r="U3350">
        <f>Table1[[#This Row],[License Number2]]</f>
        <v>754291</v>
      </c>
    </row>
    <row r="3351" spans="1:21" x14ac:dyDescent="0.35">
      <c r="A3351">
        <v>754292</v>
      </c>
      <c r="B3351" t="s">
        <v>17140</v>
      </c>
      <c r="C3351" t="s">
        <v>21</v>
      </c>
      <c r="D3351" t="s">
        <v>20305</v>
      </c>
      <c r="E3351" s="3" t="s">
        <v>145</v>
      </c>
      <c r="F3351" s="3" t="s">
        <v>145</v>
      </c>
      <c r="G3351" s="3" t="s">
        <v>145</v>
      </c>
      <c r="H3351" s="13">
        <v>754292</v>
      </c>
      <c r="I3351" t="s">
        <v>20306</v>
      </c>
      <c r="J3351" t="s">
        <v>17863</v>
      </c>
      <c r="K3351" s="7">
        <v>98208</v>
      </c>
      <c r="L3351" t="s">
        <v>20307</v>
      </c>
      <c r="M3351" t="s">
        <v>34</v>
      </c>
      <c r="N3351" t="s">
        <v>20308</v>
      </c>
      <c r="O3351" t="s">
        <v>20309</v>
      </c>
      <c r="P3351" t="s">
        <v>20310</v>
      </c>
      <c r="Q3351" t="s">
        <v>20311</v>
      </c>
      <c r="R3351" t="s">
        <v>4249</v>
      </c>
      <c r="S3351" s="10">
        <v>43783</v>
      </c>
      <c r="T3351">
        <f t="shared" si="52"/>
        <v>754292</v>
      </c>
      <c r="U3351">
        <f>Table1[[#This Row],[License Number2]]</f>
        <v>754292</v>
      </c>
    </row>
    <row r="3352" spans="1:21" x14ac:dyDescent="0.35">
      <c r="A3352">
        <v>754296</v>
      </c>
      <c r="B3352" t="s">
        <v>17140</v>
      </c>
      <c r="C3352" t="s">
        <v>21</v>
      </c>
      <c r="D3352" t="s">
        <v>20312</v>
      </c>
      <c r="E3352" s="3">
        <v>5</v>
      </c>
      <c r="F3352" s="3">
        <v>2</v>
      </c>
      <c r="G3352" s="3">
        <v>6</v>
      </c>
      <c r="H3352" s="3">
        <v>754296</v>
      </c>
      <c r="I3352" t="s">
        <v>20313</v>
      </c>
      <c r="J3352" t="s">
        <v>17863</v>
      </c>
      <c r="K3352" s="7">
        <v>98208</v>
      </c>
      <c r="L3352" t="s">
        <v>20314</v>
      </c>
      <c r="M3352" t="s">
        <v>34</v>
      </c>
      <c r="N3352" t="s">
        <v>20315</v>
      </c>
      <c r="O3352" t="s">
        <v>20316</v>
      </c>
      <c r="P3352" t="s">
        <v>20317</v>
      </c>
      <c r="Q3352" t="s">
        <v>20318</v>
      </c>
      <c r="R3352" t="s">
        <v>4249</v>
      </c>
      <c r="S3352" s="10">
        <v>43789</v>
      </c>
      <c r="T3352">
        <f t="shared" si="52"/>
        <v>754296</v>
      </c>
      <c r="U3352">
        <f>Table1[[#This Row],[License Number2]]</f>
        <v>754296</v>
      </c>
    </row>
    <row r="3353" spans="1:21" x14ac:dyDescent="0.35">
      <c r="A3353">
        <v>754301</v>
      </c>
      <c r="B3353" t="s">
        <v>17140</v>
      </c>
      <c r="C3353" t="s">
        <v>21</v>
      </c>
      <c r="D3353" t="s">
        <v>20319</v>
      </c>
      <c r="E3353" s="3" t="s">
        <v>145</v>
      </c>
      <c r="F3353" s="3" t="s">
        <v>145</v>
      </c>
      <c r="G3353" s="3" t="s">
        <v>145</v>
      </c>
      <c r="H3353" s="13">
        <v>754301</v>
      </c>
      <c r="I3353" t="s">
        <v>20320</v>
      </c>
      <c r="J3353" t="s">
        <v>17157</v>
      </c>
      <c r="K3353" s="7">
        <v>98208</v>
      </c>
      <c r="L3353" t="s">
        <v>20321</v>
      </c>
      <c r="M3353" t="s">
        <v>34</v>
      </c>
      <c r="N3353" t="s">
        <v>20322</v>
      </c>
      <c r="O3353" t="s">
        <v>18834</v>
      </c>
      <c r="P3353" t="s">
        <v>20323</v>
      </c>
      <c r="Q3353" t="s">
        <v>20324</v>
      </c>
      <c r="R3353" t="s">
        <v>4249</v>
      </c>
      <c r="S3353" s="10">
        <v>43795</v>
      </c>
      <c r="T3353">
        <f t="shared" si="52"/>
        <v>754301</v>
      </c>
      <c r="U3353">
        <f>Table1[[#This Row],[License Number2]]</f>
        <v>754301</v>
      </c>
    </row>
    <row r="3354" spans="1:21" x14ac:dyDescent="0.35">
      <c r="A3354">
        <v>754303</v>
      </c>
      <c r="B3354" t="s">
        <v>17140</v>
      </c>
      <c r="C3354" t="s">
        <v>21</v>
      </c>
      <c r="D3354" t="s">
        <v>20325</v>
      </c>
      <c r="E3354" s="3">
        <v>2</v>
      </c>
      <c r="F3354" s="3">
        <v>5</v>
      </c>
      <c r="G3354" s="3">
        <v>6</v>
      </c>
      <c r="H3354" s="3">
        <v>754303</v>
      </c>
      <c r="I3354" t="s">
        <v>20326</v>
      </c>
      <c r="J3354" t="s">
        <v>17863</v>
      </c>
      <c r="K3354" s="7">
        <v>98208</v>
      </c>
      <c r="L3354" t="s">
        <v>20327</v>
      </c>
      <c r="M3354" t="s">
        <v>34</v>
      </c>
      <c r="N3354" t="s">
        <v>17363</v>
      </c>
      <c r="O3354" t="s">
        <v>20328</v>
      </c>
      <c r="P3354" t="s">
        <v>20329</v>
      </c>
      <c r="Q3354" t="s">
        <v>20330</v>
      </c>
      <c r="R3354" t="s">
        <v>4249</v>
      </c>
      <c r="S3354" s="10">
        <v>43801</v>
      </c>
      <c r="T3354">
        <f t="shared" si="52"/>
        <v>754303</v>
      </c>
      <c r="U3354">
        <f>Table1[[#This Row],[License Number2]]</f>
        <v>754303</v>
      </c>
    </row>
    <row r="3355" spans="1:21" x14ac:dyDescent="0.35">
      <c r="A3355">
        <v>754305</v>
      </c>
      <c r="B3355" t="s">
        <v>17140</v>
      </c>
      <c r="C3355" t="s">
        <v>21</v>
      </c>
      <c r="D3355" t="s">
        <v>20331</v>
      </c>
      <c r="E3355" s="3">
        <v>6</v>
      </c>
      <c r="F3355" s="3">
        <v>5</v>
      </c>
      <c r="G3355" s="3">
        <v>6</v>
      </c>
      <c r="H3355" s="3">
        <v>754305</v>
      </c>
      <c r="I3355" t="s">
        <v>20332</v>
      </c>
      <c r="J3355" t="s">
        <v>18533</v>
      </c>
      <c r="K3355" s="7">
        <v>98026</v>
      </c>
      <c r="L3355" t="s">
        <v>20333</v>
      </c>
      <c r="M3355" t="s">
        <v>34</v>
      </c>
      <c r="N3355" t="s">
        <v>20334</v>
      </c>
      <c r="O3355" t="s">
        <v>20335</v>
      </c>
      <c r="P3355" t="s">
        <v>20336</v>
      </c>
      <c r="Q3355" t="s">
        <v>20337</v>
      </c>
      <c r="R3355" t="s">
        <v>4405</v>
      </c>
      <c r="S3355" s="10">
        <v>43804</v>
      </c>
      <c r="T3355">
        <f t="shared" si="52"/>
        <v>754305</v>
      </c>
      <c r="U3355">
        <f>Table1[[#This Row],[License Number2]]</f>
        <v>754305</v>
      </c>
    </row>
    <row r="3356" spans="1:21" x14ac:dyDescent="0.35">
      <c r="A3356">
        <v>754307</v>
      </c>
      <c r="B3356" t="s">
        <v>17140</v>
      </c>
      <c r="C3356" t="s">
        <v>21</v>
      </c>
      <c r="D3356" t="s">
        <v>20338</v>
      </c>
      <c r="E3356" s="3" t="s">
        <v>145</v>
      </c>
      <c r="F3356" s="3" t="s">
        <v>145</v>
      </c>
      <c r="G3356" s="3" t="s">
        <v>145</v>
      </c>
      <c r="H3356" s="13">
        <v>754307</v>
      </c>
      <c r="I3356" t="s">
        <v>20339</v>
      </c>
      <c r="J3356" t="s">
        <v>17863</v>
      </c>
      <c r="K3356" s="7">
        <v>98208</v>
      </c>
      <c r="L3356" t="s">
        <v>20340</v>
      </c>
      <c r="M3356" t="s">
        <v>34</v>
      </c>
      <c r="N3356" t="s">
        <v>20341</v>
      </c>
      <c r="O3356" t="s">
        <v>20342</v>
      </c>
      <c r="P3356" t="s">
        <v>20343</v>
      </c>
      <c r="Q3356" t="s">
        <v>20344</v>
      </c>
      <c r="R3356" t="s">
        <v>4249</v>
      </c>
      <c r="S3356" s="10">
        <v>43808</v>
      </c>
      <c r="T3356">
        <f t="shared" si="52"/>
        <v>754307</v>
      </c>
      <c r="U3356">
        <f>Table1[[#This Row],[License Number2]]</f>
        <v>754307</v>
      </c>
    </row>
    <row r="3357" spans="1:21" x14ac:dyDescent="0.35">
      <c r="A3357">
        <v>754309</v>
      </c>
      <c r="B3357" t="s">
        <v>17140</v>
      </c>
      <c r="C3357" t="s">
        <v>21</v>
      </c>
      <c r="D3357" t="s">
        <v>20345</v>
      </c>
      <c r="E3357" s="3">
        <v>1</v>
      </c>
      <c r="F3357" s="3">
        <v>3</v>
      </c>
      <c r="G3357" s="3">
        <v>6</v>
      </c>
      <c r="H3357" s="3">
        <v>754309</v>
      </c>
      <c r="I3357" t="s">
        <v>20346</v>
      </c>
      <c r="J3357" t="s">
        <v>17311</v>
      </c>
      <c r="K3357" s="7">
        <v>98087</v>
      </c>
      <c r="L3357" t="s">
        <v>20347</v>
      </c>
      <c r="M3357" t="s">
        <v>34</v>
      </c>
      <c r="N3357" t="s">
        <v>20348</v>
      </c>
      <c r="O3357" t="s">
        <v>20349</v>
      </c>
      <c r="Q3357" t="s">
        <v>20350</v>
      </c>
      <c r="R3357" t="s">
        <v>4249</v>
      </c>
      <c r="S3357" s="10">
        <v>43808</v>
      </c>
      <c r="T3357">
        <f t="shared" si="52"/>
        <v>754309</v>
      </c>
      <c r="U3357">
        <f>Table1[[#This Row],[License Number2]]</f>
        <v>754309</v>
      </c>
    </row>
    <row r="3358" spans="1:21" x14ac:dyDescent="0.35">
      <c r="A3358">
        <v>754311</v>
      </c>
      <c r="B3358" t="s">
        <v>17140</v>
      </c>
      <c r="C3358" t="s">
        <v>21</v>
      </c>
      <c r="D3358" t="s">
        <v>20351</v>
      </c>
      <c r="E3358" s="3">
        <v>4</v>
      </c>
      <c r="F3358" s="3">
        <v>6</v>
      </c>
      <c r="G3358" s="3">
        <v>6</v>
      </c>
      <c r="H3358" s="3">
        <v>754311</v>
      </c>
      <c r="I3358" t="s">
        <v>20352</v>
      </c>
      <c r="J3358" t="s">
        <v>17260</v>
      </c>
      <c r="K3358" s="7">
        <v>98290</v>
      </c>
      <c r="L3358" t="s">
        <v>20353</v>
      </c>
      <c r="M3358" t="s">
        <v>34</v>
      </c>
      <c r="N3358" t="s">
        <v>20354</v>
      </c>
      <c r="O3358" t="s">
        <v>20355</v>
      </c>
      <c r="Q3358" t="s">
        <v>20356</v>
      </c>
      <c r="R3358" t="s">
        <v>4249</v>
      </c>
      <c r="S3358" s="10">
        <v>43808</v>
      </c>
      <c r="T3358">
        <f t="shared" si="52"/>
        <v>754311</v>
      </c>
      <c r="U3358">
        <f>Table1[[#This Row],[License Number2]]</f>
        <v>754311</v>
      </c>
    </row>
    <row r="3359" spans="1:21" x14ac:dyDescent="0.35">
      <c r="A3359">
        <v>754321</v>
      </c>
      <c r="B3359" t="s">
        <v>17140</v>
      </c>
      <c r="C3359" t="s">
        <v>21</v>
      </c>
      <c r="D3359" t="s">
        <v>20357</v>
      </c>
      <c r="E3359" s="3">
        <v>0</v>
      </c>
      <c r="F3359" s="3">
        <v>0</v>
      </c>
      <c r="G3359" s="3">
        <v>6</v>
      </c>
      <c r="H3359" s="3">
        <v>754321</v>
      </c>
      <c r="I3359" t="s">
        <v>20358</v>
      </c>
      <c r="J3359" t="s">
        <v>17863</v>
      </c>
      <c r="K3359" s="7">
        <v>98208</v>
      </c>
      <c r="L3359" t="s">
        <v>20359</v>
      </c>
      <c r="M3359" t="s">
        <v>34</v>
      </c>
      <c r="N3359" t="s">
        <v>20360</v>
      </c>
      <c r="O3359" t="s">
        <v>20361</v>
      </c>
      <c r="Q3359" t="s">
        <v>20362</v>
      </c>
      <c r="R3359" t="s">
        <v>4249</v>
      </c>
      <c r="S3359" s="10">
        <v>43822</v>
      </c>
      <c r="T3359">
        <f t="shared" si="52"/>
        <v>754321</v>
      </c>
      <c r="U3359">
        <f>Table1[[#This Row],[License Number2]]</f>
        <v>754321</v>
      </c>
    </row>
    <row r="3360" spans="1:21" x14ac:dyDescent="0.35">
      <c r="A3360">
        <v>754324</v>
      </c>
      <c r="B3360" t="s">
        <v>17140</v>
      </c>
      <c r="C3360" t="s">
        <v>21</v>
      </c>
      <c r="D3360" t="s">
        <v>20363</v>
      </c>
      <c r="E3360" s="3">
        <v>2</v>
      </c>
      <c r="F3360" s="3">
        <v>1</v>
      </c>
      <c r="G3360" s="3">
        <v>4</v>
      </c>
      <c r="H3360" s="3">
        <v>754324</v>
      </c>
      <c r="I3360" t="s">
        <v>20364</v>
      </c>
      <c r="J3360" t="s">
        <v>17311</v>
      </c>
      <c r="K3360" s="7">
        <v>98036</v>
      </c>
      <c r="L3360" t="s">
        <v>20365</v>
      </c>
      <c r="M3360" t="s">
        <v>34</v>
      </c>
      <c r="N3360" t="s">
        <v>20366</v>
      </c>
      <c r="O3360" t="s">
        <v>20367</v>
      </c>
      <c r="Q3360" t="s">
        <v>20368</v>
      </c>
      <c r="R3360" t="s">
        <v>4249</v>
      </c>
      <c r="S3360" s="10">
        <v>43822</v>
      </c>
      <c r="T3360">
        <f t="shared" si="52"/>
        <v>754324</v>
      </c>
      <c r="U3360">
        <f>Table1[[#This Row],[License Number2]]</f>
        <v>754324</v>
      </c>
    </row>
    <row r="3361" spans="1:21" x14ac:dyDescent="0.35">
      <c r="A3361">
        <v>754330</v>
      </c>
      <c r="B3361" t="s">
        <v>17140</v>
      </c>
      <c r="C3361" t="s">
        <v>21</v>
      </c>
      <c r="D3361" t="s">
        <v>20369</v>
      </c>
      <c r="E3361" s="3">
        <v>1</v>
      </c>
      <c r="F3361" s="3">
        <v>0</v>
      </c>
      <c r="G3361" s="3">
        <v>4</v>
      </c>
      <c r="H3361" s="3">
        <v>754330</v>
      </c>
      <c r="I3361" t="s">
        <v>20370</v>
      </c>
      <c r="J3361" t="s">
        <v>17883</v>
      </c>
      <c r="K3361" s="7">
        <v>98270</v>
      </c>
      <c r="L3361" t="s">
        <v>20371</v>
      </c>
      <c r="M3361" t="s">
        <v>34</v>
      </c>
      <c r="N3361" t="s">
        <v>20372</v>
      </c>
      <c r="Q3361" t="s">
        <v>20373</v>
      </c>
      <c r="R3361" t="s">
        <v>4249</v>
      </c>
      <c r="S3361" s="10">
        <v>43822</v>
      </c>
      <c r="T3361">
        <f t="shared" si="52"/>
        <v>754330</v>
      </c>
      <c r="U3361">
        <f>Table1[[#This Row],[License Number2]]</f>
        <v>754330</v>
      </c>
    </row>
    <row r="3362" spans="1:21" x14ac:dyDescent="0.35">
      <c r="A3362">
        <v>754337</v>
      </c>
      <c r="B3362" t="s">
        <v>17140</v>
      </c>
      <c r="C3362" t="s">
        <v>21</v>
      </c>
      <c r="D3362" t="s">
        <v>20374</v>
      </c>
      <c r="E3362" s="3">
        <v>2</v>
      </c>
      <c r="F3362" s="3">
        <v>0</v>
      </c>
      <c r="G3362" s="3">
        <v>6</v>
      </c>
      <c r="H3362" s="3">
        <v>754337</v>
      </c>
      <c r="I3362" t="s">
        <v>20375</v>
      </c>
      <c r="J3362" t="s">
        <v>17883</v>
      </c>
      <c r="K3362" s="7">
        <v>98270</v>
      </c>
      <c r="L3362" t="s">
        <v>20376</v>
      </c>
      <c r="M3362" t="s">
        <v>34</v>
      </c>
      <c r="N3362" t="s">
        <v>20377</v>
      </c>
      <c r="O3362" t="s">
        <v>20378</v>
      </c>
      <c r="P3362" t="s">
        <v>20379</v>
      </c>
      <c r="Q3362" t="s">
        <v>20380</v>
      </c>
      <c r="R3362" t="s">
        <v>4249</v>
      </c>
      <c r="S3362" s="10">
        <v>43830</v>
      </c>
      <c r="T3362">
        <f t="shared" si="52"/>
        <v>754337</v>
      </c>
      <c r="U3362">
        <f>Table1[[#This Row],[License Number2]]</f>
        <v>754337</v>
      </c>
    </row>
    <row r="3363" spans="1:21" x14ac:dyDescent="0.35">
      <c r="A3363">
        <v>754338</v>
      </c>
      <c r="B3363" t="s">
        <v>17140</v>
      </c>
      <c r="C3363" t="s">
        <v>21</v>
      </c>
      <c r="D3363" t="s">
        <v>20381</v>
      </c>
      <c r="E3363" s="3">
        <v>2</v>
      </c>
      <c r="F3363" s="3">
        <v>2</v>
      </c>
      <c r="G3363" s="3">
        <v>6</v>
      </c>
      <c r="H3363" s="3">
        <v>754338</v>
      </c>
      <c r="I3363" t="s">
        <v>20382</v>
      </c>
      <c r="J3363" t="s">
        <v>17850</v>
      </c>
      <c r="K3363" s="7">
        <v>98258</v>
      </c>
      <c r="L3363" t="s">
        <v>20383</v>
      </c>
      <c r="M3363" t="s">
        <v>34</v>
      </c>
      <c r="N3363" t="s">
        <v>20384</v>
      </c>
      <c r="O3363" t="s">
        <v>20385</v>
      </c>
      <c r="Q3363" t="s">
        <v>20386</v>
      </c>
      <c r="R3363" t="s">
        <v>4249</v>
      </c>
      <c r="S3363" s="10">
        <v>43830</v>
      </c>
      <c r="T3363">
        <f t="shared" si="52"/>
        <v>754338</v>
      </c>
      <c r="U3363">
        <f>Table1[[#This Row],[License Number2]]</f>
        <v>754338</v>
      </c>
    </row>
    <row r="3364" spans="1:21" x14ac:dyDescent="0.35">
      <c r="A3364">
        <v>754339</v>
      </c>
      <c r="B3364" t="s">
        <v>17140</v>
      </c>
      <c r="C3364" t="s">
        <v>21</v>
      </c>
      <c r="D3364" t="s">
        <v>20387</v>
      </c>
      <c r="E3364" s="3">
        <v>2</v>
      </c>
      <c r="F3364" s="3">
        <v>0</v>
      </c>
      <c r="G3364" s="3">
        <v>6</v>
      </c>
      <c r="H3364" s="3">
        <v>754339</v>
      </c>
      <c r="I3364" t="s">
        <v>20388</v>
      </c>
      <c r="J3364" t="s">
        <v>17311</v>
      </c>
      <c r="K3364" s="7">
        <v>98087</v>
      </c>
      <c r="L3364" t="s">
        <v>20389</v>
      </c>
      <c r="M3364" t="s">
        <v>34</v>
      </c>
      <c r="N3364" t="s">
        <v>20390</v>
      </c>
      <c r="O3364" t="s">
        <v>20391</v>
      </c>
      <c r="P3364" t="s">
        <v>18430</v>
      </c>
      <c r="Q3364" t="s">
        <v>20392</v>
      </c>
      <c r="R3364" t="s">
        <v>4249</v>
      </c>
      <c r="S3364" s="10">
        <v>43830</v>
      </c>
      <c r="T3364">
        <f t="shared" si="52"/>
        <v>754339</v>
      </c>
      <c r="U3364">
        <f>Table1[[#This Row],[License Number2]]</f>
        <v>754339</v>
      </c>
    </row>
    <row r="3365" spans="1:21" x14ac:dyDescent="0.35">
      <c r="A3365">
        <v>754341</v>
      </c>
      <c r="B3365" t="s">
        <v>17140</v>
      </c>
      <c r="C3365" t="s">
        <v>21</v>
      </c>
      <c r="D3365" t="s">
        <v>20393</v>
      </c>
      <c r="E3365" s="3">
        <v>2</v>
      </c>
      <c r="F3365" s="3">
        <v>6</v>
      </c>
      <c r="G3365" s="3">
        <v>6</v>
      </c>
      <c r="H3365" s="3">
        <v>754341</v>
      </c>
      <c r="I3365" t="s">
        <v>20394</v>
      </c>
      <c r="J3365" t="s">
        <v>17197</v>
      </c>
      <c r="K3365" s="7">
        <v>98026</v>
      </c>
      <c r="L3365" t="s">
        <v>20395</v>
      </c>
      <c r="M3365" t="s">
        <v>34</v>
      </c>
      <c r="N3365" t="s">
        <v>20396</v>
      </c>
      <c r="O3365" t="s">
        <v>20397</v>
      </c>
      <c r="P3365" t="s">
        <v>20398</v>
      </c>
      <c r="Q3365" t="s">
        <v>20399</v>
      </c>
      <c r="R3365" t="s">
        <v>4405</v>
      </c>
      <c r="S3365" s="10">
        <v>43832</v>
      </c>
      <c r="T3365">
        <f t="shared" si="52"/>
        <v>754341</v>
      </c>
      <c r="U3365">
        <f>Table1[[#This Row],[License Number2]]</f>
        <v>754341</v>
      </c>
    </row>
    <row r="3366" spans="1:21" x14ac:dyDescent="0.35">
      <c r="A3366">
        <v>754346</v>
      </c>
      <c r="B3366" t="s">
        <v>17140</v>
      </c>
      <c r="C3366" t="s">
        <v>21</v>
      </c>
      <c r="D3366" t="s">
        <v>20400</v>
      </c>
      <c r="E3366" s="3">
        <v>4</v>
      </c>
      <c r="F3366" s="3">
        <v>5</v>
      </c>
      <c r="G3366" s="3">
        <v>5</v>
      </c>
      <c r="H3366" s="3">
        <v>754346</v>
      </c>
      <c r="I3366" t="s">
        <v>20401</v>
      </c>
      <c r="J3366" t="s">
        <v>20402</v>
      </c>
      <c r="K3366" s="7">
        <v>98036</v>
      </c>
      <c r="L3366" t="s">
        <v>20403</v>
      </c>
      <c r="M3366" t="s">
        <v>34</v>
      </c>
      <c r="N3366" t="s">
        <v>20404</v>
      </c>
      <c r="O3366" t="s">
        <v>20405</v>
      </c>
      <c r="P3366" t="s">
        <v>20406</v>
      </c>
      <c r="Q3366" t="s">
        <v>20407</v>
      </c>
      <c r="R3366" t="s">
        <v>4405</v>
      </c>
      <c r="S3366" s="10">
        <v>43837</v>
      </c>
      <c r="T3366">
        <f t="shared" si="52"/>
        <v>754346</v>
      </c>
      <c r="U3366">
        <f>Table1[[#This Row],[License Number2]]</f>
        <v>754346</v>
      </c>
    </row>
    <row r="3367" spans="1:21" x14ac:dyDescent="0.35">
      <c r="A3367">
        <v>754362</v>
      </c>
      <c r="B3367" t="s">
        <v>17140</v>
      </c>
      <c r="C3367" t="s">
        <v>21</v>
      </c>
      <c r="D3367" t="s">
        <v>20408</v>
      </c>
      <c r="E3367" s="3">
        <v>4</v>
      </c>
      <c r="F3367" s="3">
        <v>5</v>
      </c>
      <c r="G3367" s="3">
        <v>6</v>
      </c>
      <c r="H3367" s="3">
        <v>754362</v>
      </c>
      <c r="I3367" t="s">
        <v>20409</v>
      </c>
      <c r="J3367" t="s">
        <v>18533</v>
      </c>
      <c r="K3367" s="7">
        <v>98026</v>
      </c>
      <c r="L3367" t="s">
        <v>20410</v>
      </c>
      <c r="M3367" t="s">
        <v>34</v>
      </c>
      <c r="N3367" t="s">
        <v>20411</v>
      </c>
      <c r="O3367" t="s">
        <v>20412</v>
      </c>
      <c r="P3367" t="s">
        <v>19742</v>
      </c>
      <c r="Q3367" t="s">
        <v>20413</v>
      </c>
      <c r="R3367" t="s">
        <v>4405</v>
      </c>
      <c r="S3367" s="10">
        <v>43851</v>
      </c>
      <c r="T3367">
        <f t="shared" si="52"/>
        <v>754362</v>
      </c>
      <c r="U3367">
        <f>Table1[[#This Row],[License Number2]]</f>
        <v>754362</v>
      </c>
    </row>
    <row r="3368" spans="1:21" x14ac:dyDescent="0.35">
      <c r="A3368">
        <v>754363</v>
      </c>
      <c r="B3368" t="s">
        <v>17140</v>
      </c>
      <c r="C3368" t="s">
        <v>21</v>
      </c>
      <c r="D3368" t="s">
        <v>20414</v>
      </c>
      <c r="E3368" s="3">
        <v>4</v>
      </c>
      <c r="F3368" s="3">
        <v>4</v>
      </c>
      <c r="G3368" s="3">
        <v>6</v>
      </c>
      <c r="H3368" s="3">
        <v>754363</v>
      </c>
      <c r="I3368" t="s">
        <v>20415</v>
      </c>
      <c r="J3368" t="s">
        <v>17311</v>
      </c>
      <c r="K3368" s="7">
        <v>98037</v>
      </c>
      <c r="L3368" t="s">
        <v>20416</v>
      </c>
      <c r="M3368" t="s">
        <v>34</v>
      </c>
      <c r="N3368" t="s">
        <v>20417</v>
      </c>
      <c r="Q3368" t="s">
        <v>20418</v>
      </c>
      <c r="R3368" t="s">
        <v>4249</v>
      </c>
      <c r="S3368" s="10">
        <v>43853</v>
      </c>
      <c r="T3368">
        <f t="shared" si="52"/>
        <v>754363</v>
      </c>
      <c r="U3368">
        <f>Table1[[#This Row],[License Number2]]</f>
        <v>754363</v>
      </c>
    </row>
    <row r="3369" spans="1:21" x14ac:dyDescent="0.35">
      <c r="A3369">
        <v>754364</v>
      </c>
      <c r="B3369" t="s">
        <v>17140</v>
      </c>
      <c r="C3369" t="s">
        <v>21</v>
      </c>
      <c r="D3369" t="s">
        <v>20419</v>
      </c>
      <c r="E3369" s="3" t="s">
        <v>145</v>
      </c>
      <c r="F3369" s="3" t="s">
        <v>145</v>
      </c>
      <c r="G3369" s="3" t="s">
        <v>145</v>
      </c>
      <c r="H3369" s="13">
        <v>754364</v>
      </c>
      <c r="I3369" t="s">
        <v>20420</v>
      </c>
      <c r="J3369" t="s">
        <v>17883</v>
      </c>
      <c r="K3369" s="7">
        <v>98271</v>
      </c>
      <c r="L3369" t="s">
        <v>20421</v>
      </c>
      <c r="M3369" t="s">
        <v>34</v>
      </c>
      <c r="N3369" t="s">
        <v>20422</v>
      </c>
      <c r="O3369" t="s">
        <v>20423</v>
      </c>
      <c r="P3369" t="s">
        <v>20424</v>
      </c>
      <c r="Q3369" t="s">
        <v>20425</v>
      </c>
      <c r="R3369" t="s">
        <v>4249</v>
      </c>
      <c r="S3369" s="10">
        <v>43854</v>
      </c>
      <c r="T3369">
        <f t="shared" si="52"/>
        <v>754364</v>
      </c>
      <c r="U3369">
        <f>Table1[[#This Row],[License Number2]]</f>
        <v>754364</v>
      </c>
    </row>
    <row r="3370" spans="1:21" x14ac:dyDescent="0.35">
      <c r="A3370">
        <v>754365</v>
      </c>
      <c r="B3370" t="s">
        <v>17140</v>
      </c>
      <c r="C3370" t="s">
        <v>21</v>
      </c>
      <c r="D3370" t="s">
        <v>20426</v>
      </c>
      <c r="E3370" s="3">
        <v>2</v>
      </c>
      <c r="F3370" s="3">
        <v>5</v>
      </c>
      <c r="G3370" s="3">
        <v>6</v>
      </c>
      <c r="H3370" s="3">
        <v>754365</v>
      </c>
      <c r="I3370" t="s">
        <v>20427</v>
      </c>
      <c r="J3370" t="s">
        <v>17164</v>
      </c>
      <c r="K3370" s="7">
        <v>98037</v>
      </c>
      <c r="L3370" t="s">
        <v>20428</v>
      </c>
      <c r="M3370" t="s">
        <v>34</v>
      </c>
      <c r="N3370" t="s">
        <v>20429</v>
      </c>
      <c r="O3370" t="s">
        <v>20430</v>
      </c>
      <c r="P3370" t="s">
        <v>20431</v>
      </c>
      <c r="Q3370" t="s">
        <v>20432</v>
      </c>
      <c r="R3370" t="s">
        <v>4249</v>
      </c>
      <c r="S3370" s="10">
        <v>43854</v>
      </c>
      <c r="T3370">
        <f t="shared" si="52"/>
        <v>754365</v>
      </c>
      <c r="U3370">
        <f>Table1[[#This Row],[License Number2]]</f>
        <v>754365</v>
      </c>
    </row>
    <row r="3371" spans="1:21" x14ac:dyDescent="0.35">
      <c r="A3371">
        <v>754370</v>
      </c>
      <c r="B3371" t="s">
        <v>17140</v>
      </c>
      <c r="C3371" t="s">
        <v>21</v>
      </c>
      <c r="D3371" t="s">
        <v>20433</v>
      </c>
      <c r="E3371" s="3">
        <v>1</v>
      </c>
      <c r="F3371" s="3">
        <v>0</v>
      </c>
      <c r="G3371" s="3">
        <v>6</v>
      </c>
      <c r="H3371" s="3">
        <v>754370</v>
      </c>
      <c r="I3371" t="s">
        <v>20434</v>
      </c>
      <c r="J3371" t="s">
        <v>17863</v>
      </c>
      <c r="K3371" s="7">
        <v>98208</v>
      </c>
      <c r="L3371" t="s">
        <v>20435</v>
      </c>
      <c r="M3371" t="s">
        <v>34</v>
      </c>
      <c r="N3371" t="s">
        <v>20436</v>
      </c>
      <c r="O3371" t="s">
        <v>20437</v>
      </c>
      <c r="P3371" t="s">
        <v>20438</v>
      </c>
      <c r="Q3371" t="s">
        <v>20439</v>
      </c>
      <c r="R3371" t="s">
        <v>4249</v>
      </c>
      <c r="S3371" s="10">
        <v>43859</v>
      </c>
      <c r="T3371">
        <f t="shared" si="52"/>
        <v>754370</v>
      </c>
      <c r="U3371">
        <f>Table1[[#This Row],[License Number2]]</f>
        <v>754370</v>
      </c>
    </row>
    <row r="3372" spans="1:21" x14ac:dyDescent="0.35">
      <c r="A3372">
        <v>754371</v>
      </c>
      <c r="B3372" t="s">
        <v>17140</v>
      </c>
      <c r="C3372" t="s">
        <v>21</v>
      </c>
      <c r="D3372" t="s">
        <v>20440</v>
      </c>
      <c r="E3372" s="3">
        <v>2</v>
      </c>
      <c r="F3372" s="3">
        <v>0</v>
      </c>
      <c r="G3372" s="3">
        <v>4</v>
      </c>
      <c r="H3372" s="3">
        <v>754371</v>
      </c>
      <c r="I3372" t="s">
        <v>20441</v>
      </c>
      <c r="J3372" t="s">
        <v>17883</v>
      </c>
      <c r="K3372" s="7">
        <v>98271</v>
      </c>
      <c r="L3372" t="s">
        <v>20442</v>
      </c>
      <c r="M3372" t="s">
        <v>34</v>
      </c>
      <c r="N3372" t="s">
        <v>20443</v>
      </c>
      <c r="O3372" t="s">
        <v>20444</v>
      </c>
      <c r="P3372" t="s">
        <v>20445</v>
      </c>
      <c r="Q3372" t="s">
        <v>20446</v>
      </c>
      <c r="R3372" t="s">
        <v>4249</v>
      </c>
      <c r="S3372" s="10">
        <v>43859</v>
      </c>
      <c r="T3372">
        <f t="shared" si="52"/>
        <v>754371</v>
      </c>
      <c r="U3372">
        <f>Table1[[#This Row],[License Number2]]</f>
        <v>754371</v>
      </c>
    </row>
    <row r="3373" spans="1:21" x14ac:dyDescent="0.35">
      <c r="A3373">
        <v>754376</v>
      </c>
      <c r="B3373" t="s">
        <v>17140</v>
      </c>
      <c r="C3373" t="s">
        <v>21</v>
      </c>
      <c r="D3373" t="s">
        <v>20447</v>
      </c>
      <c r="E3373" s="3">
        <v>0</v>
      </c>
      <c r="F3373" s="3">
        <v>0</v>
      </c>
      <c r="G3373" s="3">
        <v>6</v>
      </c>
      <c r="H3373" s="3">
        <v>754376</v>
      </c>
      <c r="I3373" t="s">
        <v>20448</v>
      </c>
      <c r="J3373" t="s">
        <v>17311</v>
      </c>
      <c r="K3373" s="7">
        <v>98087</v>
      </c>
      <c r="L3373" t="s">
        <v>20449</v>
      </c>
      <c r="M3373" t="s">
        <v>34</v>
      </c>
      <c r="N3373" t="s">
        <v>20450</v>
      </c>
      <c r="O3373" t="s">
        <v>20451</v>
      </c>
      <c r="Q3373" t="s">
        <v>20452</v>
      </c>
      <c r="R3373" t="s">
        <v>4249</v>
      </c>
      <c r="S3373" s="10">
        <v>43872</v>
      </c>
      <c r="T3373">
        <f t="shared" si="52"/>
        <v>754376</v>
      </c>
      <c r="U3373">
        <f>Table1[[#This Row],[License Number2]]</f>
        <v>754376</v>
      </c>
    </row>
    <row r="3374" spans="1:21" x14ac:dyDescent="0.35">
      <c r="A3374">
        <v>754382</v>
      </c>
      <c r="B3374" t="s">
        <v>17140</v>
      </c>
      <c r="C3374" t="s">
        <v>21</v>
      </c>
      <c r="D3374" t="s">
        <v>20453</v>
      </c>
      <c r="E3374" s="3" t="s">
        <v>145</v>
      </c>
      <c r="F3374" s="3" t="s">
        <v>145</v>
      </c>
      <c r="G3374" s="3" t="s">
        <v>145</v>
      </c>
      <c r="H3374" s="13">
        <v>754382</v>
      </c>
      <c r="I3374" t="s">
        <v>20454</v>
      </c>
      <c r="J3374" t="s">
        <v>17863</v>
      </c>
      <c r="K3374" s="7">
        <v>98203</v>
      </c>
      <c r="L3374" t="s">
        <v>20455</v>
      </c>
      <c r="M3374" t="s">
        <v>34</v>
      </c>
      <c r="N3374" t="s">
        <v>20456</v>
      </c>
      <c r="O3374" t="s">
        <v>20457</v>
      </c>
      <c r="Q3374" t="s">
        <v>20458</v>
      </c>
      <c r="R3374" t="s">
        <v>4249</v>
      </c>
      <c r="S3374" s="10">
        <v>43873</v>
      </c>
      <c r="T3374">
        <f t="shared" si="52"/>
        <v>754382</v>
      </c>
      <c r="U3374">
        <f>Table1[[#This Row],[License Number2]]</f>
        <v>754382</v>
      </c>
    </row>
    <row r="3375" spans="1:21" x14ac:dyDescent="0.35">
      <c r="A3375">
        <v>754383</v>
      </c>
      <c r="B3375" t="s">
        <v>17140</v>
      </c>
      <c r="C3375" t="s">
        <v>21</v>
      </c>
      <c r="D3375" t="s">
        <v>20459</v>
      </c>
      <c r="E3375" s="3">
        <v>1</v>
      </c>
      <c r="F3375" s="3">
        <v>2</v>
      </c>
      <c r="G3375" s="3">
        <v>6</v>
      </c>
      <c r="H3375" s="3">
        <v>754383</v>
      </c>
      <c r="I3375" t="s">
        <v>20460</v>
      </c>
      <c r="J3375" t="s">
        <v>17863</v>
      </c>
      <c r="K3375" s="7">
        <v>98203</v>
      </c>
      <c r="L3375" t="s">
        <v>20461</v>
      </c>
      <c r="M3375" t="s">
        <v>34</v>
      </c>
      <c r="N3375" t="s">
        <v>20462</v>
      </c>
      <c r="O3375" t="s">
        <v>20463</v>
      </c>
      <c r="P3375" t="s">
        <v>20464</v>
      </c>
      <c r="Q3375" t="s">
        <v>20465</v>
      </c>
      <c r="R3375" t="s">
        <v>4249</v>
      </c>
      <c r="S3375" s="10">
        <v>43873</v>
      </c>
      <c r="T3375">
        <f t="shared" si="52"/>
        <v>754383</v>
      </c>
      <c r="U3375">
        <f>Table1[[#This Row],[License Number2]]</f>
        <v>754383</v>
      </c>
    </row>
    <row r="3376" spans="1:21" x14ac:dyDescent="0.35">
      <c r="A3376">
        <v>754388</v>
      </c>
      <c r="B3376" t="s">
        <v>17140</v>
      </c>
      <c r="C3376" t="s">
        <v>21</v>
      </c>
      <c r="D3376" t="s">
        <v>20466</v>
      </c>
      <c r="E3376" s="3">
        <v>5</v>
      </c>
      <c r="F3376" s="3">
        <v>4</v>
      </c>
      <c r="G3376" s="3">
        <v>6</v>
      </c>
      <c r="H3376" s="3">
        <v>754388</v>
      </c>
      <c r="I3376" t="s">
        <v>20467</v>
      </c>
      <c r="J3376" t="s">
        <v>18533</v>
      </c>
      <c r="K3376" s="7">
        <v>98026</v>
      </c>
      <c r="L3376" t="s">
        <v>20468</v>
      </c>
      <c r="M3376" t="s">
        <v>34</v>
      </c>
      <c r="N3376" t="s">
        <v>20469</v>
      </c>
      <c r="O3376" t="s">
        <v>20470</v>
      </c>
      <c r="P3376" t="s">
        <v>20471</v>
      </c>
      <c r="Q3376" t="s">
        <v>20472</v>
      </c>
      <c r="R3376" t="s">
        <v>4405</v>
      </c>
      <c r="S3376" s="10">
        <v>43873</v>
      </c>
      <c r="T3376">
        <f t="shared" si="52"/>
        <v>754388</v>
      </c>
      <c r="U3376">
        <f>Table1[[#This Row],[License Number2]]</f>
        <v>754388</v>
      </c>
    </row>
    <row r="3377" spans="1:21" x14ac:dyDescent="0.35">
      <c r="A3377">
        <v>754394</v>
      </c>
      <c r="B3377" t="s">
        <v>17140</v>
      </c>
      <c r="C3377" t="s">
        <v>21</v>
      </c>
      <c r="D3377" t="s">
        <v>20473</v>
      </c>
      <c r="E3377" s="3" t="s">
        <v>145</v>
      </c>
      <c r="F3377" s="3" t="s">
        <v>145</v>
      </c>
      <c r="G3377" s="3" t="s">
        <v>145</v>
      </c>
      <c r="H3377" s="13">
        <v>754394</v>
      </c>
      <c r="I3377" t="s">
        <v>20474</v>
      </c>
      <c r="J3377" t="s">
        <v>17197</v>
      </c>
      <c r="K3377" s="7">
        <v>98026</v>
      </c>
      <c r="L3377" t="s">
        <v>20475</v>
      </c>
      <c r="M3377" t="s">
        <v>34</v>
      </c>
      <c r="N3377" t="s">
        <v>20476</v>
      </c>
      <c r="O3377" t="s">
        <v>20477</v>
      </c>
      <c r="P3377" t="s">
        <v>20478</v>
      </c>
      <c r="Q3377" t="s">
        <v>20479</v>
      </c>
      <c r="R3377" t="s">
        <v>4405</v>
      </c>
      <c r="S3377" s="10">
        <v>43885</v>
      </c>
      <c r="T3377">
        <f t="shared" si="52"/>
        <v>754394</v>
      </c>
      <c r="U3377">
        <f>Table1[[#This Row],[License Number2]]</f>
        <v>754394</v>
      </c>
    </row>
    <row r="3378" spans="1:21" x14ac:dyDescent="0.35">
      <c r="A3378">
        <v>754419</v>
      </c>
      <c r="B3378" t="s">
        <v>17140</v>
      </c>
      <c r="C3378" t="s">
        <v>21</v>
      </c>
      <c r="D3378" t="s">
        <v>20480</v>
      </c>
      <c r="E3378" s="3">
        <v>0</v>
      </c>
      <c r="F3378" s="3">
        <v>0</v>
      </c>
      <c r="G3378" s="3">
        <v>6</v>
      </c>
      <c r="H3378" s="3">
        <v>754419</v>
      </c>
      <c r="I3378" t="s">
        <v>20481</v>
      </c>
      <c r="J3378" t="s">
        <v>17883</v>
      </c>
      <c r="K3378" s="7">
        <v>98270</v>
      </c>
      <c r="L3378" t="s">
        <v>20482</v>
      </c>
      <c r="M3378" t="s">
        <v>34</v>
      </c>
      <c r="N3378" t="s">
        <v>20483</v>
      </c>
      <c r="O3378" t="s">
        <v>18976</v>
      </c>
      <c r="P3378" t="s">
        <v>20484</v>
      </c>
      <c r="Q3378" t="s">
        <v>18977</v>
      </c>
      <c r="R3378" t="s">
        <v>4249</v>
      </c>
      <c r="S3378" s="10">
        <v>43896</v>
      </c>
      <c r="T3378">
        <f t="shared" si="52"/>
        <v>754419</v>
      </c>
      <c r="U3378">
        <f>Table1[[#This Row],[License Number2]]</f>
        <v>754419</v>
      </c>
    </row>
    <row r="3379" spans="1:21" x14ac:dyDescent="0.35">
      <c r="A3379">
        <v>754423</v>
      </c>
      <c r="B3379" t="s">
        <v>17140</v>
      </c>
      <c r="C3379" t="s">
        <v>21</v>
      </c>
      <c r="D3379" t="s">
        <v>20485</v>
      </c>
      <c r="E3379" s="3">
        <v>1</v>
      </c>
      <c r="F3379" s="3">
        <v>0</v>
      </c>
      <c r="G3379" s="3">
        <v>4</v>
      </c>
      <c r="H3379" s="3">
        <v>754423</v>
      </c>
      <c r="I3379" t="s">
        <v>20486</v>
      </c>
      <c r="J3379" t="s">
        <v>17311</v>
      </c>
      <c r="K3379" s="7">
        <v>98037</v>
      </c>
      <c r="L3379" t="s">
        <v>20487</v>
      </c>
      <c r="M3379" t="s">
        <v>34</v>
      </c>
      <c r="N3379" t="s">
        <v>20488</v>
      </c>
      <c r="O3379" t="s">
        <v>18586</v>
      </c>
      <c r="P3379" t="s">
        <v>20489</v>
      </c>
      <c r="Q3379" t="s">
        <v>20490</v>
      </c>
      <c r="R3379" t="s">
        <v>4249</v>
      </c>
      <c r="S3379" s="10">
        <v>43896</v>
      </c>
      <c r="T3379">
        <f t="shared" si="52"/>
        <v>754423</v>
      </c>
      <c r="U3379">
        <f>Table1[[#This Row],[License Number2]]</f>
        <v>754423</v>
      </c>
    </row>
    <row r="3380" spans="1:21" x14ac:dyDescent="0.35">
      <c r="A3380">
        <v>754424</v>
      </c>
      <c r="B3380" t="s">
        <v>17140</v>
      </c>
      <c r="C3380" t="s">
        <v>21</v>
      </c>
      <c r="D3380" t="s">
        <v>20491</v>
      </c>
      <c r="E3380" s="3">
        <v>1</v>
      </c>
      <c r="F3380" s="3">
        <v>1</v>
      </c>
      <c r="G3380" s="3">
        <v>6</v>
      </c>
      <c r="H3380" s="3">
        <v>754424</v>
      </c>
      <c r="I3380" t="s">
        <v>20492</v>
      </c>
      <c r="J3380" t="s">
        <v>17311</v>
      </c>
      <c r="K3380" s="7">
        <v>98037</v>
      </c>
      <c r="L3380" t="s">
        <v>20493</v>
      </c>
      <c r="M3380" t="s">
        <v>34</v>
      </c>
      <c r="N3380" t="s">
        <v>20494</v>
      </c>
      <c r="O3380" t="s">
        <v>20495</v>
      </c>
      <c r="Q3380" t="s">
        <v>20496</v>
      </c>
      <c r="R3380" t="s">
        <v>4249</v>
      </c>
      <c r="S3380" s="10">
        <v>43896</v>
      </c>
      <c r="T3380">
        <f t="shared" si="52"/>
        <v>754424</v>
      </c>
      <c r="U3380">
        <f>Table1[[#This Row],[License Number2]]</f>
        <v>754424</v>
      </c>
    </row>
    <row r="3381" spans="1:21" x14ac:dyDescent="0.35">
      <c r="A3381">
        <v>754432</v>
      </c>
      <c r="B3381" t="s">
        <v>17140</v>
      </c>
      <c r="C3381" t="s">
        <v>21</v>
      </c>
      <c r="D3381" t="s">
        <v>20497</v>
      </c>
      <c r="E3381" s="3">
        <v>2</v>
      </c>
      <c r="F3381" s="3">
        <v>1</v>
      </c>
      <c r="G3381" s="3">
        <v>4</v>
      </c>
      <c r="H3381" s="3">
        <v>754432</v>
      </c>
      <c r="I3381" t="s">
        <v>20498</v>
      </c>
      <c r="J3381" t="s">
        <v>17311</v>
      </c>
      <c r="K3381" s="7">
        <v>98087</v>
      </c>
      <c r="L3381" t="s">
        <v>20499</v>
      </c>
      <c r="M3381" t="s">
        <v>34</v>
      </c>
      <c r="N3381" t="s">
        <v>20500</v>
      </c>
      <c r="O3381" t="s">
        <v>20501</v>
      </c>
      <c r="P3381" t="s">
        <v>20502</v>
      </c>
      <c r="Q3381" t="s">
        <v>20503</v>
      </c>
      <c r="R3381" t="s">
        <v>4249</v>
      </c>
      <c r="S3381" s="10">
        <v>43901</v>
      </c>
      <c r="T3381">
        <f t="shared" si="52"/>
        <v>754432</v>
      </c>
      <c r="U3381">
        <f>Table1[[#This Row],[License Number2]]</f>
        <v>754432</v>
      </c>
    </row>
    <row r="3382" spans="1:21" x14ac:dyDescent="0.35">
      <c r="A3382">
        <v>754434</v>
      </c>
      <c r="B3382" t="s">
        <v>17140</v>
      </c>
      <c r="C3382" t="s">
        <v>21</v>
      </c>
      <c r="D3382" t="s">
        <v>20504</v>
      </c>
      <c r="E3382" s="3">
        <v>1</v>
      </c>
      <c r="F3382" s="3">
        <v>0</v>
      </c>
      <c r="G3382" s="3">
        <v>6</v>
      </c>
      <c r="H3382" s="3">
        <v>754434</v>
      </c>
      <c r="I3382" t="s">
        <v>20505</v>
      </c>
      <c r="J3382" t="s">
        <v>18533</v>
      </c>
      <c r="K3382" s="7">
        <v>98026</v>
      </c>
      <c r="L3382" t="s">
        <v>20506</v>
      </c>
      <c r="M3382" t="s">
        <v>34</v>
      </c>
      <c r="O3382" t="s">
        <v>20507</v>
      </c>
      <c r="Q3382" t="s">
        <v>20508</v>
      </c>
      <c r="R3382" t="s">
        <v>4249</v>
      </c>
      <c r="S3382" s="10">
        <v>43901</v>
      </c>
      <c r="T3382">
        <f t="shared" si="52"/>
        <v>754434</v>
      </c>
      <c r="U3382">
        <f>Table1[[#This Row],[License Number2]]</f>
        <v>754434</v>
      </c>
    </row>
    <row r="3383" spans="1:21" x14ac:dyDescent="0.35">
      <c r="A3383">
        <v>754438</v>
      </c>
      <c r="B3383" t="s">
        <v>17140</v>
      </c>
      <c r="C3383" t="s">
        <v>21</v>
      </c>
      <c r="D3383" t="s">
        <v>20509</v>
      </c>
      <c r="E3383" s="3">
        <v>1</v>
      </c>
      <c r="F3383" s="3">
        <v>0</v>
      </c>
      <c r="G3383" s="3">
        <v>5</v>
      </c>
      <c r="H3383" s="3">
        <v>754438</v>
      </c>
      <c r="I3383" t="s">
        <v>20510</v>
      </c>
      <c r="J3383" t="s">
        <v>17311</v>
      </c>
      <c r="K3383" s="7">
        <v>98087</v>
      </c>
      <c r="L3383" t="s">
        <v>20511</v>
      </c>
      <c r="M3383" t="s">
        <v>34</v>
      </c>
      <c r="N3383" t="s">
        <v>20512</v>
      </c>
      <c r="Q3383" t="s">
        <v>20513</v>
      </c>
      <c r="R3383" t="s">
        <v>4249</v>
      </c>
      <c r="S3383" s="10">
        <v>43901</v>
      </c>
      <c r="T3383">
        <f t="shared" si="52"/>
        <v>754438</v>
      </c>
      <c r="U3383">
        <f>Table1[[#This Row],[License Number2]]</f>
        <v>754438</v>
      </c>
    </row>
    <row r="3384" spans="1:21" x14ac:dyDescent="0.35">
      <c r="A3384">
        <v>754444</v>
      </c>
      <c r="B3384" t="s">
        <v>17140</v>
      </c>
      <c r="C3384" t="s">
        <v>21</v>
      </c>
      <c r="D3384" t="s">
        <v>20514</v>
      </c>
      <c r="E3384" s="3">
        <v>1</v>
      </c>
      <c r="F3384" s="3">
        <v>1</v>
      </c>
      <c r="G3384" s="3">
        <v>6</v>
      </c>
      <c r="H3384" s="3">
        <v>754444</v>
      </c>
      <c r="I3384" t="s">
        <v>20515</v>
      </c>
      <c r="J3384" t="s">
        <v>17157</v>
      </c>
      <c r="K3384" s="7">
        <v>98208</v>
      </c>
      <c r="L3384" t="s">
        <v>20516</v>
      </c>
      <c r="M3384" t="s">
        <v>34</v>
      </c>
      <c r="N3384" t="s">
        <v>20517</v>
      </c>
      <c r="O3384" t="s">
        <v>18632</v>
      </c>
      <c r="Q3384" t="s">
        <v>20518</v>
      </c>
      <c r="R3384" t="s">
        <v>4249</v>
      </c>
      <c r="S3384" s="10">
        <v>43903</v>
      </c>
      <c r="T3384">
        <f t="shared" si="52"/>
        <v>754444</v>
      </c>
      <c r="U3384">
        <f>Table1[[#This Row],[License Number2]]</f>
        <v>754444</v>
      </c>
    </row>
    <row r="3385" spans="1:21" x14ac:dyDescent="0.35">
      <c r="A3385">
        <v>754447</v>
      </c>
      <c r="B3385" t="s">
        <v>17140</v>
      </c>
      <c r="C3385" t="s">
        <v>21</v>
      </c>
      <c r="D3385" t="s">
        <v>20519</v>
      </c>
      <c r="E3385" s="3">
        <v>1</v>
      </c>
      <c r="F3385" s="3">
        <v>0</v>
      </c>
      <c r="G3385" s="3">
        <v>5</v>
      </c>
      <c r="H3385" s="3">
        <v>754447</v>
      </c>
      <c r="I3385" t="s">
        <v>20520</v>
      </c>
      <c r="J3385" t="s">
        <v>17850</v>
      </c>
      <c r="K3385" s="7">
        <v>98258</v>
      </c>
      <c r="L3385" t="s">
        <v>20521</v>
      </c>
      <c r="M3385" t="s">
        <v>34</v>
      </c>
      <c r="N3385" t="s">
        <v>20522</v>
      </c>
      <c r="O3385" t="s">
        <v>20523</v>
      </c>
      <c r="Q3385" t="s">
        <v>20524</v>
      </c>
      <c r="R3385" t="s">
        <v>4433</v>
      </c>
      <c r="S3385" s="10">
        <v>43908</v>
      </c>
      <c r="T3385">
        <f t="shared" si="52"/>
        <v>754447</v>
      </c>
      <c r="U3385">
        <f>Table1[[#This Row],[License Number2]]</f>
        <v>754447</v>
      </c>
    </row>
    <row r="3386" spans="1:21" x14ac:dyDescent="0.35">
      <c r="A3386">
        <v>754462</v>
      </c>
      <c r="B3386" t="s">
        <v>17140</v>
      </c>
      <c r="C3386" t="s">
        <v>21</v>
      </c>
      <c r="D3386" t="s">
        <v>20525</v>
      </c>
      <c r="E3386" s="3">
        <v>2</v>
      </c>
      <c r="F3386" s="3">
        <v>4</v>
      </c>
      <c r="G3386" s="3">
        <v>6</v>
      </c>
      <c r="H3386" s="3">
        <v>754462</v>
      </c>
      <c r="I3386" t="s">
        <v>20526</v>
      </c>
      <c r="J3386" t="s">
        <v>17850</v>
      </c>
      <c r="K3386" s="7">
        <v>98258</v>
      </c>
      <c r="L3386" t="s">
        <v>20527</v>
      </c>
      <c r="M3386" t="s">
        <v>34</v>
      </c>
      <c r="N3386" t="s">
        <v>20528</v>
      </c>
      <c r="O3386" t="s">
        <v>20529</v>
      </c>
      <c r="P3386" t="s">
        <v>20530</v>
      </c>
      <c r="Q3386" t="s">
        <v>20531</v>
      </c>
      <c r="R3386" t="s">
        <v>4249</v>
      </c>
      <c r="S3386" s="10">
        <v>43922</v>
      </c>
      <c r="T3386">
        <f t="shared" si="52"/>
        <v>754462</v>
      </c>
      <c r="U3386">
        <f>Table1[[#This Row],[License Number2]]</f>
        <v>754462</v>
      </c>
    </row>
    <row r="3387" spans="1:21" x14ac:dyDescent="0.35">
      <c r="A3387">
        <v>754471</v>
      </c>
      <c r="B3387" t="s">
        <v>17140</v>
      </c>
      <c r="C3387" t="s">
        <v>21</v>
      </c>
      <c r="D3387" t="s">
        <v>20532</v>
      </c>
      <c r="E3387" s="3">
        <v>0</v>
      </c>
      <c r="F3387" s="3">
        <v>0</v>
      </c>
      <c r="G3387" s="3">
        <v>6</v>
      </c>
      <c r="H3387" s="3">
        <v>754471</v>
      </c>
      <c r="I3387" t="s">
        <v>20533</v>
      </c>
      <c r="J3387" t="s">
        <v>17863</v>
      </c>
      <c r="K3387" s="7">
        <v>98203</v>
      </c>
      <c r="L3387" t="s">
        <v>20534</v>
      </c>
      <c r="M3387" t="s">
        <v>34</v>
      </c>
      <c r="N3387" t="s">
        <v>20535</v>
      </c>
      <c r="Q3387" t="s">
        <v>20536</v>
      </c>
      <c r="R3387" t="s">
        <v>4249</v>
      </c>
      <c r="S3387" s="10">
        <v>43930</v>
      </c>
      <c r="T3387">
        <f t="shared" si="52"/>
        <v>754471</v>
      </c>
      <c r="U3387">
        <f>Table1[[#This Row],[License Number2]]</f>
        <v>754471</v>
      </c>
    </row>
    <row r="3388" spans="1:21" x14ac:dyDescent="0.35">
      <c r="A3388">
        <v>754479</v>
      </c>
      <c r="B3388" t="s">
        <v>17140</v>
      </c>
      <c r="C3388" t="s">
        <v>21</v>
      </c>
      <c r="D3388" t="s">
        <v>20537</v>
      </c>
      <c r="E3388" s="3" t="s">
        <v>145</v>
      </c>
      <c r="F3388" s="3" t="s">
        <v>145</v>
      </c>
      <c r="G3388" s="3" t="s">
        <v>145</v>
      </c>
      <c r="H3388" s="13">
        <v>754479</v>
      </c>
      <c r="I3388" t="s">
        <v>20538</v>
      </c>
      <c r="J3388" t="s">
        <v>17311</v>
      </c>
      <c r="K3388" s="7">
        <v>98036</v>
      </c>
      <c r="L3388" t="s">
        <v>20539</v>
      </c>
      <c r="M3388" t="s">
        <v>34</v>
      </c>
      <c r="N3388" t="s">
        <v>20540</v>
      </c>
      <c r="O3388" t="s">
        <v>20541</v>
      </c>
      <c r="Q3388" t="s">
        <v>20542</v>
      </c>
      <c r="R3388" t="s">
        <v>4249</v>
      </c>
      <c r="S3388" s="10">
        <v>43936</v>
      </c>
      <c r="T3388">
        <f t="shared" si="52"/>
        <v>754479</v>
      </c>
      <c r="U3388">
        <f>Table1[[#This Row],[License Number2]]</f>
        <v>754479</v>
      </c>
    </row>
    <row r="3389" spans="1:21" x14ac:dyDescent="0.35">
      <c r="A3389">
        <v>362</v>
      </c>
      <c r="B3389" t="s">
        <v>17140</v>
      </c>
      <c r="C3389" t="s">
        <v>63</v>
      </c>
      <c r="D3389" t="s">
        <v>20543</v>
      </c>
      <c r="E3389" s="3">
        <v>14</v>
      </c>
      <c r="F3389" s="3">
        <v>27</v>
      </c>
      <c r="G3389" s="3">
        <v>36</v>
      </c>
      <c r="H3389" s="3">
        <v>362</v>
      </c>
      <c r="I3389" t="s">
        <v>20544</v>
      </c>
      <c r="J3389" t="s">
        <v>20168</v>
      </c>
      <c r="K3389" s="7">
        <v>98292</v>
      </c>
      <c r="L3389" t="s">
        <v>20545</v>
      </c>
      <c r="M3389" t="s">
        <v>68</v>
      </c>
      <c r="N3389" t="s">
        <v>20546</v>
      </c>
      <c r="P3389" t="s">
        <v>20547</v>
      </c>
      <c r="Q3389" t="s">
        <v>20548</v>
      </c>
      <c r="R3389" t="s">
        <v>4289</v>
      </c>
      <c r="S3389" s="10">
        <v>27584</v>
      </c>
      <c r="T3389">
        <f t="shared" si="52"/>
        <v>362</v>
      </c>
      <c r="U3389">
        <f>Table1[[#This Row],[License Number2]]</f>
        <v>362</v>
      </c>
    </row>
    <row r="3390" spans="1:21" x14ac:dyDescent="0.35">
      <c r="A3390">
        <v>569</v>
      </c>
      <c r="B3390" t="s">
        <v>17140</v>
      </c>
      <c r="C3390" t="s">
        <v>63</v>
      </c>
      <c r="D3390" t="s">
        <v>20549</v>
      </c>
      <c r="E3390" s="3">
        <v>15</v>
      </c>
      <c r="F3390" s="3">
        <v>56</v>
      </c>
      <c r="G3390" s="3">
        <v>65</v>
      </c>
      <c r="H3390" s="3">
        <v>569</v>
      </c>
      <c r="I3390" t="s">
        <v>20550</v>
      </c>
      <c r="J3390" t="s">
        <v>20168</v>
      </c>
      <c r="K3390" s="7">
        <v>98292</v>
      </c>
      <c r="L3390" t="s">
        <v>20551</v>
      </c>
      <c r="M3390" t="s">
        <v>68</v>
      </c>
      <c r="N3390" t="s">
        <v>20552</v>
      </c>
      <c r="P3390" t="s">
        <v>20553</v>
      </c>
      <c r="Q3390" t="s">
        <v>20554</v>
      </c>
      <c r="R3390" t="s">
        <v>4289</v>
      </c>
      <c r="S3390" s="10">
        <v>29132</v>
      </c>
      <c r="T3390">
        <f t="shared" si="52"/>
        <v>569</v>
      </c>
      <c r="U3390">
        <f>Table1[[#This Row],[License Number2]]</f>
        <v>569</v>
      </c>
    </row>
    <row r="3391" spans="1:21" x14ac:dyDescent="0.35">
      <c r="A3391">
        <v>792</v>
      </c>
      <c r="B3391" t="s">
        <v>17140</v>
      </c>
      <c r="C3391" t="s">
        <v>63</v>
      </c>
      <c r="D3391" t="s">
        <v>20555</v>
      </c>
      <c r="E3391" s="3">
        <v>15</v>
      </c>
      <c r="F3391" s="3">
        <v>27</v>
      </c>
      <c r="G3391" s="3">
        <v>65</v>
      </c>
      <c r="H3391" s="3">
        <v>792</v>
      </c>
      <c r="I3391" t="s">
        <v>20556</v>
      </c>
      <c r="J3391" t="s">
        <v>17863</v>
      </c>
      <c r="K3391" s="7">
        <v>98203</v>
      </c>
      <c r="L3391" t="s">
        <v>20557</v>
      </c>
      <c r="M3391" t="s">
        <v>68</v>
      </c>
      <c r="N3391" t="s">
        <v>20558</v>
      </c>
      <c r="P3391" t="s">
        <v>20559</v>
      </c>
      <c r="Q3391" t="s">
        <v>20560</v>
      </c>
      <c r="R3391" t="s">
        <v>4289</v>
      </c>
      <c r="S3391" s="10">
        <v>31644</v>
      </c>
      <c r="T3391">
        <f t="shared" si="52"/>
        <v>792</v>
      </c>
      <c r="U3391">
        <f>Table1[[#This Row],[License Number2]]</f>
        <v>792</v>
      </c>
    </row>
    <row r="3392" spans="1:21" x14ac:dyDescent="0.35">
      <c r="A3392">
        <v>956</v>
      </c>
      <c r="B3392" t="s">
        <v>17140</v>
      </c>
      <c r="C3392" t="s">
        <v>63</v>
      </c>
      <c r="D3392" t="s">
        <v>20561</v>
      </c>
      <c r="E3392" s="3">
        <v>6</v>
      </c>
      <c r="F3392" s="3">
        <v>5</v>
      </c>
      <c r="G3392" s="3">
        <v>9</v>
      </c>
      <c r="H3392" s="3">
        <v>956</v>
      </c>
      <c r="I3392" t="s">
        <v>20562</v>
      </c>
      <c r="J3392" t="s">
        <v>17143</v>
      </c>
      <c r="K3392" s="7">
        <v>98271</v>
      </c>
      <c r="L3392" t="s">
        <v>20563</v>
      </c>
      <c r="M3392" t="s">
        <v>68</v>
      </c>
      <c r="N3392" t="s">
        <v>20564</v>
      </c>
      <c r="P3392" t="s">
        <v>20565</v>
      </c>
      <c r="Q3392" t="s">
        <v>20566</v>
      </c>
      <c r="R3392" t="s">
        <v>4289</v>
      </c>
      <c r="S3392" s="10">
        <v>33452</v>
      </c>
      <c r="T3392">
        <f t="shared" si="52"/>
        <v>956</v>
      </c>
      <c r="U3392">
        <f>Table1[[#This Row],[License Number2]]</f>
        <v>956</v>
      </c>
    </row>
    <row r="3393" spans="1:21" x14ac:dyDescent="0.35">
      <c r="A3393">
        <v>977</v>
      </c>
      <c r="B3393" t="s">
        <v>17140</v>
      </c>
      <c r="C3393" t="s">
        <v>63</v>
      </c>
      <c r="D3393" t="s">
        <v>20567</v>
      </c>
      <c r="E3393" s="3">
        <v>20</v>
      </c>
      <c r="F3393" s="3">
        <v>24</v>
      </c>
      <c r="G3393" s="3">
        <v>35</v>
      </c>
      <c r="H3393" s="3">
        <v>977</v>
      </c>
      <c r="I3393" t="s">
        <v>20568</v>
      </c>
      <c r="J3393" t="s">
        <v>17276</v>
      </c>
      <c r="K3393" s="7">
        <v>98270</v>
      </c>
      <c r="L3393" t="s">
        <v>20569</v>
      </c>
      <c r="M3393" t="s">
        <v>68</v>
      </c>
      <c r="N3393" t="s">
        <v>20570</v>
      </c>
      <c r="P3393" t="s">
        <v>20571</v>
      </c>
      <c r="Q3393" t="s">
        <v>4177</v>
      </c>
      <c r="R3393" t="s">
        <v>4289</v>
      </c>
      <c r="S3393" s="10">
        <v>33644</v>
      </c>
      <c r="T3393">
        <f t="shared" si="52"/>
        <v>977</v>
      </c>
      <c r="U3393">
        <f>Table1[[#This Row],[License Number2]]</f>
        <v>977</v>
      </c>
    </row>
    <row r="3394" spans="1:21" x14ac:dyDescent="0.35">
      <c r="A3394">
        <v>1342</v>
      </c>
      <c r="B3394" t="s">
        <v>17140</v>
      </c>
      <c r="C3394" t="s">
        <v>63</v>
      </c>
      <c r="D3394" t="s">
        <v>20572</v>
      </c>
      <c r="E3394" s="3">
        <v>75</v>
      </c>
      <c r="F3394" s="3">
        <v>48</v>
      </c>
      <c r="G3394" s="3">
        <v>70</v>
      </c>
      <c r="H3394" s="3">
        <v>1342</v>
      </c>
      <c r="I3394" t="s">
        <v>20573</v>
      </c>
      <c r="J3394" t="s">
        <v>17164</v>
      </c>
      <c r="K3394" s="7">
        <v>98036</v>
      </c>
      <c r="L3394" t="s">
        <v>20574</v>
      </c>
      <c r="M3394" t="s">
        <v>68</v>
      </c>
      <c r="N3394" t="s">
        <v>20575</v>
      </c>
      <c r="P3394" t="s">
        <v>20576</v>
      </c>
      <c r="Q3394" t="s">
        <v>20577</v>
      </c>
      <c r="R3394" t="s">
        <v>4289</v>
      </c>
      <c r="S3394" s="10">
        <v>36355</v>
      </c>
      <c r="T3394">
        <f t="shared" ref="T3394:T3457" si="53">H3394</f>
        <v>1342</v>
      </c>
      <c r="U3394">
        <f>Table1[[#This Row],[License Number2]]</f>
        <v>1342</v>
      </c>
    </row>
    <row r="3395" spans="1:21" x14ac:dyDescent="0.35">
      <c r="A3395">
        <v>1346</v>
      </c>
      <c r="B3395" t="s">
        <v>17140</v>
      </c>
      <c r="C3395" t="s">
        <v>63</v>
      </c>
      <c r="D3395" t="s">
        <v>20578</v>
      </c>
      <c r="E3395" s="3">
        <v>173</v>
      </c>
      <c r="F3395" s="3">
        <v>120</v>
      </c>
      <c r="G3395" s="3">
        <v>198</v>
      </c>
      <c r="H3395" s="4">
        <v>1346</v>
      </c>
      <c r="I3395" t="s">
        <v>20579</v>
      </c>
      <c r="J3395" t="s">
        <v>17157</v>
      </c>
      <c r="K3395" s="7">
        <v>98208</v>
      </c>
      <c r="L3395" t="s">
        <v>20580</v>
      </c>
      <c r="M3395" t="s">
        <v>68</v>
      </c>
      <c r="N3395" t="s">
        <v>20581</v>
      </c>
      <c r="P3395" t="s">
        <v>20582</v>
      </c>
      <c r="Q3395" t="s">
        <v>20583</v>
      </c>
      <c r="R3395" t="s">
        <v>4289</v>
      </c>
      <c r="S3395" s="10">
        <v>36413</v>
      </c>
      <c r="T3395">
        <f t="shared" si="53"/>
        <v>1346</v>
      </c>
      <c r="U3395">
        <f>Table1[[#This Row],[License Number2]]</f>
        <v>1346</v>
      </c>
    </row>
    <row r="3396" spans="1:21" x14ac:dyDescent="0.35">
      <c r="A3396">
        <v>1379</v>
      </c>
      <c r="B3396" t="s">
        <v>17140</v>
      </c>
      <c r="C3396" t="s">
        <v>63</v>
      </c>
      <c r="D3396" t="s">
        <v>20584</v>
      </c>
      <c r="E3396" s="3">
        <v>45</v>
      </c>
      <c r="F3396" s="3">
        <v>32</v>
      </c>
      <c r="G3396" s="3">
        <v>46</v>
      </c>
      <c r="H3396" s="3">
        <v>1379</v>
      </c>
      <c r="I3396" t="s">
        <v>20585</v>
      </c>
      <c r="J3396" t="s">
        <v>17197</v>
      </c>
      <c r="K3396" s="7">
        <v>98020</v>
      </c>
      <c r="L3396" t="s">
        <v>20586</v>
      </c>
      <c r="M3396" t="s">
        <v>68</v>
      </c>
      <c r="N3396" t="s">
        <v>20587</v>
      </c>
      <c r="P3396" t="s">
        <v>20588</v>
      </c>
      <c r="Q3396" t="s">
        <v>20589</v>
      </c>
      <c r="R3396" t="s">
        <v>4504</v>
      </c>
      <c r="S3396" s="10">
        <v>36623</v>
      </c>
      <c r="T3396">
        <f t="shared" si="53"/>
        <v>1379</v>
      </c>
      <c r="U3396">
        <f>Table1[[#This Row],[License Number2]]</f>
        <v>1379</v>
      </c>
    </row>
    <row r="3397" spans="1:21" x14ac:dyDescent="0.35">
      <c r="A3397">
        <v>1535</v>
      </c>
      <c r="B3397" t="s">
        <v>17140</v>
      </c>
      <c r="C3397" t="s">
        <v>63</v>
      </c>
      <c r="D3397" t="s">
        <v>20590</v>
      </c>
      <c r="E3397" s="3">
        <v>70</v>
      </c>
      <c r="F3397" s="3">
        <v>34</v>
      </c>
      <c r="G3397" s="3">
        <v>40</v>
      </c>
      <c r="H3397" s="3">
        <v>1535</v>
      </c>
      <c r="I3397" t="s">
        <v>20591</v>
      </c>
      <c r="J3397" t="s">
        <v>17157</v>
      </c>
      <c r="K3397" s="7">
        <v>98201</v>
      </c>
      <c r="L3397" t="s">
        <v>20592</v>
      </c>
      <c r="M3397" t="s">
        <v>68</v>
      </c>
      <c r="N3397" t="s">
        <v>20593</v>
      </c>
      <c r="P3397" t="s">
        <v>20594</v>
      </c>
      <c r="Q3397" t="s">
        <v>20595</v>
      </c>
      <c r="R3397" t="s">
        <v>4289</v>
      </c>
      <c r="S3397" s="10">
        <v>37231</v>
      </c>
      <c r="T3397">
        <f t="shared" si="53"/>
        <v>1535</v>
      </c>
      <c r="U3397">
        <f>Table1[[#This Row],[License Number2]]</f>
        <v>1535</v>
      </c>
    </row>
    <row r="3398" spans="1:21" x14ac:dyDescent="0.35">
      <c r="A3398">
        <v>1700</v>
      </c>
      <c r="B3398" t="s">
        <v>17140</v>
      </c>
      <c r="C3398" t="s">
        <v>63</v>
      </c>
      <c r="D3398" t="s">
        <v>20596</v>
      </c>
      <c r="E3398" s="3">
        <v>50</v>
      </c>
      <c r="F3398" s="3">
        <v>32</v>
      </c>
      <c r="G3398" s="3">
        <v>60</v>
      </c>
      <c r="H3398" s="3">
        <v>1700</v>
      </c>
      <c r="I3398" t="s">
        <v>20597</v>
      </c>
      <c r="J3398" t="s">
        <v>17164</v>
      </c>
      <c r="K3398" s="7">
        <v>98037</v>
      </c>
      <c r="L3398" t="s">
        <v>20598</v>
      </c>
      <c r="M3398" t="s">
        <v>68</v>
      </c>
      <c r="N3398" t="s">
        <v>20599</v>
      </c>
      <c r="P3398" t="s">
        <v>20600</v>
      </c>
      <c r="Q3398" t="s">
        <v>484</v>
      </c>
      <c r="R3398" t="s">
        <v>4289</v>
      </c>
      <c r="S3398" s="10">
        <v>37959</v>
      </c>
      <c r="T3398">
        <f t="shared" si="53"/>
        <v>1700</v>
      </c>
      <c r="U3398">
        <f>Table1[[#This Row],[License Number2]]</f>
        <v>1700</v>
      </c>
    </row>
    <row r="3399" spans="1:21" x14ac:dyDescent="0.35">
      <c r="A3399">
        <v>1703</v>
      </c>
      <c r="B3399" t="s">
        <v>17140</v>
      </c>
      <c r="C3399" t="s">
        <v>63</v>
      </c>
      <c r="D3399" t="s">
        <v>20601</v>
      </c>
      <c r="E3399" s="3">
        <v>41</v>
      </c>
      <c r="F3399" s="3">
        <v>39</v>
      </c>
      <c r="G3399" s="3">
        <v>60</v>
      </c>
      <c r="H3399" s="3">
        <v>1703</v>
      </c>
      <c r="I3399" t="s">
        <v>20602</v>
      </c>
      <c r="J3399" t="s">
        <v>17157</v>
      </c>
      <c r="K3399" s="7">
        <v>982086034</v>
      </c>
      <c r="L3399" t="s">
        <v>20603</v>
      </c>
      <c r="M3399" t="s">
        <v>68</v>
      </c>
      <c r="N3399" t="s">
        <v>20604</v>
      </c>
      <c r="P3399" t="s">
        <v>20605</v>
      </c>
      <c r="Q3399" t="s">
        <v>484</v>
      </c>
      <c r="R3399" t="s">
        <v>4289</v>
      </c>
      <c r="S3399" s="10">
        <v>37959</v>
      </c>
      <c r="T3399">
        <f t="shared" si="53"/>
        <v>1703</v>
      </c>
      <c r="U3399">
        <f>Table1[[#This Row],[License Number2]]</f>
        <v>1703</v>
      </c>
    </row>
    <row r="3400" spans="1:21" x14ac:dyDescent="0.35">
      <c r="A3400">
        <v>1712</v>
      </c>
      <c r="B3400" t="s">
        <v>17140</v>
      </c>
      <c r="C3400" t="s">
        <v>63</v>
      </c>
      <c r="D3400" t="s">
        <v>20606</v>
      </c>
      <c r="E3400" s="3">
        <v>41</v>
      </c>
      <c r="F3400" s="3">
        <v>51</v>
      </c>
      <c r="G3400" s="3">
        <v>81</v>
      </c>
      <c r="H3400" s="3">
        <v>1712</v>
      </c>
      <c r="I3400" t="s">
        <v>20607</v>
      </c>
      <c r="J3400" t="s">
        <v>19012</v>
      </c>
      <c r="K3400" s="7">
        <v>98223</v>
      </c>
      <c r="L3400" t="s">
        <v>20608</v>
      </c>
      <c r="M3400" t="s">
        <v>68</v>
      </c>
      <c r="N3400" t="s">
        <v>20609</v>
      </c>
      <c r="P3400" t="s">
        <v>20610</v>
      </c>
      <c r="Q3400" t="s">
        <v>3349</v>
      </c>
      <c r="R3400" t="s">
        <v>4289</v>
      </c>
      <c r="S3400" s="10">
        <v>38240</v>
      </c>
      <c r="T3400">
        <f t="shared" si="53"/>
        <v>1712</v>
      </c>
      <c r="U3400">
        <f>Table1[[#This Row],[License Number2]]</f>
        <v>1712</v>
      </c>
    </row>
    <row r="3401" spans="1:21" x14ac:dyDescent="0.35">
      <c r="A3401">
        <v>1921</v>
      </c>
      <c r="B3401" t="s">
        <v>17140</v>
      </c>
      <c r="C3401" t="s">
        <v>63</v>
      </c>
      <c r="D3401" t="s">
        <v>20611</v>
      </c>
      <c r="E3401" s="3">
        <v>32</v>
      </c>
      <c r="F3401" s="3">
        <v>94</v>
      </c>
      <c r="G3401" s="3">
        <v>105</v>
      </c>
      <c r="H3401" s="3">
        <v>1921</v>
      </c>
      <c r="I3401" t="s">
        <v>20612</v>
      </c>
      <c r="J3401" t="s">
        <v>17863</v>
      </c>
      <c r="K3401" s="7">
        <v>98201</v>
      </c>
      <c r="L3401" t="s">
        <v>20613</v>
      </c>
      <c r="M3401" t="s">
        <v>68</v>
      </c>
      <c r="N3401" t="s">
        <v>20614</v>
      </c>
      <c r="P3401" t="s">
        <v>20615</v>
      </c>
      <c r="Q3401" t="s">
        <v>16621</v>
      </c>
      <c r="R3401" t="s">
        <v>4289</v>
      </c>
      <c r="S3401" s="10">
        <v>39044</v>
      </c>
      <c r="T3401">
        <f t="shared" si="53"/>
        <v>1921</v>
      </c>
      <c r="U3401">
        <f>Table1[[#This Row],[License Number2]]</f>
        <v>1921</v>
      </c>
    </row>
    <row r="3402" spans="1:21" x14ac:dyDescent="0.35">
      <c r="A3402">
        <v>1977</v>
      </c>
      <c r="B3402" t="s">
        <v>17140</v>
      </c>
      <c r="C3402" t="s">
        <v>63</v>
      </c>
      <c r="D3402" t="s">
        <v>20616</v>
      </c>
      <c r="E3402" s="3">
        <v>28</v>
      </c>
      <c r="F3402" s="3">
        <v>39</v>
      </c>
      <c r="G3402" s="3">
        <v>40</v>
      </c>
      <c r="H3402" s="3">
        <v>1977</v>
      </c>
      <c r="I3402" t="s">
        <v>20617</v>
      </c>
      <c r="J3402" t="s">
        <v>17319</v>
      </c>
      <c r="K3402" s="7">
        <v>98012</v>
      </c>
      <c r="L3402" t="s">
        <v>20613</v>
      </c>
      <c r="M3402" t="s">
        <v>68</v>
      </c>
      <c r="N3402" t="s">
        <v>20618</v>
      </c>
      <c r="P3402" t="s">
        <v>20619</v>
      </c>
      <c r="Q3402" t="s">
        <v>12719</v>
      </c>
      <c r="R3402" t="s">
        <v>4289</v>
      </c>
      <c r="S3402" s="10">
        <v>39388</v>
      </c>
      <c r="T3402">
        <f t="shared" si="53"/>
        <v>1977</v>
      </c>
      <c r="U3402">
        <f>Table1[[#This Row],[License Number2]]</f>
        <v>1977</v>
      </c>
    </row>
    <row r="3403" spans="1:21" x14ac:dyDescent="0.35">
      <c r="A3403">
        <v>1995</v>
      </c>
      <c r="B3403" t="s">
        <v>17140</v>
      </c>
      <c r="C3403" t="s">
        <v>63</v>
      </c>
      <c r="D3403" t="s">
        <v>20620</v>
      </c>
      <c r="E3403" s="3">
        <v>65</v>
      </c>
      <c r="F3403" s="3">
        <v>53</v>
      </c>
      <c r="G3403" s="3">
        <v>102</v>
      </c>
      <c r="H3403" s="3">
        <v>1995</v>
      </c>
      <c r="I3403" t="s">
        <v>20621</v>
      </c>
      <c r="J3403" t="s">
        <v>4746</v>
      </c>
      <c r="K3403" s="7">
        <v>98012</v>
      </c>
      <c r="L3403" t="s">
        <v>20622</v>
      </c>
      <c r="M3403" t="s">
        <v>68</v>
      </c>
      <c r="N3403" t="s">
        <v>20623</v>
      </c>
      <c r="P3403" t="s">
        <v>20624</v>
      </c>
      <c r="Q3403" t="s">
        <v>20625</v>
      </c>
      <c r="R3403" t="s">
        <v>4504</v>
      </c>
      <c r="S3403" s="10">
        <v>39514</v>
      </c>
      <c r="T3403">
        <f t="shared" si="53"/>
        <v>1995</v>
      </c>
      <c r="U3403">
        <f>Table1[[#This Row],[License Number2]]</f>
        <v>1995</v>
      </c>
    </row>
    <row r="3404" spans="1:21" x14ac:dyDescent="0.35">
      <c r="A3404">
        <v>2126</v>
      </c>
      <c r="B3404" t="s">
        <v>17140</v>
      </c>
      <c r="C3404" t="s">
        <v>63</v>
      </c>
      <c r="D3404" t="s">
        <v>20626</v>
      </c>
      <c r="E3404" s="3">
        <v>20</v>
      </c>
      <c r="F3404" s="3">
        <v>31</v>
      </c>
      <c r="G3404" s="3">
        <v>40</v>
      </c>
      <c r="H3404" s="3">
        <v>2126</v>
      </c>
      <c r="I3404" t="s">
        <v>20627</v>
      </c>
      <c r="J3404" t="s">
        <v>17189</v>
      </c>
      <c r="K3404" s="7">
        <v>98258</v>
      </c>
      <c r="L3404" t="s">
        <v>17063</v>
      </c>
      <c r="M3404" t="s">
        <v>68</v>
      </c>
      <c r="N3404" t="s">
        <v>20628</v>
      </c>
      <c r="P3404" t="s">
        <v>20629</v>
      </c>
      <c r="Q3404" t="s">
        <v>20630</v>
      </c>
      <c r="R3404" t="s">
        <v>4289</v>
      </c>
      <c r="S3404" s="10">
        <v>40738</v>
      </c>
      <c r="T3404">
        <f t="shared" si="53"/>
        <v>2126</v>
      </c>
      <c r="U3404">
        <f>Table1[[#This Row],[License Number2]]</f>
        <v>2126</v>
      </c>
    </row>
    <row r="3405" spans="1:21" x14ac:dyDescent="0.35">
      <c r="A3405">
        <v>2149</v>
      </c>
      <c r="B3405" t="s">
        <v>17140</v>
      </c>
      <c r="C3405" t="s">
        <v>63</v>
      </c>
      <c r="D3405" t="s">
        <v>20631</v>
      </c>
      <c r="E3405" s="3">
        <v>36</v>
      </c>
      <c r="F3405" s="3">
        <v>46</v>
      </c>
      <c r="G3405" s="3">
        <v>50</v>
      </c>
      <c r="H3405" s="3">
        <v>2149</v>
      </c>
      <c r="I3405" t="s">
        <v>20632</v>
      </c>
      <c r="J3405" t="s">
        <v>17276</v>
      </c>
      <c r="K3405" s="7">
        <v>98270</v>
      </c>
      <c r="L3405" t="s">
        <v>20633</v>
      </c>
      <c r="M3405" t="s">
        <v>68</v>
      </c>
      <c r="N3405" t="s">
        <v>20634</v>
      </c>
      <c r="P3405" t="s">
        <v>20635</v>
      </c>
      <c r="Q3405" t="s">
        <v>20636</v>
      </c>
      <c r="R3405" t="s">
        <v>4289</v>
      </c>
      <c r="S3405" s="10">
        <v>41169</v>
      </c>
      <c r="T3405">
        <f t="shared" si="53"/>
        <v>2149</v>
      </c>
      <c r="U3405">
        <f>Table1[[#This Row],[License Number2]]</f>
        <v>2149</v>
      </c>
    </row>
    <row r="3406" spans="1:21" x14ac:dyDescent="0.35">
      <c r="A3406">
        <v>2162</v>
      </c>
      <c r="B3406" t="s">
        <v>17140</v>
      </c>
      <c r="C3406" t="s">
        <v>63</v>
      </c>
      <c r="D3406" t="s">
        <v>20637</v>
      </c>
      <c r="E3406" s="3">
        <v>94</v>
      </c>
      <c r="F3406" s="3">
        <v>63</v>
      </c>
      <c r="G3406" s="3">
        <v>76</v>
      </c>
      <c r="H3406" s="3">
        <v>2162</v>
      </c>
      <c r="I3406" t="s">
        <v>20638</v>
      </c>
      <c r="J3406" t="s">
        <v>17197</v>
      </c>
      <c r="K3406" s="7">
        <v>98020</v>
      </c>
      <c r="L3406" t="s">
        <v>20639</v>
      </c>
      <c r="M3406" t="s">
        <v>68</v>
      </c>
      <c r="N3406" t="s">
        <v>20640</v>
      </c>
      <c r="P3406" t="s">
        <v>20641</v>
      </c>
      <c r="Q3406" t="s">
        <v>20642</v>
      </c>
      <c r="R3406" t="s">
        <v>4504</v>
      </c>
      <c r="S3406" s="10">
        <v>41283</v>
      </c>
      <c r="T3406">
        <f t="shared" si="53"/>
        <v>2162</v>
      </c>
      <c r="U3406">
        <f>Table1[[#This Row],[License Number2]]</f>
        <v>2162</v>
      </c>
    </row>
    <row r="3407" spans="1:21" x14ac:dyDescent="0.35">
      <c r="A3407">
        <v>2203</v>
      </c>
      <c r="B3407" t="s">
        <v>17140</v>
      </c>
      <c r="C3407" t="s">
        <v>63</v>
      </c>
      <c r="D3407" t="s">
        <v>20643</v>
      </c>
      <c r="E3407" s="3">
        <v>34</v>
      </c>
      <c r="F3407" s="3">
        <v>23</v>
      </c>
      <c r="G3407" s="3">
        <v>39</v>
      </c>
      <c r="H3407" s="3">
        <v>2203</v>
      </c>
      <c r="I3407" t="s">
        <v>20644</v>
      </c>
      <c r="J3407" t="s">
        <v>17164</v>
      </c>
      <c r="K3407" s="7">
        <v>98036</v>
      </c>
      <c r="L3407" t="s">
        <v>20645</v>
      </c>
      <c r="M3407" t="s">
        <v>68</v>
      </c>
      <c r="N3407" t="s">
        <v>20646</v>
      </c>
      <c r="P3407" t="s">
        <v>20647</v>
      </c>
      <c r="Q3407" t="s">
        <v>20648</v>
      </c>
      <c r="R3407" t="s">
        <v>4289</v>
      </c>
      <c r="S3407" s="10">
        <v>41502</v>
      </c>
      <c r="T3407">
        <f t="shared" si="53"/>
        <v>2203</v>
      </c>
      <c r="U3407">
        <f>Table1[[#This Row],[License Number2]]</f>
        <v>2203</v>
      </c>
    </row>
    <row r="3408" spans="1:21" x14ac:dyDescent="0.35">
      <c r="A3408">
        <v>2229</v>
      </c>
      <c r="B3408" t="s">
        <v>17140</v>
      </c>
      <c r="C3408" t="s">
        <v>63</v>
      </c>
      <c r="D3408" t="s">
        <v>20649</v>
      </c>
      <c r="E3408" s="3">
        <v>97</v>
      </c>
      <c r="F3408" s="3">
        <v>93</v>
      </c>
      <c r="G3408" s="3">
        <v>138</v>
      </c>
      <c r="H3408" s="3">
        <v>2229</v>
      </c>
      <c r="I3408" t="s">
        <v>20650</v>
      </c>
      <c r="J3408" t="s">
        <v>17164</v>
      </c>
      <c r="K3408" s="7">
        <v>98087</v>
      </c>
      <c r="L3408" t="s">
        <v>20651</v>
      </c>
      <c r="M3408" t="s">
        <v>68</v>
      </c>
      <c r="N3408" t="s">
        <v>20652</v>
      </c>
      <c r="P3408" t="s">
        <v>20653</v>
      </c>
      <c r="Q3408" t="s">
        <v>20654</v>
      </c>
      <c r="R3408" t="s">
        <v>4289</v>
      </c>
      <c r="S3408" s="10">
        <v>41639</v>
      </c>
      <c r="T3408">
        <f t="shared" si="53"/>
        <v>2229</v>
      </c>
      <c r="U3408">
        <f>Table1[[#This Row],[License Number2]]</f>
        <v>2229</v>
      </c>
    </row>
    <row r="3409" spans="1:21" x14ac:dyDescent="0.35">
      <c r="A3409">
        <v>2253</v>
      </c>
      <c r="B3409" t="s">
        <v>17140</v>
      </c>
      <c r="C3409" t="s">
        <v>63</v>
      </c>
      <c r="D3409" t="s">
        <v>20655</v>
      </c>
      <c r="E3409" s="3">
        <v>21</v>
      </c>
      <c r="F3409" s="3">
        <v>23</v>
      </c>
      <c r="G3409" s="3">
        <v>38</v>
      </c>
      <c r="H3409" s="3">
        <v>2253</v>
      </c>
      <c r="I3409" t="s">
        <v>20656</v>
      </c>
      <c r="J3409" t="s">
        <v>17863</v>
      </c>
      <c r="K3409" s="7">
        <v>98204</v>
      </c>
      <c r="L3409" t="s">
        <v>20657</v>
      </c>
      <c r="M3409" t="s">
        <v>68</v>
      </c>
      <c r="N3409" t="s">
        <v>20658</v>
      </c>
      <c r="Q3409" t="s">
        <v>20659</v>
      </c>
      <c r="R3409" t="s">
        <v>4289</v>
      </c>
      <c r="S3409" s="10">
        <v>41792</v>
      </c>
      <c r="T3409">
        <f t="shared" si="53"/>
        <v>2253</v>
      </c>
      <c r="U3409">
        <f>Table1[[#This Row],[License Number2]]</f>
        <v>2253</v>
      </c>
    </row>
    <row r="3410" spans="1:21" x14ac:dyDescent="0.35">
      <c r="A3410">
        <v>2276</v>
      </c>
      <c r="B3410" t="s">
        <v>17140</v>
      </c>
      <c r="C3410" t="s">
        <v>63</v>
      </c>
      <c r="D3410" t="s">
        <v>20660</v>
      </c>
      <c r="E3410" s="3">
        <v>59</v>
      </c>
      <c r="F3410" s="3">
        <v>66</v>
      </c>
      <c r="G3410" s="3">
        <v>80</v>
      </c>
      <c r="H3410" s="3">
        <v>2276</v>
      </c>
      <c r="I3410" t="s">
        <v>20661</v>
      </c>
      <c r="J3410" t="s">
        <v>17297</v>
      </c>
      <c r="K3410" s="7">
        <v>98292</v>
      </c>
      <c r="L3410" t="s">
        <v>20662</v>
      </c>
      <c r="M3410" t="s">
        <v>68</v>
      </c>
      <c r="N3410" t="s">
        <v>20663</v>
      </c>
      <c r="P3410" t="s">
        <v>20664</v>
      </c>
      <c r="Q3410" t="s">
        <v>484</v>
      </c>
      <c r="R3410" t="s">
        <v>4289</v>
      </c>
      <c r="S3410" s="10">
        <v>41851</v>
      </c>
      <c r="T3410">
        <f t="shared" si="53"/>
        <v>2276</v>
      </c>
      <c r="U3410">
        <f>Table1[[#This Row],[License Number2]]</f>
        <v>2276</v>
      </c>
    </row>
    <row r="3411" spans="1:21" x14ac:dyDescent="0.35">
      <c r="A3411">
        <v>2278</v>
      </c>
      <c r="B3411" t="s">
        <v>17140</v>
      </c>
      <c r="C3411" t="s">
        <v>63</v>
      </c>
      <c r="D3411" t="s">
        <v>20665</v>
      </c>
      <c r="E3411" s="3">
        <v>46</v>
      </c>
      <c r="F3411" s="3">
        <v>98</v>
      </c>
      <c r="G3411" s="3">
        <v>115</v>
      </c>
      <c r="H3411" s="3">
        <v>2278</v>
      </c>
      <c r="I3411" t="s">
        <v>20666</v>
      </c>
      <c r="J3411" t="s">
        <v>17157</v>
      </c>
      <c r="K3411" s="7">
        <v>98208</v>
      </c>
      <c r="L3411" t="s">
        <v>20667</v>
      </c>
      <c r="M3411" t="s">
        <v>68</v>
      </c>
      <c r="N3411" t="s">
        <v>20668</v>
      </c>
      <c r="P3411" t="s">
        <v>20669</v>
      </c>
      <c r="Q3411" t="s">
        <v>484</v>
      </c>
      <c r="R3411" t="s">
        <v>4289</v>
      </c>
      <c r="S3411" s="10">
        <v>41851</v>
      </c>
      <c r="T3411">
        <f t="shared" si="53"/>
        <v>2278</v>
      </c>
      <c r="U3411">
        <f>Table1[[#This Row],[License Number2]]</f>
        <v>2278</v>
      </c>
    </row>
    <row r="3412" spans="1:21" x14ac:dyDescent="0.35">
      <c r="A3412">
        <v>2284</v>
      </c>
      <c r="B3412" t="s">
        <v>17140</v>
      </c>
      <c r="C3412" t="s">
        <v>63</v>
      </c>
      <c r="D3412" t="s">
        <v>20670</v>
      </c>
      <c r="E3412" s="3">
        <v>70</v>
      </c>
      <c r="F3412" s="3">
        <v>63</v>
      </c>
      <c r="G3412" s="3">
        <v>82</v>
      </c>
      <c r="H3412" s="3">
        <v>2284</v>
      </c>
      <c r="I3412" t="s">
        <v>20671</v>
      </c>
      <c r="J3412" t="s">
        <v>18339</v>
      </c>
      <c r="K3412" s="7">
        <v>98272</v>
      </c>
      <c r="L3412" t="s">
        <v>20672</v>
      </c>
      <c r="M3412" t="s">
        <v>68</v>
      </c>
      <c r="N3412" t="s">
        <v>20673</v>
      </c>
      <c r="P3412" t="s">
        <v>20674</v>
      </c>
      <c r="Q3412" t="s">
        <v>484</v>
      </c>
      <c r="R3412" t="s">
        <v>4289</v>
      </c>
      <c r="S3412" s="10">
        <v>41851</v>
      </c>
      <c r="T3412">
        <f t="shared" si="53"/>
        <v>2284</v>
      </c>
      <c r="U3412">
        <f>Table1[[#This Row],[License Number2]]</f>
        <v>2284</v>
      </c>
    </row>
    <row r="3413" spans="1:21" x14ac:dyDescent="0.35">
      <c r="A3413">
        <v>2285</v>
      </c>
      <c r="B3413" t="s">
        <v>17140</v>
      </c>
      <c r="C3413" t="s">
        <v>63</v>
      </c>
      <c r="D3413" t="s">
        <v>20675</v>
      </c>
      <c r="E3413" s="3">
        <v>36</v>
      </c>
      <c r="F3413" s="3">
        <v>66</v>
      </c>
      <c r="G3413" s="3">
        <v>80</v>
      </c>
      <c r="H3413" s="3">
        <v>2285</v>
      </c>
      <c r="I3413" t="s">
        <v>20676</v>
      </c>
      <c r="J3413" t="s">
        <v>17157</v>
      </c>
      <c r="K3413" s="7">
        <v>98204</v>
      </c>
      <c r="L3413" t="s">
        <v>20677</v>
      </c>
      <c r="M3413" t="s">
        <v>68</v>
      </c>
      <c r="N3413" t="s">
        <v>20678</v>
      </c>
      <c r="P3413" t="s">
        <v>20679</v>
      </c>
      <c r="Q3413" t="s">
        <v>484</v>
      </c>
      <c r="R3413" t="s">
        <v>4289</v>
      </c>
      <c r="S3413" s="10">
        <v>41851</v>
      </c>
      <c r="T3413">
        <f t="shared" si="53"/>
        <v>2285</v>
      </c>
      <c r="U3413">
        <f>Table1[[#This Row],[License Number2]]</f>
        <v>2285</v>
      </c>
    </row>
    <row r="3414" spans="1:21" x14ac:dyDescent="0.35">
      <c r="A3414">
        <v>2312</v>
      </c>
      <c r="B3414" t="s">
        <v>17140</v>
      </c>
      <c r="C3414" t="s">
        <v>63</v>
      </c>
      <c r="D3414" t="s">
        <v>20680</v>
      </c>
      <c r="E3414" s="3">
        <v>59</v>
      </c>
      <c r="F3414" s="3">
        <v>63</v>
      </c>
      <c r="G3414" s="3">
        <v>80</v>
      </c>
      <c r="H3414" s="3">
        <v>2312</v>
      </c>
      <c r="I3414" t="s">
        <v>20681</v>
      </c>
      <c r="J3414" t="s">
        <v>17356</v>
      </c>
      <c r="K3414" s="7">
        <v>98223</v>
      </c>
      <c r="L3414" t="s">
        <v>20598</v>
      </c>
      <c r="M3414" t="s">
        <v>68</v>
      </c>
      <c r="N3414" t="s">
        <v>20682</v>
      </c>
      <c r="P3414" t="s">
        <v>20683</v>
      </c>
      <c r="Q3414" t="s">
        <v>3270</v>
      </c>
      <c r="R3414" t="s">
        <v>4289</v>
      </c>
      <c r="S3414" s="10">
        <v>42004</v>
      </c>
      <c r="T3414">
        <f t="shared" si="53"/>
        <v>2312</v>
      </c>
      <c r="U3414">
        <f>Table1[[#This Row],[License Number2]]</f>
        <v>2312</v>
      </c>
    </row>
    <row r="3415" spans="1:21" x14ac:dyDescent="0.35">
      <c r="A3415">
        <v>2335</v>
      </c>
      <c r="B3415" t="s">
        <v>17140</v>
      </c>
      <c r="C3415" t="s">
        <v>63</v>
      </c>
      <c r="D3415" t="s">
        <v>20684</v>
      </c>
      <c r="E3415" s="3">
        <v>54</v>
      </c>
      <c r="F3415" s="3">
        <v>79</v>
      </c>
      <c r="G3415" s="3">
        <v>123</v>
      </c>
      <c r="H3415" s="3">
        <v>2335</v>
      </c>
      <c r="I3415" t="s">
        <v>20685</v>
      </c>
      <c r="J3415" t="s">
        <v>5502</v>
      </c>
      <c r="K3415" s="7">
        <v>98043</v>
      </c>
      <c r="L3415" t="s">
        <v>20686</v>
      </c>
      <c r="M3415" t="s">
        <v>68</v>
      </c>
      <c r="N3415" t="s">
        <v>20687</v>
      </c>
      <c r="P3415" t="s">
        <v>20688</v>
      </c>
      <c r="Q3415" t="s">
        <v>20689</v>
      </c>
      <c r="R3415" t="s">
        <v>4504</v>
      </c>
      <c r="S3415" s="10">
        <v>42164</v>
      </c>
      <c r="T3415">
        <f t="shared" si="53"/>
        <v>2335</v>
      </c>
      <c r="U3415">
        <f>Table1[[#This Row],[License Number2]]</f>
        <v>2335</v>
      </c>
    </row>
    <row r="3416" spans="1:21" x14ac:dyDescent="0.35">
      <c r="A3416">
        <v>2343</v>
      </c>
      <c r="B3416" t="s">
        <v>17140</v>
      </c>
      <c r="C3416" t="s">
        <v>63</v>
      </c>
      <c r="D3416" t="s">
        <v>20690</v>
      </c>
      <c r="E3416" s="3">
        <v>66</v>
      </c>
      <c r="F3416" s="3">
        <v>42</v>
      </c>
      <c r="G3416" s="3">
        <v>70</v>
      </c>
      <c r="H3416" s="3">
        <v>2343</v>
      </c>
      <c r="I3416" t="s">
        <v>20691</v>
      </c>
      <c r="J3416" t="s">
        <v>18533</v>
      </c>
      <c r="K3416" s="7">
        <v>98026</v>
      </c>
      <c r="L3416" t="s">
        <v>20692</v>
      </c>
      <c r="M3416" t="s">
        <v>68</v>
      </c>
      <c r="N3416" t="s">
        <v>20693</v>
      </c>
      <c r="P3416" t="s">
        <v>20694</v>
      </c>
      <c r="Q3416" t="s">
        <v>20695</v>
      </c>
      <c r="R3416" t="s">
        <v>4504</v>
      </c>
      <c r="S3416" s="10">
        <v>42277</v>
      </c>
      <c r="T3416">
        <f t="shared" si="53"/>
        <v>2343</v>
      </c>
      <c r="U3416">
        <f>Table1[[#This Row],[License Number2]]</f>
        <v>2343</v>
      </c>
    </row>
    <row r="3417" spans="1:21" x14ac:dyDescent="0.35">
      <c r="A3417">
        <v>2345</v>
      </c>
      <c r="B3417" t="s">
        <v>17140</v>
      </c>
      <c r="C3417" t="s">
        <v>63</v>
      </c>
      <c r="D3417" t="s">
        <v>20696</v>
      </c>
      <c r="E3417" s="3">
        <v>41</v>
      </c>
      <c r="F3417" s="3">
        <v>38</v>
      </c>
      <c r="G3417" s="3">
        <v>52</v>
      </c>
      <c r="H3417" s="3">
        <v>2345</v>
      </c>
      <c r="I3417" t="s">
        <v>20697</v>
      </c>
      <c r="J3417" t="s">
        <v>17311</v>
      </c>
      <c r="K3417" s="7">
        <v>98037</v>
      </c>
      <c r="L3417" t="s">
        <v>20698</v>
      </c>
      <c r="M3417" t="s">
        <v>68</v>
      </c>
      <c r="N3417" t="s">
        <v>20699</v>
      </c>
      <c r="P3417" t="s">
        <v>20700</v>
      </c>
      <c r="Q3417" t="s">
        <v>20701</v>
      </c>
      <c r="R3417" t="s">
        <v>4289</v>
      </c>
      <c r="S3417" s="10">
        <v>42290</v>
      </c>
      <c r="T3417">
        <f t="shared" si="53"/>
        <v>2345</v>
      </c>
      <c r="U3417">
        <f>Table1[[#This Row],[License Number2]]</f>
        <v>2345</v>
      </c>
    </row>
    <row r="3418" spans="1:21" x14ac:dyDescent="0.35">
      <c r="A3418">
        <v>2362</v>
      </c>
      <c r="B3418" t="s">
        <v>17140</v>
      </c>
      <c r="C3418" t="s">
        <v>63</v>
      </c>
      <c r="D3418" t="s">
        <v>20702</v>
      </c>
      <c r="E3418" s="3">
        <v>68</v>
      </c>
      <c r="F3418" s="3">
        <v>64</v>
      </c>
      <c r="G3418" s="3">
        <v>136</v>
      </c>
      <c r="H3418" s="3">
        <v>2362</v>
      </c>
      <c r="I3418" t="s">
        <v>20703</v>
      </c>
      <c r="J3418" t="s">
        <v>17361</v>
      </c>
      <c r="K3418" s="7">
        <v>98275</v>
      </c>
      <c r="L3418" t="s">
        <v>20704</v>
      </c>
      <c r="M3418" t="s">
        <v>68</v>
      </c>
      <c r="N3418" t="s">
        <v>20705</v>
      </c>
      <c r="P3418" t="s">
        <v>20706</v>
      </c>
      <c r="Q3418" t="s">
        <v>20707</v>
      </c>
      <c r="R3418" t="s">
        <v>4289</v>
      </c>
      <c r="S3418" s="10">
        <v>42436</v>
      </c>
      <c r="T3418">
        <f t="shared" si="53"/>
        <v>2362</v>
      </c>
      <c r="U3418">
        <f>Table1[[#This Row],[License Number2]]</f>
        <v>2362</v>
      </c>
    </row>
    <row r="3419" spans="1:21" x14ac:dyDescent="0.35">
      <c r="A3419">
        <v>2371</v>
      </c>
      <c r="B3419" t="s">
        <v>17140</v>
      </c>
      <c r="C3419" t="s">
        <v>63</v>
      </c>
      <c r="D3419" t="s">
        <v>20708</v>
      </c>
      <c r="E3419" s="3">
        <v>63</v>
      </c>
      <c r="F3419" s="3">
        <v>49</v>
      </c>
      <c r="G3419" s="3">
        <v>72</v>
      </c>
      <c r="H3419" s="3">
        <v>2371</v>
      </c>
      <c r="I3419" t="s">
        <v>20709</v>
      </c>
      <c r="J3419" t="s">
        <v>17311</v>
      </c>
      <c r="K3419" s="7">
        <v>98037</v>
      </c>
      <c r="L3419" t="s">
        <v>20710</v>
      </c>
      <c r="M3419" t="s">
        <v>68</v>
      </c>
      <c r="N3419" t="s">
        <v>20711</v>
      </c>
      <c r="P3419" t="s">
        <v>20712</v>
      </c>
      <c r="Q3419" t="s">
        <v>20713</v>
      </c>
      <c r="R3419" t="s">
        <v>4289</v>
      </c>
      <c r="S3419" s="10">
        <v>42583</v>
      </c>
      <c r="T3419">
        <f t="shared" si="53"/>
        <v>2371</v>
      </c>
      <c r="U3419">
        <f>Table1[[#This Row],[License Number2]]</f>
        <v>2371</v>
      </c>
    </row>
    <row r="3420" spans="1:21" x14ac:dyDescent="0.35">
      <c r="A3420">
        <v>2372</v>
      </c>
      <c r="B3420" t="s">
        <v>17140</v>
      </c>
      <c r="C3420" t="s">
        <v>63</v>
      </c>
      <c r="D3420" t="s">
        <v>20714</v>
      </c>
      <c r="E3420" s="3">
        <v>55</v>
      </c>
      <c r="F3420" s="3">
        <v>65</v>
      </c>
      <c r="G3420" s="3">
        <v>84</v>
      </c>
      <c r="H3420" s="3">
        <v>2372</v>
      </c>
      <c r="I3420" t="s">
        <v>20715</v>
      </c>
      <c r="J3420" t="s">
        <v>17140</v>
      </c>
      <c r="K3420" s="7">
        <v>98290</v>
      </c>
      <c r="L3420" t="s">
        <v>20716</v>
      </c>
      <c r="M3420" t="s">
        <v>68</v>
      </c>
      <c r="N3420" t="s">
        <v>20717</v>
      </c>
      <c r="P3420" t="s">
        <v>20718</v>
      </c>
      <c r="Q3420" t="s">
        <v>20719</v>
      </c>
      <c r="R3420" t="s">
        <v>4289</v>
      </c>
      <c r="S3420" s="10">
        <v>42583</v>
      </c>
      <c r="T3420">
        <f t="shared" si="53"/>
        <v>2372</v>
      </c>
      <c r="U3420">
        <f>Table1[[#This Row],[License Number2]]</f>
        <v>2372</v>
      </c>
    </row>
    <row r="3421" spans="1:21" x14ac:dyDescent="0.35">
      <c r="A3421">
        <v>2373</v>
      </c>
      <c r="B3421" t="s">
        <v>17140</v>
      </c>
      <c r="C3421" t="s">
        <v>63</v>
      </c>
      <c r="D3421" t="s">
        <v>20720</v>
      </c>
      <c r="E3421" s="3">
        <v>43</v>
      </c>
      <c r="F3421" s="3">
        <v>35</v>
      </c>
      <c r="G3421" s="3">
        <v>55</v>
      </c>
      <c r="H3421" s="3">
        <v>2373</v>
      </c>
      <c r="I3421" t="s">
        <v>20721</v>
      </c>
      <c r="J3421" t="s">
        <v>5502</v>
      </c>
      <c r="K3421" s="7">
        <v>98043</v>
      </c>
      <c r="L3421" t="s">
        <v>20722</v>
      </c>
      <c r="M3421" t="s">
        <v>68</v>
      </c>
      <c r="N3421" t="s">
        <v>20723</v>
      </c>
      <c r="P3421" t="s">
        <v>20724</v>
      </c>
      <c r="Q3421" t="s">
        <v>20725</v>
      </c>
      <c r="R3421" t="s">
        <v>4504</v>
      </c>
      <c r="S3421" s="10">
        <v>42585</v>
      </c>
      <c r="T3421">
        <f t="shared" si="53"/>
        <v>2373</v>
      </c>
      <c r="U3421">
        <f>Table1[[#This Row],[License Number2]]</f>
        <v>2373</v>
      </c>
    </row>
    <row r="3422" spans="1:21" x14ac:dyDescent="0.35">
      <c r="A3422">
        <v>2411</v>
      </c>
      <c r="B3422" t="s">
        <v>17140</v>
      </c>
      <c r="C3422" t="s">
        <v>63</v>
      </c>
      <c r="D3422" t="s">
        <v>20726</v>
      </c>
      <c r="E3422" s="3">
        <v>19</v>
      </c>
      <c r="F3422" s="3">
        <v>15</v>
      </c>
      <c r="G3422" s="3">
        <v>15</v>
      </c>
      <c r="H3422" s="3">
        <v>2411</v>
      </c>
      <c r="I3422" t="s">
        <v>20727</v>
      </c>
      <c r="J3422" t="s">
        <v>4408</v>
      </c>
      <c r="K3422" s="7">
        <v>98021</v>
      </c>
      <c r="L3422" t="s">
        <v>20728</v>
      </c>
      <c r="M3422" t="s">
        <v>68</v>
      </c>
      <c r="N3422" t="s">
        <v>20729</v>
      </c>
      <c r="P3422" t="s">
        <v>20730</v>
      </c>
      <c r="Q3422" t="s">
        <v>17936</v>
      </c>
      <c r="R3422" t="s">
        <v>4504</v>
      </c>
      <c r="S3422" s="10">
        <v>42913</v>
      </c>
      <c r="T3422">
        <f t="shared" si="53"/>
        <v>2411</v>
      </c>
      <c r="U3422">
        <f>Table1[[#This Row],[License Number2]]</f>
        <v>2411</v>
      </c>
    </row>
    <row r="3423" spans="1:21" x14ac:dyDescent="0.35">
      <c r="A3423">
        <v>2416</v>
      </c>
      <c r="B3423" t="s">
        <v>17140</v>
      </c>
      <c r="C3423" t="s">
        <v>63</v>
      </c>
      <c r="D3423" t="s">
        <v>20731</v>
      </c>
      <c r="E3423" s="3">
        <v>110</v>
      </c>
      <c r="F3423" s="3">
        <v>67</v>
      </c>
      <c r="G3423" s="3">
        <v>130</v>
      </c>
      <c r="H3423" s="3">
        <v>2416</v>
      </c>
      <c r="I3423" t="s">
        <v>20732</v>
      </c>
      <c r="J3423" t="s">
        <v>17311</v>
      </c>
      <c r="K3423" s="7">
        <v>98087</v>
      </c>
      <c r="L3423" t="s">
        <v>20733</v>
      </c>
      <c r="M3423" t="s">
        <v>68</v>
      </c>
      <c r="N3423" t="s">
        <v>20734</v>
      </c>
      <c r="P3423" t="s">
        <v>20735</v>
      </c>
      <c r="Q3423" t="s">
        <v>20736</v>
      </c>
      <c r="R3423" t="s">
        <v>4289</v>
      </c>
      <c r="S3423" s="10">
        <v>42948</v>
      </c>
      <c r="T3423">
        <f t="shared" si="53"/>
        <v>2416</v>
      </c>
      <c r="U3423">
        <f>Table1[[#This Row],[License Number2]]</f>
        <v>2416</v>
      </c>
    </row>
    <row r="3424" spans="1:21" x14ac:dyDescent="0.35">
      <c r="A3424">
        <v>2423</v>
      </c>
      <c r="B3424" t="s">
        <v>17140</v>
      </c>
      <c r="C3424" t="s">
        <v>63</v>
      </c>
      <c r="D3424" t="s">
        <v>20737</v>
      </c>
      <c r="E3424" s="3">
        <v>38</v>
      </c>
      <c r="F3424" s="3">
        <v>44</v>
      </c>
      <c r="G3424" s="3">
        <v>47</v>
      </c>
      <c r="H3424" s="3">
        <v>2423</v>
      </c>
      <c r="I3424" t="s">
        <v>20738</v>
      </c>
      <c r="J3424" t="s">
        <v>17863</v>
      </c>
      <c r="K3424" s="7">
        <v>98203</v>
      </c>
      <c r="L3424" t="s">
        <v>20739</v>
      </c>
      <c r="M3424" t="s">
        <v>68</v>
      </c>
      <c r="N3424" t="s">
        <v>20740</v>
      </c>
      <c r="P3424" t="s">
        <v>20741</v>
      </c>
      <c r="Q3424" t="s">
        <v>20742</v>
      </c>
      <c r="R3424" t="s">
        <v>4289</v>
      </c>
      <c r="S3424" s="10">
        <v>43007</v>
      </c>
      <c r="T3424">
        <f t="shared" si="53"/>
        <v>2423</v>
      </c>
      <c r="U3424">
        <f>Table1[[#This Row],[License Number2]]</f>
        <v>2423</v>
      </c>
    </row>
    <row r="3425" spans="1:21" x14ac:dyDescent="0.35">
      <c r="A3425">
        <v>2426</v>
      </c>
      <c r="B3425" t="s">
        <v>17140</v>
      </c>
      <c r="C3425" t="s">
        <v>63</v>
      </c>
      <c r="D3425" t="s">
        <v>20743</v>
      </c>
      <c r="E3425" s="3">
        <v>47</v>
      </c>
      <c r="F3425" s="3">
        <v>33</v>
      </c>
      <c r="G3425" s="3">
        <v>60</v>
      </c>
      <c r="H3425" s="3">
        <v>2426</v>
      </c>
      <c r="I3425" t="s">
        <v>20744</v>
      </c>
      <c r="J3425" t="s">
        <v>18799</v>
      </c>
      <c r="K3425" s="7">
        <v>98275</v>
      </c>
      <c r="L3425" t="s">
        <v>20745</v>
      </c>
      <c r="M3425" t="s">
        <v>68</v>
      </c>
      <c r="N3425" t="s">
        <v>20746</v>
      </c>
      <c r="Q3425" t="s">
        <v>772</v>
      </c>
      <c r="R3425" t="s">
        <v>4289</v>
      </c>
      <c r="S3425" s="10">
        <v>43028</v>
      </c>
      <c r="T3425">
        <f t="shared" si="53"/>
        <v>2426</v>
      </c>
      <c r="U3425">
        <f>Table1[[#This Row],[License Number2]]</f>
        <v>2426</v>
      </c>
    </row>
    <row r="3426" spans="1:21" x14ac:dyDescent="0.35">
      <c r="A3426">
        <v>2428</v>
      </c>
      <c r="B3426" t="s">
        <v>17140</v>
      </c>
      <c r="C3426" t="s">
        <v>63</v>
      </c>
      <c r="D3426" t="s">
        <v>20747</v>
      </c>
      <c r="E3426" s="3">
        <v>31</v>
      </c>
      <c r="F3426" s="3">
        <v>55</v>
      </c>
      <c r="G3426" s="3">
        <v>60</v>
      </c>
      <c r="H3426" s="3">
        <v>2428</v>
      </c>
      <c r="I3426" t="s">
        <v>20748</v>
      </c>
      <c r="J3426" t="s">
        <v>17863</v>
      </c>
      <c r="K3426" s="7">
        <v>98203</v>
      </c>
      <c r="L3426" t="s">
        <v>20749</v>
      </c>
      <c r="M3426" t="s">
        <v>68</v>
      </c>
      <c r="N3426" t="s">
        <v>20750</v>
      </c>
      <c r="P3426" t="s">
        <v>20751</v>
      </c>
      <c r="Q3426" t="s">
        <v>20752</v>
      </c>
      <c r="R3426" t="s">
        <v>4289</v>
      </c>
      <c r="S3426" s="10">
        <v>43042</v>
      </c>
      <c r="T3426">
        <f t="shared" si="53"/>
        <v>2428</v>
      </c>
      <c r="U3426">
        <f>Table1[[#This Row],[License Number2]]</f>
        <v>2428</v>
      </c>
    </row>
    <row r="3427" spans="1:21" x14ac:dyDescent="0.35">
      <c r="A3427">
        <v>2430</v>
      </c>
      <c r="B3427" t="s">
        <v>17140</v>
      </c>
      <c r="C3427" t="s">
        <v>63</v>
      </c>
      <c r="D3427" t="s">
        <v>20753</v>
      </c>
      <c r="E3427" s="3">
        <v>51</v>
      </c>
      <c r="F3427" s="3">
        <v>68</v>
      </c>
      <c r="G3427" s="3">
        <v>83</v>
      </c>
      <c r="H3427" s="3">
        <v>2430</v>
      </c>
      <c r="I3427" t="s">
        <v>20754</v>
      </c>
      <c r="J3427" t="s">
        <v>18533</v>
      </c>
      <c r="K3427" s="7">
        <v>98020</v>
      </c>
      <c r="L3427" t="s">
        <v>20755</v>
      </c>
      <c r="M3427" t="s">
        <v>68</v>
      </c>
      <c r="N3427" t="s">
        <v>20756</v>
      </c>
      <c r="P3427" t="s">
        <v>20757</v>
      </c>
      <c r="Q3427" t="s">
        <v>20758</v>
      </c>
      <c r="R3427" t="s">
        <v>4504</v>
      </c>
      <c r="S3427" s="10">
        <v>43042</v>
      </c>
      <c r="T3427">
        <f t="shared" si="53"/>
        <v>2430</v>
      </c>
      <c r="U3427">
        <f>Table1[[#This Row],[License Number2]]</f>
        <v>2430</v>
      </c>
    </row>
    <row r="3428" spans="1:21" x14ac:dyDescent="0.35">
      <c r="A3428">
        <v>2447</v>
      </c>
      <c r="B3428" t="s">
        <v>17140</v>
      </c>
      <c r="C3428" t="s">
        <v>63</v>
      </c>
      <c r="D3428" t="s">
        <v>20759</v>
      </c>
      <c r="E3428" s="3">
        <v>82</v>
      </c>
      <c r="F3428" s="3">
        <v>38</v>
      </c>
      <c r="G3428" s="3">
        <v>52</v>
      </c>
      <c r="H3428" s="3">
        <v>2447</v>
      </c>
      <c r="I3428" t="s">
        <v>20760</v>
      </c>
      <c r="J3428" t="s">
        <v>17157</v>
      </c>
      <c r="K3428" s="7">
        <v>98204</v>
      </c>
      <c r="L3428" t="s">
        <v>20761</v>
      </c>
      <c r="M3428" t="s">
        <v>68</v>
      </c>
      <c r="O3428" t="s">
        <v>20762</v>
      </c>
      <c r="P3428" t="s">
        <v>20763</v>
      </c>
      <c r="Q3428" t="s">
        <v>20764</v>
      </c>
      <c r="R3428" t="s">
        <v>4289</v>
      </c>
      <c r="S3428" s="10">
        <v>43193</v>
      </c>
      <c r="T3428">
        <f t="shared" si="53"/>
        <v>2447</v>
      </c>
      <c r="U3428">
        <f>Table1[[#This Row],[License Number2]]</f>
        <v>2447</v>
      </c>
    </row>
    <row r="3429" spans="1:21" x14ac:dyDescent="0.35">
      <c r="A3429">
        <v>2453</v>
      </c>
      <c r="B3429" t="s">
        <v>17140</v>
      </c>
      <c r="C3429" t="s">
        <v>63</v>
      </c>
      <c r="D3429" t="s">
        <v>20765</v>
      </c>
      <c r="E3429" s="3">
        <v>80</v>
      </c>
      <c r="F3429" s="3">
        <v>50</v>
      </c>
      <c r="G3429" s="3">
        <v>80</v>
      </c>
      <c r="H3429" s="3">
        <v>2453</v>
      </c>
      <c r="I3429" t="s">
        <v>20766</v>
      </c>
      <c r="J3429" t="s">
        <v>18533</v>
      </c>
      <c r="K3429" s="7">
        <v>98026</v>
      </c>
      <c r="L3429" t="s">
        <v>20767</v>
      </c>
      <c r="M3429" t="s">
        <v>68</v>
      </c>
      <c r="N3429" t="s">
        <v>20768</v>
      </c>
      <c r="P3429" t="s">
        <v>20769</v>
      </c>
      <c r="Q3429" t="s">
        <v>20770</v>
      </c>
      <c r="R3429" t="s">
        <v>4504</v>
      </c>
      <c r="S3429" s="10">
        <v>43278</v>
      </c>
      <c r="T3429">
        <f t="shared" si="53"/>
        <v>2453</v>
      </c>
      <c r="U3429">
        <f>Table1[[#This Row],[License Number2]]</f>
        <v>2453</v>
      </c>
    </row>
    <row r="3430" spans="1:21" x14ac:dyDescent="0.35">
      <c r="A3430">
        <v>2475</v>
      </c>
      <c r="B3430" t="s">
        <v>17140</v>
      </c>
      <c r="C3430" t="s">
        <v>63</v>
      </c>
      <c r="D3430" t="s">
        <v>20771</v>
      </c>
      <c r="E3430" s="3">
        <v>80</v>
      </c>
      <c r="F3430" s="3">
        <v>54</v>
      </c>
      <c r="G3430" s="3">
        <v>80</v>
      </c>
      <c r="H3430" s="3">
        <v>2475</v>
      </c>
      <c r="I3430" t="s">
        <v>20772</v>
      </c>
      <c r="J3430" t="s">
        <v>18597</v>
      </c>
      <c r="K3430" s="7">
        <v>98012</v>
      </c>
      <c r="L3430" t="s">
        <v>20773</v>
      </c>
      <c r="M3430" t="s">
        <v>68</v>
      </c>
      <c r="O3430" t="s">
        <v>20774</v>
      </c>
      <c r="P3430" t="s">
        <v>20775</v>
      </c>
      <c r="Q3430" t="s">
        <v>20776</v>
      </c>
      <c r="R3430" t="s">
        <v>4289</v>
      </c>
      <c r="S3430" s="10">
        <v>43435</v>
      </c>
      <c r="T3430">
        <f t="shared" si="53"/>
        <v>2475</v>
      </c>
      <c r="U3430">
        <f>Table1[[#This Row],[License Number2]]</f>
        <v>2475</v>
      </c>
    </row>
    <row r="3431" spans="1:21" x14ac:dyDescent="0.35">
      <c r="A3431">
        <v>2476</v>
      </c>
      <c r="B3431" t="s">
        <v>17140</v>
      </c>
      <c r="C3431" t="s">
        <v>63</v>
      </c>
      <c r="D3431" t="s">
        <v>20777</v>
      </c>
      <c r="E3431" s="3">
        <v>32</v>
      </c>
      <c r="F3431" s="3">
        <v>61</v>
      </c>
      <c r="G3431" s="3">
        <v>80</v>
      </c>
      <c r="H3431" s="3">
        <v>2476</v>
      </c>
      <c r="I3431" t="s">
        <v>20778</v>
      </c>
      <c r="J3431" t="s">
        <v>17883</v>
      </c>
      <c r="K3431" s="7">
        <v>98270</v>
      </c>
      <c r="L3431" t="s">
        <v>20779</v>
      </c>
      <c r="M3431" t="s">
        <v>68</v>
      </c>
      <c r="N3431" t="s">
        <v>20780</v>
      </c>
      <c r="P3431" t="s">
        <v>20781</v>
      </c>
      <c r="Q3431" t="s">
        <v>16654</v>
      </c>
      <c r="R3431" t="s">
        <v>4289</v>
      </c>
      <c r="S3431" s="10">
        <v>43435</v>
      </c>
      <c r="T3431">
        <f t="shared" si="53"/>
        <v>2476</v>
      </c>
      <c r="U3431">
        <f>Table1[[#This Row],[License Number2]]</f>
        <v>2476</v>
      </c>
    </row>
    <row r="3432" spans="1:21" x14ac:dyDescent="0.35">
      <c r="A3432">
        <v>2499</v>
      </c>
      <c r="B3432" t="s">
        <v>17140</v>
      </c>
      <c r="C3432" t="s">
        <v>63</v>
      </c>
      <c r="D3432" t="s">
        <v>20782</v>
      </c>
      <c r="E3432" s="3">
        <v>34</v>
      </c>
      <c r="F3432" s="3">
        <v>25</v>
      </c>
      <c r="G3432" s="3">
        <v>30</v>
      </c>
      <c r="H3432" s="3">
        <v>2499</v>
      </c>
      <c r="I3432" t="s">
        <v>20783</v>
      </c>
      <c r="J3432" t="s">
        <v>20784</v>
      </c>
      <c r="K3432" s="7">
        <v>98252</v>
      </c>
      <c r="L3432" t="s">
        <v>20785</v>
      </c>
      <c r="M3432" t="s">
        <v>68</v>
      </c>
      <c r="N3432" t="s">
        <v>20786</v>
      </c>
      <c r="P3432" t="s">
        <v>20787</v>
      </c>
      <c r="Q3432" t="s">
        <v>20788</v>
      </c>
      <c r="R3432" t="s">
        <v>4289</v>
      </c>
      <c r="S3432" s="10">
        <v>43598</v>
      </c>
      <c r="T3432">
        <f t="shared" si="53"/>
        <v>2499</v>
      </c>
      <c r="U3432">
        <f>Table1[[#This Row],[License Number2]]</f>
        <v>2499</v>
      </c>
    </row>
    <row r="3433" spans="1:21" x14ac:dyDescent="0.35">
      <c r="A3433">
        <v>2538</v>
      </c>
      <c r="B3433" t="s">
        <v>17140</v>
      </c>
      <c r="C3433" t="s">
        <v>63</v>
      </c>
      <c r="D3433" t="s">
        <v>20789</v>
      </c>
      <c r="E3433" s="3" t="s">
        <v>145</v>
      </c>
      <c r="F3433" s="3" t="s">
        <v>145</v>
      </c>
      <c r="G3433" s="3" t="s">
        <v>145</v>
      </c>
      <c r="H3433" s="13">
        <v>2538</v>
      </c>
      <c r="I3433" t="s">
        <v>20790</v>
      </c>
      <c r="J3433" t="s">
        <v>17883</v>
      </c>
      <c r="K3433" s="7">
        <v>98271</v>
      </c>
      <c r="L3433" t="s">
        <v>20791</v>
      </c>
      <c r="M3433" t="s">
        <v>68</v>
      </c>
      <c r="N3433" t="s">
        <v>20792</v>
      </c>
      <c r="Q3433" t="s">
        <v>20793</v>
      </c>
      <c r="R3433" t="s">
        <v>4289</v>
      </c>
      <c r="S3433" s="10">
        <v>43935</v>
      </c>
      <c r="T3433">
        <f t="shared" si="53"/>
        <v>2538</v>
      </c>
      <c r="U3433">
        <f>Table1[[#This Row],[License Number2]]</f>
        <v>2538</v>
      </c>
    </row>
    <row r="3434" spans="1:21" x14ac:dyDescent="0.35">
      <c r="A3434">
        <v>1000004</v>
      </c>
      <c r="B3434" t="s">
        <v>17140</v>
      </c>
      <c r="C3434" t="s">
        <v>3413</v>
      </c>
      <c r="D3434" t="s">
        <v>20794</v>
      </c>
      <c r="E3434" s="3">
        <v>21</v>
      </c>
      <c r="F3434" s="3">
        <v>12</v>
      </c>
      <c r="G3434" s="3">
        <v>16</v>
      </c>
      <c r="H3434" s="3">
        <v>1000004</v>
      </c>
      <c r="I3434" t="s">
        <v>20795</v>
      </c>
      <c r="J3434" t="s">
        <v>17863</v>
      </c>
      <c r="K3434" s="7">
        <v>98203</v>
      </c>
      <c r="L3434" t="s">
        <v>20796</v>
      </c>
      <c r="M3434" t="s">
        <v>68</v>
      </c>
      <c r="N3434" t="s">
        <v>20797</v>
      </c>
      <c r="P3434" t="s">
        <v>20798</v>
      </c>
      <c r="Q3434" t="s">
        <v>20799</v>
      </c>
      <c r="R3434" t="s">
        <v>4289</v>
      </c>
      <c r="S3434" s="10">
        <v>43363</v>
      </c>
      <c r="T3434">
        <f t="shared" si="53"/>
        <v>1000004</v>
      </c>
      <c r="U3434">
        <f>Table1[[#This Row],[License Number2]]</f>
        <v>1000004</v>
      </c>
    </row>
    <row r="3435" spans="1:21" x14ac:dyDescent="0.35">
      <c r="A3435">
        <v>143</v>
      </c>
      <c r="B3435" t="s">
        <v>17140</v>
      </c>
      <c r="C3435" t="s">
        <v>78</v>
      </c>
      <c r="D3435" t="s">
        <v>20549</v>
      </c>
      <c r="E3435" s="3">
        <v>27</v>
      </c>
      <c r="F3435" s="3">
        <v>123</v>
      </c>
      <c r="G3435" s="3">
        <v>160</v>
      </c>
      <c r="H3435" s="3">
        <v>143</v>
      </c>
      <c r="I3435" t="s">
        <v>20800</v>
      </c>
      <c r="J3435" t="s">
        <v>17297</v>
      </c>
      <c r="K3435" s="7">
        <v>98292</v>
      </c>
      <c r="L3435" t="s">
        <v>20801</v>
      </c>
      <c r="M3435" t="s">
        <v>68</v>
      </c>
      <c r="N3435" t="s">
        <v>20552</v>
      </c>
      <c r="P3435" t="s">
        <v>20553</v>
      </c>
      <c r="R3435" t="s">
        <v>4329</v>
      </c>
      <c r="S3435" s="10">
        <v>27851</v>
      </c>
      <c r="T3435">
        <f t="shared" si="53"/>
        <v>143</v>
      </c>
      <c r="U3435">
        <f>Table1[[#This Row],[License Number2]]</f>
        <v>143</v>
      </c>
    </row>
    <row r="3436" spans="1:21" x14ac:dyDescent="0.35">
      <c r="A3436">
        <v>545</v>
      </c>
      <c r="B3436" t="s">
        <v>17140</v>
      </c>
      <c r="C3436" t="s">
        <v>78</v>
      </c>
      <c r="D3436" t="s">
        <v>20802</v>
      </c>
      <c r="E3436" s="3" t="s">
        <v>145</v>
      </c>
      <c r="F3436" s="3" t="s">
        <v>145</v>
      </c>
      <c r="G3436" s="3" t="s">
        <v>145</v>
      </c>
      <c r="H3436" s="13">
        <v>545</v>
      </c>
      <c r="I3436" t="s">
        <v>20803</v>
      </c>
      <c r="J3436" t="s">
        <v>17260</v>
      </c>
      <c r="K3436" s="7">
        <v>982900000</v>
      </c>
      <c r="L3436" t="s">
        <v>20804</v>
      </c>
      <c r="M3436" t="s">
        <v>68</v>
      </c>
      <c r="N3436" t="s">
        <v>20805</v>
      </c>
      <c r="P3436" t="s">
        <v>20806</v>
      </c>
      <c r="Q3436" t="s">
        <v>20807</v>
      </c>
      <c r="R3436" t="s">
        <v>4329</v>
      </c>
      <c r="S3436" s="10">
        <v>28581</v>
      </c>
      <c r="T3436">
        <f t="shared" si="53"/>
        <v>545</v>
      </c>
      <c r="U3436">
        <f>Table1[[#This Row],[License Number2]]</f>
        <v>545</v>
      </c>
    </row>
    <row r="3437" spans="1:21" x14ac:dyDescent="0.35">
      <c r="A3437">
        <v>645</v>
      </c>
      <c r="B3437" t="s">
        <v>17140</v>
      </c>
      <c r="C3437" t="s">
        <v>78</v>
      </c>
      <c r="D3437" t="s">
        <v>20543</v>
      </c>
      <c r="E3437" s="3">
        <v>120</v>
      </c>
      <c r="F3437" s="3">
        <v>42</v>
      </c>
      <c r="G3437" s="3">
        <v>59</v>
      </c>
      <c r="H3437" s="3">
        <v>645</v>
      </c>
      <c r="I3437" t="s">
        <v>20808</v>
      </c>
      <c r="J3437" t="s">
        <v>17297</v>
      </c>
      <c r="K3437" s="7">
        <v>98292</v>
      </c>
      <c r="L3437" t="s">
        <v>20809</v>
      </c>
      <c r="M3437" t="s">
        <v>68</v>
      </c>
      <c r="N3437" t="s">
        <v>20546</v>
      </c>
      <c r="P3437" t="s">
        <v>20547</v>
      </c>
      <c r="R3437" t="s">
        <v>4329</v>
      </c>
      <c r="S3437" s="10">
        <v>28856</v>
      </c>
      <c r="T3437">
        <f t="shared" si="53"/>
        <v>645</v>
      </c>
      <c r="U3437">
        <f>Table1[[#This Row],[License Number2]]</f>
        <v>645</v>
      </c>
    </row>
    <row r="3438" spans="1:21" x14ac:dyDescent="0.35">
      <c r="A3438">
        <v>1049</v>
      </c>
      <c r="B3438" t="s">
        <v>17140</v>
      </c>
      <c r="C3438" t="s">
        <v>78</v>
      </c>
      <c r="D3438" t="s">
        <v>20810</v>
      </c>
      <c r="E3438" s="3">
        <v>164</v>
      </c>
      <c r="F3438" s="3">
        <v>93</v>
      </c>
      <c r="G3438" s="3">
        <v>120</v>
      </c>
      <c r="H3438" s="3">
        <v>1049</v>
      </c>
      <c r="I3438" t="s">
        <v>20811</v>
      </c>
      <c r="J3438" t="s">
        <v>17157</v>
      </c>
      <c r="K3438" s="7">
        <v>98208</v>
      </c>
      <c r="L3438" t="s">
        <v>20812</v>
      </c>
      <c r="M3438" t="s">
        <v>68</v>
      </c>
      <c r="N3438" t="s">
        <v>20813</v>
      </c>
      <c r="P3438" t="s">
        <v>20814</v>
      </c>
      <c r="R3438" t="s">
        <v>4329</v>
      </c>
      <c r="S3438" s="10">
        <v>33049</v>
      </c>
      <c r="T3438">
        <f t="shared" si="53"/>
        <v>1049</v>
      </c>
      <c r="U3438">
        <f>Table1[[#This Row],[License Number2]]</f>
        <v>1049</v>
      </c>
    </row>
    <row r="3439" spans="1:21" x14ac:dyDescent="0.35">
      <c r="A3439">
        <v>1166</v>
      </c>
      <c r="B3439" t="s">
        <v>17140</v>
      </c>
      <c r="C3439" t="s">
        <v>78</v>
      </c>
      <c r="D3439" t="s">
        <v>20815</v>
      </c>
      <c r="E3439" s="3">
        <v>67</v>
      </c>
      <c r="F3439" s="3">
        <v>38</v>
      </c>
      <c r="G3439" s="3">
        <v>59</v>
      </c>
      <c r="H3439" s="3">
        <v>1166</v>
      </c>
      <c r="I3439" t="s">
        <v>20816</v>
      </c>
      <c r="J3439" t="s">
        <v>17157</v>
      </c>
      <c r="K3439" s="7">
        <v>98203</v>
      </c>
      <c r="L3439" t="s">
        <v>20557</v>
      </c>
      <c r="M3439" t="s">
        <v>68</v>
      </c>
      <c r="N3439" t="s">
        <v>20558</v>
      </c>
      <c r="P3439" t="s">
        <v>20559</v>
      </c>
      <c r="Q3439" t="s">
        <v>20560</v>
      </c>
      <c r="R3439" t="s">
        <v>4329</v>
      </c>
      <c r="S3439" s="10">
        <v>34881</v>
      </c>
      <c r="T3439">
        <f t="shared" si="53"/>
        <v>1166</v>
      </c>
      <c r="U3439">
        <f>Table1[[#This Row],[License Number2]]</f>
        <v>1166</v>
      </c>
    </row>
    <row r="3440" spans="1:21" x14ac:dyDescent="0.35">
      <c r="A3440">
        <v>1290</v>
      </c>
      <c r="B3440" t="s">
        <v>17140</v>
      </c>
      <c r="C3440" t="s">
        <v>78</v>
      </c>
      <c r="D3440" t="s">
        <v>20817</v>
      </c>
      <c r="E3440" s="3">
        <v>199</v>
      </c>
      <c r="F3440" s="3">
        <v>78</v>
      </c>
      <c r="G3440" s="3">
        <v>111</v>
      </c>
      <c r="H3440" s="3">
        <v>1290</v>
      </c>
      <c r="I3440" t="s">
        <v>20818</v>
      </c>
      <c r="J3440" t="s">
        <v>17157</v>
      </c>
      <c r="K3440" s="7">
        <v>98201</v>
      </c>
      <c r="L3440" t="s">
        <v>20819</v>
      </c>
      <c r="M3440" t="s">
        <v>68</v>
      </c>
      <c r="N3440" t="s">
        <v>20820</v>
      </c>
      <c r="P3440" t="s">
        <v>20582</v>
      </c>
      <c r="R3440" t="s">
        <v>4329</v>
      </c>
      <c r="S3440" s="10">
        <v>36444</v>
      </c>
      <c r="T3440">
        <f t="shared" si="53"/>
        <v>1290</v>
      </c>
      <c r="U3440">
        <f>Table1[[#This Row],[License Number2]]</f>
        <v>1290</v>
      </c>
    </row>
    <row r="3441" spans="1:21" x14ac:dyDescent="0.35">
      <c r="A3441">
        <v>1334</v>
      </c>
      <c r="B3441" t="s">
        <v>17140</v>
      </c>
      <c r="C3441" t="s">
        <v>78</v>
      </c>
      <c r="D3441" t="s">
        <v>20821</v>
      </c>
      <c r="E3441" s="3">
        <v>92</v>
      </c>
      <c r="F3441" s="3">
        <v>47</v>
      </c>
      <c r="G3441" s="3">
        <v>76</v>
      </c>
      <c r="H3441" s="3">
        <v>1334</v>
      </c>
      <c r="I3441" t="s">
        <v>20822</v>
      </c>
      <c r="J3441" t="s">
        <v>17356</v>
      </c>
      <c r="K3441" s="7">
        <v>98223</v>
      </c>
      <c r="L3441" t="s">
        <v>20823</v>
      </c>
      <c r="M3441" t="s">
        <v>68</v>
      </c>
      <c r="N3441" t="s">
        <v>20824</v>
      </c>
      <c r="P3441" t="s">
        <v>20825</v>
      </c>
      <c r="Q3441" t="s">
        <v>20826</v>
      </c>
      <c r="R3441" t="s">
        <v>4329</v>
      </c>
      <c r="S3441" s="10">
        <v>37591</v>
      </c>
      <c r="T3441">
        <f t="shared" si="53"/>
        <v>1334</v>
      </c>
      <c r="U3441">
        <f>Table1[[#This Row],[License Number2]]</f>
        <v>1334</v>
      </c>
    </row>
    <row r="3442" spans="1:21" x14ac:dyDescent="0.35">
      <c r="A3442">
        <v>1425</v>
      </c>
      <c r="B3442" t="s">
        <v>17140</v>
      </c>
      <c r="C3442" t="s">
        <v>78</v>
      </c>
      <c r="D3442" t="s">
        <v>20827</v>
      </c>
      <c r="E3442" s="3">
        <v>120</v>
      </c>
      <c r="F3442" s="3">
        <v>74</v>
      </c>
      <c r="G3442" s="3">
        <v>92</v>
      </c>
      <c r="H3442" s="3">
        <v>1425</v>
      </c>
      <c r="I3442" t="s">
        <v>20828</v>
      </c>
      <c r="J3442" t="s">
        <v>18339</v>
      </c>
      <c r="K3442" s="7">
        <v>98272</v>
      </c>
      <c r="L3442" t="s">
        <v>20829</v>
      </c>
      <c r="M3442" t="s">
        <v>68</v>
      </c>
      <c r="N3442" t="s">
        <v>20830</v>
      </c>
      <c r="P3442" t="s">
        <v>20831</v>
      </c>
      <c r="Q3442" t="s">
        <v>20832</v>
      </c>
      <c r="R3442" t="s">
        <v>4329</v>
      </c>
      <c r="S3442" s="10">
        <v>39995</v>
      </c>
      <c r="T3442">
        <f t="shared" si="53"/>
        <v>1425</v>
      </c>
      <c r="U3442">
        <f>Table1[[#This Row],[License Number2]]</f>
        <v>1425</v>
      </c>
    </row>
    <row r="3443" spans="1:21" x14ac:dyDescent="0.35">
      <c r="A3443">
        <v>1439</v>
      </c>
      <c r="B3443" t="s">
        <v>17140</v>
      </c>
      <c r="C3443" t="s">
        <v>78</v>
      </c>
      <c r="D3443" t="s">
        <v>20833</v>
      </c>
      <c r="E3443" s="3">
        <v>120</v>
      </c>
      <c r="F3443" s="3">
        <v>89</v>
      </c>
      <c r="G3443" s="3">
        <v>99</v>
      </c>
      <c r="H3443" s="3">
        <v>1439</v>
      </c>
      <c r="I3443" t="s">
        <v>20834</v>
      </c>
      <c r="J3443" t="s">
        <v>4746</v>
      </c>
      <c r="K3443" s="7">
        <v>98021</v>
      </c>
      <c r="L3443" t="s">
        <v>20835</v>
      </c>
      <c r="M3443" t="s">
        <v>68</v>
      </c>
      <c r="N3443" t="s">
        <v>20836</v>
      </c>
      <c r="P3443" t="s">
        <v>20837</v>
      </c>
      <c r="Q3443" t="s">
        <v>20838</v>
      </c>
      <c r="R3443" t="s">
        <v>6002</v>
      </c>
      <c r="S3443" s="10">
        <v>40391</v>
      </c>
      <c r="T3443">
        <f t="shared" si="53"/>
        <v>1439</v>
      </c>
      <c r="U3443">
        <f>Table1[[#This Row],[License Number2]]</f>
        <v>1439</v>
      </c>
    </row>
    <row r="3444" spans="1:21" x14ac:dyDescent="0.35">
      <c r="A3444">
        <v>1463</v>
      </c>
      <c r="B3444" t="s">
        <v>17140</v>
      </c>
      <c r="C3444" t="s">
        <v>78</v>
      </c>
      <c r="D3444" t="s">
        <v>20839</v>
      </c>
      <c r="E3444" s="3" t="s">
        <v>145</v>
      </c>
      <c r="F3444" s="3" t="s">
        <v>145</v>
      </c>
      <c r="G3444" s="3" t="s">
        <v>145</v>
      </c>
      <c r="H3444" s="13">
        <v>1463</v>
      </c>
      <c r="I3444" t="s">
        <v>20840</v>
      </c>
      <c r="J3444" t="s">
        <v>17276</v>
      </c>
      <c r="K3444" s="7">
        <v>98270</v>
      </c>
      <c r="L3444" t="s">
        <v>20841</v>
      </c>
      <c r="M3444" t="s">
        <v>68</v>
      </c>
      <c r="N3444" t="s">
        <v>20842</v>
      </c>
      <c r="P3444" t="s">
        <v>20843</v>
      </c>
      <c r="R3444" t="s">
        <v>4329</v>
      </c>
      <c r="S3444" s="10">
        <v>41609</v>
      </c>
      <c r="T3444">
        <f t="shared" si="53"/>
        <v>1463</v>
      </c>
      <c r="U3444">
        <f>Table1[[#This Row],[License Number2]]</f>
        <v>1463</v>
      </c>
    </row>
    <row r="3445" spans="1:21" x14ac:dyDescent="0.35">
      <c r="A3445">
        <v>1478</v>
      </c>
      <c r="B3445" t="s">
        <v>17140</v>
      </c>
      <c r="C3445" t="s">
        <v>78</v>
      </c>
      <c r="D3445" t="s">
        <v>20844</v>
      </c>
      <c r="E3445" s="3">
        <v>64</v>
      </c>
      <c r="F3445" s="3">
        <v>52</v>
      </c>
      <c r="G3445" s="3">
        <v>67</v>
      </c>
      <c r="H3445" s="3">
        <v>1478</v>
      </c>
      <c r="I3445" t="s">
        <v>20845</v>
      </c>
      <c r="J3445" t="s">
        <v>17311</v>
      </c>
      <c r="K3445" s="7">
        <v>98037</v>
      </c>
      <c r="L3445" t="s">
        <v>20846</v>
      </c>
      <c r="M3445" t="s">
        <v>68</v>
      </c>
      <c r="N3445" t="s">
        <v>20847</v>
      </c>
      <c r="P3445" t="s">
        <v>20848</v>
      </c>
      <c r="Q3445" t="s">
        <v>20849</v>
      </c>
      <c r="R3445" t="s">
        <v>6002</v>
      </c>
      <c r="S3445" s="10">
        <v>41885</v>
      </c>
      <c r="T3445">
        <f t="shared" si="53"/>
        <v>1478</v>
      </c>
      <c r="U3445">
        <f>Table1[[#This Row],[License Number2]]</f>
        <v>1478</v>
      </c>
    </row>
    <row r="3446" spans="1:21" x14ac:dyDescent="0.35">
      <c r="A3446">
        <v>1505</v>
      </c>
      <c r="B3446" t="s">
        <v>17140</v>
      </c>
      <c r="C3446" t="s">
        <v>78</v>
      </c>
      <c r="D3446" t="s">
        <v>20850</v>
      </c>
      <c r="E3446" s="4">
        <v>120</v>
      </c>
      <c r="F3446" s="4">
        <v>85</v>
      </c>
      <c r="G3446" s="4">
        <v>100</v>
      </c>
      <c r="H3446" s="3">
        <v>1505</v>
      </c>
      <c r="I3446" t="s">
        <v>20851</v>
      </c>
      <c r="J3446" t="s">
        <v>17157</v>
      </c>
      <c r="K3446" s="7">
        <v>98204</v>
      </c>
      <c r="L3446" t="s">
        <v>20852</v>
      </c>
      <c r="M3446" t="s">
        <v>68</v>
      </c>
      <c r="N3446" t="s">
        <v>20853</v>
      </c>
      <c r="P3446" t="s">
        <v>20854</v>
      </c>
      <c r="Q3446" t="s">
        <v>20855</v>
      </c>
      <c r="R3446" t="s">
        <v>4329</v>
      </c>
      <c r="S3446" s="10">
        <v>42027</v>
      </c>
      <c r="T3446">
        <f t="shared" si="53"/>
        <v>1505</v>
      </c>
      <c r="U3446">
        <f>Table1[[#This Row],[License Number2]]</f>
        <v>1505</v>
      </c>
    </row>
    <row r="3447" spans="1:21" x14ac:dyDescent="0.35">
      <c r="A3447">
        <v>1528</v>
      </c>
      <c r="B3447" t="s">
        <v>17140</v>
      </c>
      <c r="C3447" t="s">
        <v>78</v>
      </c>
      <c r="D3447" t="s">
        <v>20856</v>
      </c>
      <c r="E3447" s="3">
        <v>133</v>
      </c>
      <c r="F3447" s="3">
        <v>74</v>
      </c>
      <c r="G3447" s="3">
        <v>80</v>
      </c>
      <c r="H3447" s="3">
        <v>1528</v>
      </c>
      <c r="I3447" t="s">
        <v>20857</v>
      </c>
      <c r="J3447" t="s">
        <v>18533</v>
      </c>
      <c r="K3447" s="7">
        <v>98026</v>
      </c>
      <c r="L3447" t="s">
        <v>20858</v>
      </c>
      <c r="M3447" t="s">
        <v>68</v>
      </c>
      <c r="N3447" t="s">
        <v>20859</v>
      </c>
      <c r="P3447" t="s">
        <v>20860</v>
      </c>
      <c r="Q3447" t="s">
        <v>20861</v>
      </c>
      <c r="R3447" t="s">
        <v>6002</v>
      </c>
      <c r="S3447" s="10">
        <v>42339</v>
      </c>
      <c r="T3447">
        <f t="shared" si="53"/>
        <v>1528</v>
      </c>
      <c r="U3447">
        <f>Table1[[#This Row],[License Number2]]</f>
        <v>1528</v>
      </c>
    </row>
    <row r="3448" spans="1:21" x14ac:dyDescent="0.35">
      <c r="A3448">
        <v>1534</v>
      </c>
      <c r="B3448" t="s">
        <v>17140</v>
      </c>
      <c r="C3448" t="s">
        <v>78</v>
      </c>
      <c r="D3448" t="s">
        <v>20862</v>
      </c>
      <c r="E3448" s="3" t="s">
        <v>145</v>
      </c>
      <c r="F3448" s="3" t="s">
        <v>145</v>
      </c>
      <c r="G3448" s="3" t="s">
        <v>145</v>
      </c>
      <c r="H3448" s="13">
        <v>1534</v>
      </c>
      <c r="I3448" t="s">
        <v>20863</v>
      </c>
      <c r="J3448" t="s">
        <v>17883</v>
      </c>
      <c r="K3448" s="7" t="s">
        <v>20864</v>
      </c>
      <c r="L3448" t="s">
        <v>20865</v>
      </c>
      <c r="M3448" t="s">
        <v>68</v>
      </c>
      <c r="N3448" t="s">
        <v>20866</v>
      </c>
      <c r="P3448" t="s">
        <v>20867</v>
      </c>
      <c r="Q3448" t="s">
        <v>20868</v>
      </c>
      <c r="R3448" t="s">
        <v>4329</v>
      </c>
      <c r="S3448" s="10">
        <v>42401</v>
      </c>
      <c r="T3448">
        <f t="shared" si="53"/>
        <v>1534</v>
      </c>
      <c r="U3448">
        <f>Table1[[#This Row],[License Number2]]</f>
        <v>1534</v>
      </c>
    </row>
    <row r="3449" spans="1:21" x14ac:dyDescent="0.35">
      <c r="A3449">
        <v>1550</v>
      </c>
      <c r="B3449" t="s">
        <v>17140</v>
      </c>
      <c r="C3449" t="s">
        <v>78</v>
      </c>
      <c r="D3449" t="s">
        <v>20869</v>
      </c>
      <c r="E3449" s="3" t="s">
        <v>145</v>
      </c>
      <c r="F3449" s="3" t="s">
        <v>145</v>
      </c>
      <c r="G3449" s="3" t="s">
        <v>145</v>
      </c>
      <c r="H3449" s="13">
        <v>1550</v>
      </c>
      <c r="I3449" t="s">
        <v>20870</v>
      </c>
      <c r="J3449" t="s">
        <v>17157</v>
      </c>
      <c r="K3449" s="7">
        <v>98203</v>
      </c>
      <c r="L3449" t="s">
        <v>20871</v>
      </c>
      <c r="M3449" t="s">
        <v>68</v>
      </c>
      <c r="N3449" t="s">
        <v>20872</v>
      </c>
      <c r="P3449" t="s">
        <v>20873</v>
      </c>
      <c r="Q3449" t="s">
        <v>20874</v>
      </c>
      <c r="R3449" t="s">
        <v>4329</v>
      </c>
      <c r="S3449" s="10">
        <v>42948</v>
      </c>
      <c r="T3449">
        <f t="shared" si="53"/>
        <v>1550</v>
      </c>
      <c r="U3449">
        <f>Table1[[#This Row],[License Number2]]</f>
        <v>1550</v>
      </c>
    </row>
    <row r="3450" spans="1:21" x14ac:dyDescent="0.35">
      <c r="A3450">
        <v>1557</v>
      </c>
      <c r="B3450" t="s">
        <v>17140</v>
      </c>
      <c r="C3450" t="s">
        <v>78</v>
      </c>
      <c r="D3450" t="s">
        <v>20875</v>
      </c>
      <c r="E3450" s="3">
        <v>80</v>
      </c>
      <c r="F3450" s="3">
        <v>77</v>
      </c>
      <c r="G3450" s="3">
        <v>128</v>
      </c>
      <c r="H3450" s="3">
        <v>1557</v>
      </c>
      <c r="I3450" t="s">
        <v>20876</v>
      </c>
      <c r="J3450" t="s">
        <v>18533</v>
      </c>
      <c r="K3450" s="7">
        <v>98026</v>
      </c>
      <c r="L3450" t="s">
        <v>20877</v>
      </c>
      <c r="M3450" t="s">
        <v>68</v>
      </c>
      <c r="N3450" t="s">
        <v>20878</v>
      </c>
      <c r="P3450" t="s">
        <v>20879</v>
      </c>
      <c r="Q3450" t="s">
        <v>20880</v>
      </c>
      <c r="R3450" t="s">
        <v>6002</v>
      </c>
      <c r="S3450" s="10">
        <v>43070</v>
      </c>
      <c r="T3450">
        <f t="shared" si="53"/>
        <v>1557</v>
      </c>
      <c r="U3450">
        <f>Table1[[#This Row],[License Number2]]</f>
        <v>1557</v>
      </c>
    </row>
    <row r="3451" spans="1:21" x14ac:dyDescent="0.35">
      <c r="A3451">
        <v>1593</v>
      </c>
      <c r="B3451" t="s">
        <v>17140</v>
      </c>
      <c r="C3451" t="s">
        <v>78</v>
      </c>
      <c r="D3451" t="s">
        <v>20881</v>
      </c>
      <c r="E3451" s="3" t="s">
        <v>145</v>
      </c>
      <c r="F3451" s="3" t="s">
        <v>145</v>
      </c>
      <c r="G3451" s="3" t="s">
        <v>145</v>
      </c>
      <c r="H3451" s="13">
        <v>1593</v>
      </c>
      <c r="I3451" t="s">
        <v>20882</v>
      </c>
      <c r="J3451" t="s">
        <v>17164</v>
      </c>
      <c r="K3451" s="7">
        <v>980377626</v>
      </c>
      <c r="L3451" t="s">
        <v>20883</v>
      </c>
      <c r="M3451" t="s">
        <v>68</v>
      </c>
      <c r="N3451" t="s">
        <v>20884</v>
      </c>
      <c r="P3451" t="s">
        <v>20885</v>
      </c>
      <c r="Q3451" t="s">
        <v>20886</v>
      </c>
      <c r="R3451" t="s">
        <v>4329</v>
      </c>
      <c r="S3451" s="10">
        <v>43831</v>
      </c>
      <c r="T3451">
        <f t="shared" si="53"/>
        <v>1593</v>
      </c>
      <c r="U3451">
        <f>Table1[[#This Row],[License Number2]]</f>
        <v>1593</v>
      </c>
    </row>
    <row r="3452" spans="1:21" x14ac:dyDescent="0.35">
      <c r="A3452">
        <v>1610</v>
      </c>
      <c r="B3452" t="s">
        <v>17140</v>
      </c>
      <c r="C3452" t="s">
        <v>78</v>
      </c>
      <c r="D3452" t="s">
        <v>20887</v>
      </c>
      <c r="E3452" s="3" t="s">
        <v>145</v>
      </c>
      <c r="F3452" s="3" t="s">
        <v>145</v>
      </c>
      <c r="G3452" s="3" t="s">
        <v>145</v>
      </c>
      <c r="H3452" s="6">
        <v>1610</v>
      </c>
      <c r="I3452" t="s">
        <v>20888</v>
      </c>
      <c r="J3452" t="s">
        <v>17140</v>
      </c>
      <c r="K3452" s="7">
        <v>98290</v>
      </c>
      <c r="L3452" t="s">
        <v>20889</v>
      </c>
      <c r="M3452" t="s">
        <v>68</v>
      </c>
      <c r="N3452" t="s">
        <v>20890</v>
      </c>
      <c r="P3452" t="s">
        <v>20891</v>
      </c>
      <c r="Q3452" t="s">
        <v>3412</v>
      </c>
      <c r="R3452" t="s">
        <v>4329</v>
      </c>
      <c r="S3452" s="10">
        <v>43862</v>
      </c>
      <c r="T3452">
        <f t="shared" si="53"/>
        <v>1610</v>
      </c>
      <c r="U3452">
        <f>Table1[[#This Row],[License Number2]]</f>
        <v>1610</v>
      </c>
    </row>
    <row r="3453" spans="1:21" x14ac:dyDescent="0.35">
      <c r="A3453">
        <v>1617</v>
      </c>
      <c r="B3453" t="s">
        <v>17140</v>
      </c>
      <c r="C3453" t="s">
        <v>78</v>
      </c>
      <c r="D3453" t="s">
        <v>20892</v>
      </c>
      <c r="E3453" s="3">
        <v>20</v>
      </c>
      <c r="F3453" s="3">
        <v>7</v>
      </c>
      <c r="G3453" s="3">
        <v>31</v>
      </c>
      <c r="H3453" s="3">
        <v>1617</v>
      </c>
      <c r="I3453" t="s">
        <v>20893</v>
      </c>
      <c r="J3453" t="s">
        <v>17863</v>
      </c>
      <c r="K3453" s="7">
        <v>98201</v>
      </c>
      <c r="L3453" t="s">
        <v>20894</v>
      </c>
      <c r="M3453" t="s">
        <v>68</v>
      </c>
      <c r="N3453" t="s">
        <v>20820</v>
      </c>
      <c r="P3453" t="s">
        <v>20895</v>
      </c>
      <c r="Q3453" t="s">
        <v>20896</v>
      </c>
      <c r="R3453" t="s">
        <v>4329</v>
      </c>
      <c r="S3453" s="10">
        <v>43923</v>
      </c>
      <c r="T3453">
        <f t="shared" si="53"/>
        <v>1617</v>
      </c>
      <c r="U3453">
        <f>Table1[[#This Row],[License Number2]]</f>
        <v>1617</v>
      </c>
    </row>
    <row r="3454" spans="1:21" x14ac:dyDescent="0.35">
      <c r="A3454">
        <v>2011025</v>
      </c>
      <c r="B3454" t="s">
        <v>17140</v>
      </c>
      <c r="C3454" t="s">
        <v>583</v>
      </c>
      <c r="D3454" t="s">
        <v>20897</v>
      </c>
      <c r="E3454" s="3">
        <v>75</v>
      </c>
      <c r="F3454" s="3">
        <v>34</v>
      </c>
      <c r="G3454" s="3">
        <v>0</v>
      </c>
      <c r="H3454" s="3">
        <v>2011025</v>
      </c>
      <c r="I3454" t="s">
        <v>20898</v>
      </c>
      <c r="J3454" t="s">
        <v>17171</v>
      </c>
      <c r="K3454" s="7">
        <v>98043</v>
      </c>
      <c r="L3454" t="s">
        <v>6633</v>
      </c>
      <c r="M3454" t="s">
        <v>68</v>
      </c>
      <c r="N3454" t="s">
        <v>6634</v>
      </c>
      <c r="O3454" t="s">
        <v>6635</v>
      </c>
      <c r="P3454" t="s">
        <v>20899</v>
      </c>
      <c r="Q3454" t="s">
        <v>6637</v>
      </c>
      <c r="R3454" t="s">
        <v>591</v>
      </c>
      <c r="S3454" s="10">
        <v>38127</v>
      </c>
      <c r="T3454">
        <f t="shared" si="53"/>
        <v>2011025</v>
      </c>
      <c r="U3454">
        <f>Table1[[#This Row],[License Number2]]</f>
        <v>2011025</v>
      </c>
    </row>
    <row r="3455" spans="1:21" x14ac:dyDescent="0.35">
      <c r="A3455">
        <v>2011100</v>
      </c>
      <c r="B3455" t="s">
        <v>17140</v>
      </c>
      <c r="C3455" t="s">
        <v>583</v>
      </c>
      <c r="D3455" t="s">
        <v>20900</v>
      </c>
      <c r="E3455" s="3">
        <v>47</v>
      </c>
      <c r="F3455" s="3">
        <v>14</v>
      </c>
      <c r="G3455" s="3">
        <v>0</v>
      </c>
      <c r="H3455" s="3">
        <v>2011100</v>
      </c>
      <c r="I3455" t="s">
        <v>20901</v>
      </c>
      <c r="J3455" t="s">
        <v>17276</v>
      </c>
      <c r="K3455" s="7">
        <v>98270</v>
      </c>
      <c r="L3455" t="s">
        <v>20902</v>
      </c>
      <c r="M3455" t="s">
        <v>68</v>
      </c>
      <c r="N3455" t="s">
        <v>20903</v>
      </c>
      <c r="P3455" t="s">
        <v>20904</v>
      </c>
      <c r="R3455" t="s">
        <v>591</v>
      </c>
      <c r="S3455" s="10">
        <v>38899</v>
      </c>
      <c r="T3455">
        <f t="shared" si="53"/>
        <v>2011100</v>
      </c>
      <c r="U3455">
        <f>Table1[[#This Row],[License Number2]]</f>
        <v>2011100</v>
      </c>
    </row>
    <row r="3456" spans="1:21" x14ac:dyDescent="0.35">
      <c r="A3456">
        <v>2011112</v>
      </c>
      <c r="B3456" t="s">
        <v>17140</v>
      </c>
      <c r="C3456" t="s">
        <v>583</v>
      </c>
      <c r="D3456" t="s">
        <v>20905</v>
      </c>
      <c r="E3456" s="3">
        <v>98</v>
      </c>
      <c r="F3456" s="3">
        <v>35</v>
      </c>
      <c r="G3456" s="3">
        <v>0</v>
      </c>
      <c r="H3456" s="3">
        <v>2011112</v>
      </c>
      <c r="I3456" t="s">
        <v>11533</v>
      </c>
      <c r="J3456" t="s">
        <v>4332</v>
      </c>
      <c r="K3456" s="7">
        <v>98239</v>
      </c>
      <c r="L3456" t="s">
        <v>11534</v>
      </c>
      <c r="M3456" t="s">
        <v>68</v>
      </c>
      <c r="N3456" t="s">
        <v>11535</v>
      </c>
      <c r="P3456" t="s">
        <v>11536</v>
      </c>
      <c r="Q3456" t="s">
        <v>11537</v>
      </c>
      <c r="R3456" t="s">
        <v>591</v>
      </c>
      <c r="S3456" s="10">
        <v>39140</v>
      </c>
      <c r="T3456">
        <f t="shared" si="53"/>
        <v>2011112</v>
      </c>
      <c r="U3456">
        <f>Table1[[#This Row],[License Number2]]</f>
        <v>2011112</v>
      </c>
    </row>
    <row r="3457" spans="1:21" x14ac:dyDescent="0.35">
      <c r="A3457">
        <v>2011124</v>
      </c>
      <c r="B3457" t="s">
        <v>17140</v>
      </c>
      <c r="C3457" t="s">
        <v>583</v>
      </c>
      <c r="D3457" t="s">
        <v>20906</v>
      </c>
      <c r="E3457" s="3">
        <v>40</v>
      </c>
      <c r="F3457" s="3">
        <v>11</v>
      </c>
      <c r="G3457" s="3">
        <v>0</v>
      </c>
      <c r="H3457" s="3">
        <v>2011124</v>
      </c>
      <c r="I3457" t="s">
        <v>20907</v>
      </c>
      <c r="J3457" t="s">
        <v>20168</v>
      </c>
      <c r="K3457" s="7">
        <v>98292</v>
      </c>
      <c r="L3457" t="s">
        <v>20908</v>
      </c>
      <c r="M3457" t="s">
        <v>68</v>
      </c>
      <c r="N3457" t="s">
        <v>20909</v>
      </c>
      <c r="O3457" t="s">
        <v>20910</v>
      </c>
      <c r="P3457" t="s">
        <v>20911</v>
      </c>
      <c r="Q3457" t="s">
        <v>20912</v>
      </c>
      <c r="R3457" t="s">
        <v>956</v>
      </c>
      <c r="S3457" s="10">
        <v>38777</v>
      </c>
      <c r="T3457">
        <f t="shared" si="53"/>
        <v>2011124</v>
      </c>
      <c r="U3457">
        <f>Table1[[#This Row],[License Number2]]</f>
        <v>2011124</v>
      </c>
    </row>
    <row r="3458" spans="1:21" x14ac:dyDescent="0.35">
      <c r="A3458">
        <v>2011127</v>
      </c>
      <c r="B3458" t="s">
        <v>17140</v>
      </c>
      <c r="C3458" t="s">
        <v>583</v>
      </c>
      <c r="D3458" t="s">
        <v>20913</v>
      </c>
      <c r="E3458" s="3">
        <v>75</v>
      </c>
      <c r="F3458" s="3">
        <v>28</v>
      </c>
      <c r="G3458" s="3">
        <v>0</v>
      </c>
      <c r="H3458" s="3">
        <v>2011127</v>
      </c>
      <c r="I3458" t="s">
        <v>20914</v>
      </c>
      <c r="J3458" t="s">
        <v>17883</v>
      </c>
      <c r="K3458" s="7">
        <v>98270</v>
      </c>
      <c r="L3458" t="s">
        <v>20915</v>
      </c>
      <c r="M3458" t="s">
        <v>68</v>
      </c>
      <c r="N3458" t="s">
        <v>20916</v>
      </c>
      <c r="O3458" t="s">
        <v>20917</v>
      </c>
      <c r="P3458" t="s">
        <v>20918</v>
      </c>
      <c r="Q3458" t="s">
        <v>20919</v>
      </c>
      <c r="R3458" t="s">
        <v>591</v>
      </c>
      <c r="S3458" s="10">
        <v>38564</v>
      </c>
      <c r="T3458">
        <f t="shared" ref="T3458:T3521" si="54">H3458</f>
        <v>2011127</v>
      </c>
      <c r="U3458">
        <f>Table1[[#This Row],[License Number2]]</f>
        <v>2011127</v>
      </c>
    </row>
    <row r="3459" spans="1:21" x14ac:dyDescent="0.35">
      <c r="A3459">
        <v>2011129</v>
      </c>
      <c r="B3459" t="s">
        <v>17140</v>
      </c>
      <c r="C3459" t="s">
        <v>583</v>
      </c>
      <c r="D3459" t="s">
        <v>20920</v>
      </c>
      <c r="E3459" s="3">
        <v>300</v>
      </c>
      <c r="F3459" s="3">
        <v>84</v>
      </c>
      <c r="G3459" s="3">
        <v>0</v>
      </c>
      <c r="H3459" s="3">
        <v>2011129</v>
      </c>
      <c r="I3459" t="s">
        <v>20921</v>
      </c>
      <c r="J3459" t="s">
        <v>17157</v>
      </c>
      <c r="K3459" s="7">
        <v>98203</v>
      </c>
      <c r="L3459" t="s">
        <v>20922</v>
      </c>
      <c r="M3459" t="s">
        <v>68</v>
      </c>
      <c r="N3459" t="s">
        <v>20923</v>
      </c>
      <c r="P3459" t="s">
        <v>20924</v>
      </c>
      <c r="R3459" t="s">
        <v>591</v>
      </c>
      <c r="S3459" s="10">
        <v>38301</v>
      </c>
      <c r="T3459">
        <f t="shared" si="54"/>
        <v>2011129</v>
      </c>
      <c r="U3459">
        <f>Table1[[#This Row],[License Number2]]</f>
        <v>2011129</v>
      </c>
    </row>
    <row r="3460" spans="1:21" x14ac:dyDescent="0.35">
      <c r="A3460">
        <v>2011140</v>
      </c>
      <c r="B3460" t="s">
        <v>17140</v>
      </c>
      <c r="C3460" t="s">
        <v>583</v>
      </c>
      <c r="D3460" t="s">
        <v>20925</v>
      </c>
      <c r="E3460" s="3">
        <v>65</v>
      </c>
      <c r="F3460" s="3">
        <v>26</v>
      </c>
      <c r="G3460" s="3">
        <v>0</v>
      </c>
      <c r="H3460" s="3">
        <v>2011140</v>
      </c>
      <c r="I3460" t="s">
        <v>20926</v>
      </c>
      <c r="J3460" t="s">
        <v>17356</v>
      </c>
      <c r="K3460" s="7">
        <v>98223</v>
      </c>
      <c r="L3460" t="s">
        <v>20927</v>
      </c>
      <c r="M3460" t="s">
        <v>68</v>
      </c>
      <c r="N3460" t="s">
        <v>20928</v>
      </c>
      <c r="P3460" t="s">
        <v>20929</v>
      </c>
      <c r="Q3460" t="s">
        <v>20930</v>
      </c>
      <c r="R3460" t="s">
        <v>591</v>
      </c>
      <c r="S3460" s="10">
        <v>38353</v>
      </c>
      <c r="T3460">
        <f t="shared" si="54"/>
        <v>2011140</v>
      </c>
      <c r="U3460">
        <f>Table1[[#This Row],[License Number2]]</f>
        <v>2011140</v>
      </c>
    </row>
    <row r="3461" spans="1:21" x14ac:dyDescent="0.35">
      <c r="A3461">
        <v>2011141</v>
      </c>
      <c r="B3461" t="s">
        <v>17140</v>
      </c>
      <c r="C3461" t="s">
        <v>583</v>
      </c>
      <c r="D3461" t="s">
        <v>20931</v>
      </c>
      <c r="E3461" s="3">
        <v>180</v>
      </c>
      <c r="F3461" s="3">
        <v>54</v>
      </c>
      <c r="G3461" s="3">
        <v>0</v>
      </c>
      <c r="H3461" s="3">
        <v>2011141</v>
      </c>
      <c r="I3461" t="s">
        <v>12737</v>
      </c>
      <c r="J3461" t="s">
        <v>4400</v>
      </c>
      <c r="K3461" s="7">
        <v>98133</v>
      </c>
      <c r="L3461" t="s">
        <v>12738</v>
      </c>
      <c r="M3461" t="s">
        <v>68</v>
      </c>
      <c r="N3461" t="s">
        <v>20932</v>
      </c>
      <c r="P3461" t="s">
        <v>20933</v>
      </c>
      <c r="Q3461" t="s">
        <v>20934</v>
      </c>
      <c r="R3461" t="s">
        <v>591</v>
      </c>
      <c r="S3461" s="10">
        <v>38211</v>
      </c>
      <c r="T3461">
        <f t="shared" si="54"/>
        <v>2011141</v>
      </c>
      <c r="U3461">
        <f>Table1[[#This Row],[License Number2]]</f>
        <v>2011141</v>
      </c>
    </row>
    <row r="3462" spans="1:21" x14ac:dyDescent="0.35">
      <c r="A3462">
        <v>2011152</v>
      </c>
      <c r="B3462" t="s">
        <v>17140</v>
      </c>
      <c r="C3462" t="s">
        <v>583</v>
      </c>
      <c r="D3462" t="s">
        <v>20935</v>
      </c>
      <c r="E3462" s="3">
        <v>48</v>
      </c>
      <c r="F3462" s="3">
        <v>13</v>
      </c>
      <c r="G3462" s="3">
        <v>0</v>
      </c>
      <c r="H3462" s="3">
        <v>2011152</v>
      </c>
      <c r="I3462" t="s">
        <v>20936</v>
      </c>
      <c r="J3462" t="s">
        <v>20937</v>
      </c>
      <c r="K3462" s="7">
        <v>98272</v>
      </c>
      <c r="L3462" t="s">
        <v>20938</v>
      </c>
      <c r="M3462" t="s">
        <v>68</v>
      </c>
      <c r="O3462" t="s">
        <v>20939</v>
      </c>
      <c r="Q3462" t="s">
        <v>20940</v>
      </c>
      <c r="R3462" t="s">
        <v>591</v>
      </c>
      <c r="S3462" s="10">
        <v>41550</v>
      </c>
      <c r="T3462">
        <f t="shared" si="54"/>
        <v>2011152</v>
      </c>
      <c r="U3462">
        <f>Table1[[#This Row],[License Number2]]</f>
        <v>2011152</v>
      </c>
    </row>
    <row r="3463" spans="1:21" x14ac:dyDescent="0.35">
      <c r="A3463">
        <v>2011159</v>
      </c>
      <c r="B3463" t="s">
        <v>17140</v>
      </c>
      <c r="C3463" t="s">
        <v>583</v>
      </c>
      <c r="D3463" t="s">
        <v>20941</v>
      </c>
      <c r="E3463" s="3">
        <v>100</v>
      </c>
      <c r="F3463" s="3">
        <v>26</v>
      </c>
      <c r="G3463" s="3">
        <v>0</v>
      </c>
      <c r="H3463" s="3">
        <v>2011159</v>
      </c>
      <c r="I3463" t="s">
        <v>5369</v>
      </c>
      <c r="J3463" t="s">
        <v>4408</v>
      </c>
      <c r="K3463" s="7">
        <v>98011</v>
      </c>
      <c r="L3463" t="s">
        <v>5370</v>
      </c>
      <c r="M3463" t="s">
        <v>68</v>
      </c>
      <c r="N3463" t="s">
        <v>5371</v>
      </c>
      <c r="P3463" t="s">
        <v>5377</v>
      </c>
      <c r="Q3463" t="s">
        <v>5378</v>
      </c>
      <c r="R3463" t="s">
        <v>591</v>
      </c>
      <c r="S3463" s="10">
        <v>42394</v>
      </c>
      <c r="T3463">
        <f t="shared" si="54"/>
        <v>2011159</v>
      </c>
      <c r="U3463">
        <f>Table1[[#This Row],[License Number2]]</f>
        <v>2011159</v>
      </c>
    </row>
    <row r="3464" spans="1:21" x14ac:dyDescent="0.35">
      <c r="A3464">
        <v>2011166</v>
      </c>
      <c r="B3464" t="s">
        <v>4381</v>
      </c>
      <c r="C3464" t="s">
        <v>583</v>
      </c>
      <c r="D3464" t="s">
        <v>20942</v>
      </c>
      <c r="E3464" s="3">
        <v>198</v>
      </c>
      <c r="F3464" s="3">
        <v>45</v>
      </c>
      <c r="G3464" s="3">
        <v>0</v>
      </c>
      <c r="H3464" s="3">
        <v>2011166</v>
      </c>
      <c r="I3464" t="s">
        <v>20943</v>
      </c>
      <c r="J3464" t="s">
        <v>17311</v>
      </c>
      <c r="K3464" s="7">
        <v>98036</v>
      </c>
      <c r="L3464" t="s">
        <v>20944</v>
      </c>
      <c r="M3464" t="s">
        <v>68</v>
      </c>
      <c r="N3464" t="s">
        <v>20945</v>
      </c>
      <c r="O3464" t="s">
        <v>20946</v>
      </c>
      <c r="P3464" t="s">
        <v>20947</v>
      </c>
      <c r="Q3464" t="s">
        <v>20948</v>
      </c>
      <c r="R3464" t="s">
        <v>591</v>
      </c>
      <c r="S3464" s="10">
        <v>42947</v>
      </c>
      <c r="T3464">
        <f t="shared" si="54"/>
        <v>2011166</v>
      </c>
      <c r="U3464">
        <f>Table1[[#This Row],[License Number2]]</f>
        <v>2011166</v>
      </c>
    </row>
    <row r="3465" spans="1:21" x14ac:dyDescent="0.35">
      <c r="A3465">
        <v>2011176</v>
      </c>
      <c r="B3465" t="s">
        <v>17140</v>
      </c>
      <c r="C3465" t="s">
        <v>583</v>
      </c>
      <c r="D3465" t="s">
        <v>20949</v>
      </c>
      <c r="E3465" s="3">
        <v>10</v>
      </c>
      <c r="F3465" s="3">
        <v>3</v>
      </c>
      <c r="G3465" s="3">
        <v>0</v>
      </c>
      <c r="H3465" s="3">
        <v>2011176</v>
      </c>
      <c r="I3465" t="s">
        <v>20950</v>
      </c>
      <c r="J3465" t="s">
        <v>5865</v>
      </c>
      <c r="K3465" s="7">
        <v>98188</v>
      </c>
      <c r="L3465" t="s">
        <v>11211</v>
      </c>
      <c r="M3465" t="s">
        <v>68</v>
      </c>
      <c r="N3465" t="s">
        <v>11212</v>
      </c>
      <c r="O3465" t="s">
        <v>11213</v>
      </c>
      <c r="P3465" t="s">
        <v>11214</v>
      </c>
      <c r="Q3465" t="s">
        <v>11215</v>
      </c>
      <c r="R3465" t="s">
        <v>591</v>
      </c>
      <c r="S3465" s="10">
        <v>43187</v>
      </c>
      <c r="T3465">
        <f t="shared" si="54"/>
        <v>2011176</v>
      </c>
      <c r="U3465">
        <f>Table1[[#This Row],[License Number2]]</f>
        <v>2011176</v>
      </c>
    </row>
    <row r="3466" spans="1:21" x14ac:dyDescent="0.35">
      <c r="A3466">
        <v>2011178</v>
      </c>
      <c r="B3466" t="s">
        <v>17140</v>
      </c>
      <c r="C3466" t="s">
        <v>583</v>
      </c>
      <c r="D3466" t="s">
        <v>20951</v>
      </c>
      <c r="E3466" s="3">
        <v>70</v>
      </c>
      <c r="F3466" s="3">
        <v>19</v>
      </c>
      <c r="G3466" s="3">
        <v>0</v>
      </c>
      <c r="H3466" s="3">
        <v>2011178</v>
      </c>
      <c r="I3466" t="s">
        <v>20952</v>
      </c>
      <c r="J3466" t="s">
        <v>5502</v>
      </c>
      <c r="K3466" s="7">
        <v>99224</v>
      </c>
      <c r="L3466" t="s">
        <v>3504</v>
      </c>
      <c r="M3466" t="s">
        <v>68</v>
      </c>
      <c r="N3466" t="s">
        <v>3505</v>
      </c>
      <c r="O3466" t="s">
        <v>3506</v>
      </c>
      <c r="Q3466" t="s">
        <v>3507</v>
      </c>
      <c r="R3466" t="s">
        <v>591</v>
      </c>
      <c r="S3466" s="10">
        <v>43202</v>
      </c>
      <c r="T3466">
        <f t="shared" si="54"/>
        <v>2011178</v>
      </c>
      <c r="U3466">
        <f>Table1[[#This Row],[License Number2]]</f>
        <v>2011178</v>
      </c>
    </row>
    <row r="3467" spans="1:21" x14ac:dyDescent="0.35">
      <c r="A3467">
        <v>2011196</v>
      </c>
      <c r="B3467" t="s">
        <v>17140</v>
      </c>
      <c r="C3467" t="s">
        <v>583</v>
      </c>
      <c r="D3467" t="s">
        <v>20953</v>
      </c>
      <c r="E3467" s="3">
        <v>30</v>
      </c>
      <c r="F3467" s="3">
        <v>8</v>
      </c>
      <c r="G3467" s="3">
        <v>0</v>
      </c>
      <c r="H3467" s="3">
        <v>2011196</v>
      </c>
      <c r="I3467" t="s">
        <v>20954</v>
      </c>
      <c r="J3467" t="s">
        <v>18533</v>
      </c>
      <c r="K3467" s="7">
        <v>98026</v>
      </c>
      <c r="L3467" t="s">
        <v>20955</v>
      </c>
      <c r="M3467" t="s">
        <v>68</v>
      </c>
      <c r="N3467" t="s">
        <v>5371</v>
      </c>
      <c r="O3467" t="s">
        <v>5372</v>
      </c>
      <c r="P3467" t="s">
        <v>5377</v>
      </c>
      <c r="Q3467" t="s">
        <v>5378</v>
      </c>
      <c r="R3467" t="s">
        <v>956</v>
      </c>
      <c r="S3467" s="10">
        <v>43592</v>
      </c>
      <c r="T3467">
        <f t="shared" si="54"/>
        <v>2011196</v>
      </c>
      <c r="U3467">
        <f>Table1[[#This Row],[License Number2]]</f>
        <v>2011196</v>
      </c>
    </row>
    <row r="3468" spans="1:21" x14ac:dyDescent="0.35">
      <c r="A3468">
        <v>2701</v>
      </c>
      <c r="B3468" t="s">
        <v>13695</v>
      </c>
      <c r="C3468" t="s">
        <v>21</v>
      </c>
      <c r="D3468" t="s">
        <v>20956</v>
      </c>
      <c r="E3468" s="3">
        <v>2</v>
      </c>
      <c r="F3468" s="3">
        <v>3</v>
      </c>
      <c r="G3468" s="3">
        <v>6</v>
      </c>
      <c r="H3468" s="3">
        <v>2701</v>
      </c>
      <c r="I3468" t="s">
        <v>20957</v>
      </c>
      <c r="J3468" t="s">
        <v>20958</v>
      </c>
      <c r="K3468" s="7">
        <v>99203</v>
      </c>
      <c r="L3468" t="s">
        <v>20959</v>
      </c>
      <c r="M3468" t="s">
        <v>26</v>
      </c>
      <c r="N3468" t="s">
        <v>20960</v>
      </c>
      <c r="P3468" t="s">
        <v>20961</v>
      </c>
      <c r="Q3468" t="s">
        <v>20962</v>
      </c>
      <c r="R3468" t="s">
        <v>30</v>
      </c>
      <c r="S3468" s="10">
        <v>35699</v>
      </c>
      <c r="T3468">
        <f t="shared" si="54"/>
        <v>2701</v>
      </c>
      <c r="U3468">
        <f>Table1[[#This Row],[License Number2]]</f>
        <v>2701</v>
      </c>
    </row>
    <row r="3469" spans="1:21" x14ac:dyDescent="0.35">
      <c r="A3469">
        <v>15600</v>
      </c>
      <c r="B3469" t="s">
        <v>13695</v>
      </c>
      <c r="C3469" t="s">
        <v>21</v>
      </c>
      <c r="D3469" t="s">
        <v>20963</v>
      </c>
      <c r="E3469" s="3">
        <v>3</v>
      </c>
      <c r="F3469" s="3">
        <v>4</v>
      </c>
      <c r="G3469" s="3">
        <v>6</v>
      </c>
      <c r="H3469" s="3">
        <v>15600</v>
      </c>
      <c r="I3469" t="s">
        <v>20964</v>
      </c>
      <c r="J3469" t="s">
        <v>20958</v>
      </c>
      <c r="K3469" s="7">
        <v>99206</v>
      </c>
      <c r="L3469" t="s">
        <v>20965</v>
      </c>
      <c r="M3469" t="s">
        <v>26</v>
      </c>
      <c r="N3469" t="s">
        <v>20966</v>
      </c>
      <c r="P3469" t="s">
        <v>20967</v>
      </c>
      <c r="R3469" t="s">
        <v>30</v>
      </c>
      <c r="S3469" s="10">
        <v>34520</v>
      </c>
      <c r="T3469">
        <f t="shared" si="54"/>
        <v>15600</v>
      </c>
      <c r="U3469">
        <f>Table1[[#This Row],[License Number2]]</f>
        <v>15600</v>
      </c>
    </row>
    <row r="3470" spans="1:21" x14ac:dyDescent="0.35">
      <c r="A3470">
        <v>70200</v>
      </c>
      <c r="B3470" t="s">
        <v>13695</v>
      </c>
      <c r="C3470" t="s">
        <v>21</v>
      </c>
      <c r="D3470" t="s">
        <v>20968</v>
      </c>
      <c r="E3470" s="3" t="s">
        <v>145</v>
      </c>
      <c r="F3470" s="3" t="s">
        <v>145</v>
      </c>
      <c r="G3470" s="3" t="s">
        <v>145</v>
      </c>
      <c r="H3470" s="13">
        <v>70200</v>
      </c>
      <c r="I3470" t="s">
        <v>20969</v>
      </c>
      <c r="J3470" t="s">
        <v>20970</v>
      </c>
      <c r="K3470" s="7">
        <v>99206</v>
      </c>
      <c r="L3470" t="s">
        <v>20971</v>
      </c>
      <c r="M3470" t="s">
        <v>26</v>
      </c>
      <c r="N3470" t="s">
        <v>20972</v>
      </c>
      <c r="Q3470" t="s">
        <v>20973</v>
      </c>
      <c r="R3470" t="s">
        <v>30</v>
      </c>
      <c r="S3470" s="10">
        <v>34237</v>
      </c>
      <c r="T3470">
        <f t="shared" si="54"/>
        <v>70200</v>
      </c>
      <c r="U3470">
        <f>Table1[[#This Row],[License Number2]]</f>
        <v>70200</v>
      </c>
    </row>
    <row r="3471" spans="1:21" x14ac:dyDescent="0.35">
      <c r="A3471">
        <v>139801</v>
      </c>
      <c r="B3471" t="s">
        <v>13695</v>
      </c>
      <c r="C3471" t="s">
        <v>21</v>
      </c>
      <c r="D3471" t="s">
        <v>20974</v>
      </c>
      <c r="E3471" s="3">
        <v>2</v>
      </c>
      <c r="F3471" s="3">
        <v>4</v>
      </c>
      <c r="G3471" s="3">
        <v>6</v>
      </c>
      <c r="H3471" s="3">
        <v>139801</v>
      </c>
      <c r="I3471" t="s">
        <v>20975</v>
      </c>
      <c r="J3471" t="s">
        <v>13695</v>
      </c>
      <c r="K3471" s="7">
        <v>99201</v>
      </c>
      <c r="L3471" t="s">
        <v>20976</v>
      </c>
      <c r="M3471" t="s">
        <v>34</v>
      </c>
      <c r="N3471" t="s">
        <v>20977</v>
      </c>
      <c r="O3471" t="s">
        <v>20978</v>
      </c>
      <c r="R3471" t="s">
        <v>30</v>
      </c>
      <c r="S3471" s="10">
        <v>38205</v>
      </c>
      <c r="T3471">
        <f t="shared" si="54"/>
        <v>139801</v>
      </c>
      <c r="U3471">
        <f>Table1[[#This Row],[License Number2]]</f>
        <v>139801</v>
      </c>
    </row>
    <row r="3472" spans="1:21" x14ac:dyDescent="0.35">
      <c r="A3472">
        <v>157300</v>
      </c>
      <c r="B3472" t="s">
        <v>13695</v>
      </c>
      <c r="C3472" t="s">
        <v>21</v>
      </c>
      <c r="D3472" t="s">
        <v>20979</v>
      </c>
      <c r="E3472" s="3">
        <v>1</v>
      </c>
      <c r="F3472" s="3">
        <v>2</v>
      </c>
      <c r="G3472" s="3">
        <v>3</v>
      </c>
      <c r="H3472" s="3">
        <v>157300</v>
      </c>
      <c r="I3472" t="s">
        <v>20980</v>
      </c>
      <c r="J3472" t="s">
        <v>13695</v>
      </c>
      <c r="K3472" s="7">
        <v>99223</v>
      </c>
      <c r="L3472" t="s">
        <v>20981</v>
      </c>
      <c r="M3472" t="s">
        <v>26</v>
      </c>
      <c r="N3472" t="s">
        <v>20982</v>
      </c>
      <c r="Q3472" t="s">
        <v>20983</v>
      </c>
      <c r="R3472" t="s">
        <v>30</v>
      </c>
      <c r="S3472" s="10">
        <v>33942</v>
      </c>
      <c r="T3472">
        <f t="shared" si="54"/>
        <v>157300</v>
      </c>
      <c r="U3472">
        <f>Table1[[#This Row],[License Number2]]</f>
        <v>157300</v>
      </c>
    </row>
    <row r="3473" spans="1:32" x14ac:dyDescent="0.35">
      <c r="A3473">
        <v>159200</v>
      </c>
      <c r="B3473" t="s">
        <v>13695</v>
      </c>
      <c r="C3473" t="s">
        <v>21</v>
      </c>
      <c r="D3473" t="s">
        <v>20984</v>
      </c>
      <c r="E3473" s="3">
        <v>4</v>
      </c>
      <c r="F3473" s="3">
        <v>6</v>
      </c>
      <c r="G3473" s="3">
        <v>6</v>
      </c>
      <c r="H3473" s="3">
        <v>159200</v>
      </c>
      <c r="I3473" t="s">
        <v>20985</v>
      </c>
      <c r="J3473" t="s">
        <v>20958</v>
      </c>
      <c r="K3473" s="7">
        <v>99212</v>
      </c>
      <c r="L3473" t="s">
        <v>20986</v>
      </c>
      <c r="M3473" t="s">
        <v>26</v>
      </c>
      <c r="N3473" t="s">
        <v>20987</v>
      </c>
      <c r="P3473" t="s">
        <v>20988</v>
      </c>
      <c r="Q3473" t="s">
        <v>20989</v>
      </c>
      <c r="R3473" t="s">
        <v>30</v>
      </c>
      <c r="S3473" s="10">
        <v>33667</v>
      </c>
      <c r="T3473">
        <f t="shared" si="54"/>
        <v>159200</v>
      </c>
      <c r="U3473">
        <f>Table1[[#This Row],[License Number2]]</f>
        <v>159200</v>
      </c>
    </row>
    <row r="3474" spans="1:32" x14ac:dyDescent="0.35">
      <c r="A3474">
        <v>173502</v>
      </c>
      <c r="B3474" t="s">
        <v>13695</v>
      </c>
      <c r="C3474" t="s">
        <v>21</v>
      </c>
      <c r="D3474" t="s">
        <v>20990</v>
      </c>
      <c r="E3474" s="3" t="s">
        <v>145</v>
      </c>
      <c r="F3474" s="3" t="s">
        <v>145</v>
      </c>
      <c r="G3474" s="3" t="s">
        <v>145</v>
      </c>
      <c r="H3474" s="13">
        <v>173502</v>
      </c>
      <c r="I3474" t="s">
        <v>20991</v>
      </c>
      <c r="J3474" t="s">
        <v>20992</v>
      </c>
      <c r="K3474" s="7">
        <v>99037</v>
      </c>
      <c r="L3474" t="s">
        <v>20993</v>
      </c>
      <c r="M3474" t="s">
        <v>26</v>
      </c>
      <c r="N3474" t="s">
        <v>20994</v>
      </c>
      <c r="P3474" t="s">
        <v>20995</v>
      </c>
      <c r="Q3474" t="s">
        <v>20996</v>
      </c>
      <c r="R3474" t="s">
        <v>30</v>
      </c>
      <c r="S3474" s="10">
        <v>36831</v>
      </c>
      <c r="T3474">
        <f t="shared" si="54"/>
        <v>173502</v>
      </c>
      <c r="U3474">
        <f>Table1[[#This Row],[License Number2]]</f>
        <v>173502</v>
      </c>
    </row>
    <row r="3475" spans="1:32" x14ac:dyDescent="0.35">
      <c r="A3475">
        <v>173701</v>
      </c>
      <c r="B3475" t="s">
        <v>13695</v>
      </c>
      <c r="C3475" t="s">
        <v>21</v>
      </c>
      <c r="D3475" t="s">
        <v>20997</v>
      </c>
      <c r="E3475" s="3" t="s">
        <v>145</v>
      </c>
      <c r="F3475" s="3" t="s">
        <v>145</v>
      </c>
      <c r="G3475" s="3" t="s">
        <v>145</v>
      </c>
      <c r="H3475" s="13">
        <v>173701</v>
      </c>
      <c r="I3475" t="s">
        <v>20998</v>
      </c>
      <c r="J3475" t="s">
        <v>20992</v>
      </c>
      <c r="K3475" s="7">
        <v>99037</v>
      </c>
      <c r="L3475" t="s">
        <v>20999</v>
      </c>
      <c r="M3475" t="s">
        <v>26</v>
      </c>
      <c r="N3475" t="s">
        <v>21000</v>
      </c>
      <c r="P3475" t="s">
        <v>21001</v>
      </c>
      <c r="Q3475" t="s">
        <v>21002</v>
      </c>
      <c r="R3475" t="s">
        <v>30</v>
      </c>
      <c r="S3475" s="10">
        <v>35100</v>
      </c>
      <c r="T3475">
        <f t="shared" si="54"/>
        <v>173701</v>
      </c>
      <c r="U3475">
        <f>Table1[[#This Row],[License Number2]]</f>
        <v>173701</v>
      </c>
    </row>
    <row r="3476" spans="1:32" x14ac:dyDescent="0.35">
      <c r="A3476">
        <v>183200</v>
      </c>
      <c r="B3476" t="s">
        <v>13695</v>
      </c>
      <c r="C3476" t="s">
        <v>21</v>
      </c>
      <c r="D3476" t="s">
        <v>21003</v>
      </c>
      <c r="E3476" s="3">
        <v>2</v>
      </c>
      <c r="F3476" s="3">
        <v>3</v>
      </c>
      <c r="G3476" s="3">
        <v>3</v>
      </c>
      <c r="H3476" s="3">
        <v>183200</v>
      </c>
      <c r="I3476" t="s">
        <v>21004</v>
      </c>
      <c r="J3476" t="s">
        <v>20958</v>
      </c>
      <c r="K3476" s="7">
        <v>99223</v>
      </c>
      <c r="L3476" t="s">
        <v>21005</v>
      </c>
      <c r="M3476" t="s">
        <v>26</v>
      </c>
      <c r="N3476" t="s">
        <v>21006</v>
      </c>
      <c r="R3476" t="s">
        <v>30</v>
      </c>
      <c r="S3476" s="10">
        <v>33958</v>
      </c>
      <c r="T3476">
        <f t="shared" si="54"/>
        <v>183200</v>
      </c>
      <c r="U3476">
        <f>Table1[[#This Row],[License Number2]]</f>
        <v>183200</v>
      </c>
    </row>
    <row r="3477" spans="1:32" x14ac:dyDescent="0.35">
      <c r="A3477">
        <v>193500</v>
      </c>
      <c r="B3477" t="s">
        <v>13695</v>
      </c>
      <c r="C3477" t="s">
        <v>21</v>
      </c>
      <c r="D3477" t="s">
        <v>21007</v>
      </c>
      <c r="E3477" s="3">
        <v>4</v>
      </c>
      <c r="F3477" s="3">
        <v>6</v>
      </c>
      <c r="G3477" s="3">
        <v>6</v>
      </c>
      <c r="H3477" s="3">
        <v>193500</v>
      </c>
      <c r="I3477" t="s">
        <v>21008</v>
      </c>
      <c r="J3477" t="s">
        <v>20958</v>
      </c>
      <c r="K3477" s="7">
        <v>99206</v>
      </c>
      <c r="L3477" t="s">
        <v>21009</v>
      </c>
      <c r="M3477" t="s">
        <v>34</v>
      </c>
      <c r="N3477" t="s">
        <v>21010</v>
      </c>
      <c r="O3477" t="s">
        <v>21011</v>
      </c>
      <c r="P3477" t="s">
        <v>21012</v>
      </c>
      <c r="R3477" t="s">
        <v>30</v>
      </c>
      <c r="S3477" s="10">
        <v>32730</v>
      </c>
      <c r="T3477">
        <f t="shared" si="54"/>
        <v>193500</v>
      </c>
      <c r="U3477">
        <f>Table1[[#This Row],[License Number2]]</f>
        <v>193500</v>
      </c>
    </row>
    <row r="3478" spans="1:32" x14ac:dyDescent="0.35">
      <c r="A3478">
        <v>217501</v>
      </c>
      <c r="B3478" s="2" t="s">
        <v>13695</v>
      </c>
      <c r="C3478" s="2" t="s">
        <v>21</v>
      </c>
      <c r="D3478" s="2" t="s">
        <v>21013</v>
      </c>
      <c r="E3478" s="3" t="s">
        <v>145</v>
      </c>
      <c r="F3478" s="3" t="s">
        <v>145</v>
      </c>
      <c r="G3478" s="3" t="s">
        <v>145</v>
      </c>
      <c r="H3478" s="13">
        <v>217501</v>
      </c>
      <c r="I3478" s="2" t="s">
        <v>21014</v>
      </c>
      <c r="J3478" s="2" t="s">
        <v>13695</v>
      </c>
      <c r="K3478" s="9">
        <v>99202</v>
      </c>
      <c r="L3478" s="2" t="s">
        <v>21015</v>
      </c>
      <c r="M3478" s="2" t="s">
        <v>34</v>
      </c>
      <c r="N3478" s="2" t="s">
        <v>21016</v>
      </c>
      <c r="O3478" s="2"/>
      <c r="P3478" s="2" t="s">
        <v>21017</v>
      </c>
      <c r="Q3478" s="2" t="s">
        <v>21018</v>
      </c>
      <c r="R3478" s="2" t="s">
        <v>30</v>
      </c>
      <c r="S3478" s="12">
        <v>35493</v>
      </c>
      <c r="T3478" s="2">
        <f t="shared" si="54"/>
        <v>217501</v>
      </c>
      <c r="U3478" s="2">
        <f>Table1[[#This Row],[License Number2]]</f>
        <v>217501</v>
      </c>
      <c r="V3478" s="2"/>
      <c r="W3478" s="2"/>
      <c r="X3478" s="2"/>
      <c r="Y3478" s="2"/>
      <c r="Z3478" s="2"/>
      <c r="AA3478" s="2"/>
      <c r="AB3478" s="2"/>
      <c r="AC3478" s="2"/>
      <c r="AF3478" s="2"/>
    </row>
    <row r="3479" spans="1:32" x14ac:dyDescent="0.35">
      <c r="A3479">
        <v>223400</v>
      </c>
      <c r="B3479" t="s">
        <v>13695</v>
      </c>
      <c r="C3479" t="s">
        <v>21</v>
      </c>
      <c r="D3479" t="s">
        <v>21019</v>
      </c>
      <c r="E3479" s="3">
        <v>5</v>
      </c>
      <c r="F3479" s="3">
        <v>6</v>
      </c>
      <c r="G3479" s="3">
        <v>6</v>
      </c>
      <c r="H3479" s="3">
        <v>223400</v>
      </c>
      <c r="I3479" t="s">
        <v>21020</v>
      </c>
      <c r="J3479" t="s">
        <v>13695</v>
      </c>
      <c r="K3479" s="7">
        <v>99207</v>
      </c>
      <c r="L3479" t="s">
        <v>21021</v>
      </c>
      <c r="M3479" t="s">
        <v>34</v>
      </c>
      <c r="N3479" t="s">
        <v>21022</v>
      </c>
      <c r="P3479" t="s">
        <v>21023</v>
      </c>
      <c r="Q3479" t="s">
        <v>21024</v>
      </c>
      <c r="R3479" t="s">
        <v>30</v>
      </c>
      <c r="S3479" s="10">
        <v>31586</v>
      </c>
      <c r="T3479">
        <f t="shared" si="54"/>
        <v>223400</v>
      </c>
      <c r="U3479">
        <f>Table1[[#This Row],[License Number2]]</f>
        <v>223400</v>
      </c>
    </row>
    <row r="3480" spans="1:32" x14ac:dyDescent="0.35">
      <c r="A3480">
        <v>227800</v>
      </c>
      <c r="B3480" t="s">
        <v>13695</v>
      </c>
      <c r="C3480" t="s">
        <v>21</v>
      </c>
      <c r="D3480" t="s">
        <v>21025</v>
      </c>
      <c r="E3480" s="3">
        <v>2</v>
      </c>
      <c r="F3480" s="3">
        <v>3</v>
      </c>
      <c r="G3480" s="3">
        <v>3</v>
      </c>
      <c r="H3480" s="3">
        <v>227800</v>
      </c>
      <c r="I3480" t="s">
        <v>21026</v>
      </c>
      <c r="J3480" t="s">
        <v>21027</v>
      </c>
      <c r="K3480" s="7">
        <v>99004</v>
      </c>
      <c r="L3480" t="s">
        <v>21028</v>
      </c>
      <c r="M3480" t="s">
        <v>26</v>
      </c>
      <c r="N3480" t="s">
        <v>21029</v>
      </c>
      <c r="Q3480" t="s">
        <v>21030</v>
      </c>
      <c r="R3480" t="s">
        <v>30</v>
      </c>
      <c r="S3480" s="10">
        <v>34617</v>
      </c>
      <c r="T3480">
        <f t="shared" si="54"/>
        <v>227800</v>
      </c>
      <c r="U3480">
        <f>Table1[[#This Row],[License Number2]]</f>
        <v>227800</v>
      </c>
    </row>
    <row r="3481" spans="1:32" x14ac:dyDescent="0.35">
      <c r="A3481">
        <v>255201</v>
      </c>
      <c r="B3481" t="s">
        <v>13695</v>
      </c>
      <c r="C3481" t="s">
        <v>21</v>
      </c>
      <c r="D3481" t="s">
        <v>21031</v>
      </c>
      <c r="E3481" s="3">
        <v>1</v>
      </c>
      <c r="F3481" s="3">
        <v>1</v>
      </c>
      <c r="G3481" s="3">
        <v>6</v>
      </c>
      <c r="H3481" s="3">
        <v>255201</v>
      </c>
      <c r="I3481" t="s">
        <v>21032</v>
      </c>
      <c r="J3481" t="s">
        <v>13695</v>
      </c>
      <c r="K3481" s="7">
        <v>99202</v>
      </c>
      <c r="L3481" t="s">
        <v>21033</v>
      </c>
      <c r="M3481" t="s">
        <v>26</v>
      </c>
      <c r="N3481" t="s">
        <v>21034</v>
      </c>
      <c r="P3481" t="s">
        <v>21035</v>
      </c>
      <c r="Q3481" t="s">
        <v>21036</v>
      </c>
      <c r="R3481" t="s">
        <v>30</v>
      </c>
      <c r="S3481" s="10">
        <v>36469</v>
      </c>
      <c r="T3481">
        <f t="shared" si="54"/>
        <v>255201</v>
      </c>
      <c r="U3481">
        <f>Table1[[#This Row],[License Number2]]</f>
        <v>255201</v>
      </c>
    </row>
    <row r="3482" spans="1:32" x14ac:dyDescent="0.35">
      <c r="A3482">
        <v>319800</v>
      </c>
      <c r="B3482" t="s">
        <v>13695</v>
      </c>
      <c r="C3482" t="s">
        <v>21</v>
      </c>
      <c r="D3482" t="s">
        <v>21037</v>
      </c>
      <c r="E3482" s="3">
        <v>5</v>
      </c>
      <c r="F3482" s="3">
        <v>5</v>
      </c>
      <c r="G3482" s="3">
        <v>6</v>
      </c>
      <c r="H3482" s="3">
        <v>319800</v>
      </c>
      <c r="I3482" t="s">
        <v>21038</v>
      </c>
      <c r="J3482" t="s">
        <v>20958</v>
      </c>
      <c r="K3482" s="7">
        <v>99203</v>
      </c>
      <c r="L3482" t="s">
        <v>21039</v>
      </c>
      <c r="M3482" t="s">
        <v>34</v>
      </c>
      <c r="N3482" t="s">
        <v>21040</v>
      </c>
      <c r="P3482" t="s">
        <v>21041</v>
      </c>
      <c r="Q3482" t="s">
        <v>21042</v>
      </c>
      <c r="R3482" t="s">
        <v>30</v>
      </c>
      <c r="S3482" s="10">
        <v>35186</v>
      </c>
      <c r="T3482">
        <f t="shared" si="54"/>
        <v>319800</v>
      </c>
      <c r="U3482">
        <f>Table1[[#This Row],[License Number2]]</f>
        <v>319800</v>
      </c>
    </row>
    <row r="3483" spans="1:32" x14ac:dyDescent="0.35">
      <c r="A3483">
        <v>346900</v>
      </c>
      <c r="B3483" t="s">
        <v>13695</v>
      </c>
      <c r="C3483" t="s">
        <v>21</v>
      </c>
      <c r="D3483" t="s">
        <v>21043</v>
      </c>
      <c r="E3483" s="3">
        <v>3</v>
      </c>
      <c r="F3483" s="3">
        <v>5</v>
      </c>
      <c r="G3483" s="3">
        <v>6</v>
      </c>
      <c r="H3483" s="3">
        <v>346900</v>
      </c>
      <c r="I3483" t="s">
        <v>21044</v>
      </c>
      <c r="J3483" t="s">
        <v>20970</v>
      </c>
      <c r="K3483" s="7">
        <v>99037</v>
      </c>
      <c r="L3483" t="s">
        <v>21045</v>
      </c>
      <c r="M3483" t="s">
        <v>26</v>
      </c>
      <c r="N3483" t="s">
        <v>21046</v>
      </c>
      <c r="P3483" t="s">
        <v>21047</v>
      </c>
      <c r="Q3483" t="s">
        <v>21048</v>
      </c>
      <c r="R3483" t="s">
        <v>30</v>
      </c>
      <c r="S3483" s="10">
        <v>35303</v>
      </c>
      <c r="T3483">
        <f t="shared" si="54"/>
        <v>346900</v>
      </c>
      <c r="U3483">
        <f>Table1[[#This Row],[License Number2]]</f>
        <v>346900</v>
      </c>
    </row>
    <row r="3484" spans="1:32" x14ac:dyDescent="0.35">
      <c r="A3484">
        <v>349000</v>
      </c>
      <c r="B3484" t="s">
        <v>13695</v>
      </c>
      <c r="C3484" t="s">
        <v>21</v>
      </c>
      <c r="D3484" t="s">
        <v>21049</v>
      </c>
      <c r="E3484" s="3">
        <v>7</v>
      </c>
      <c r="F3484" s="3">
        <v>6</v>
      </c>
      <c r="G3484" s="3">
        <v>6</v>
      </c>
      <c r="H3484" s="3">
        <v>349000</v>
      </c>
      <c r="I3484" t="s">
        <v>21050</v>
      </c>
      <c r="J3484" t="s">
        <v>20958</v>
      </c>
      <c r="K3484" s="7">
        <v>99223</v>
      </c>
      <c r="L3484" t="s">
        <v>21051</v>
      </c>
      <c r="M3484" t="s">
        <v>34</v>
      </c>
      <c r="N3484" t="s">
        <v>21052</v>
      </c>
      <c r="P3484" t="s">
        <v>21053</v>
      </c>
      <c r="Q3484" t="s">
        <v>21054</v>
      </c>
      <c r="R3484" t="s">
        <v>30</v>
      </c>
      <c r="S3484" s="10">
        <v>35311</v>
      </c>
      <c r="T3484">
        <f t="shared" si="54"/>
        <v>349000</v>
      </c>
      <c r="U3484">
        <f>Table1[[#This Row],[License Number2]]</f>
        <v>349000</v>
      </c>
    </row>
    <row r="3485" spans="1:32" x14ac:dyDescent="0.35">
      <c r="A3485">
        <v>364500</v>
      </c>
      <c r="B3485" t="s">
        <v>13695</v>
      </c>
      <c r="C3485" t="s">
        <v>21</v>
      </c>
      <c r="D3485" t="s">
        <v>21055</v>
      </c>
      <c r="E3485" s="3">
        <v>3</v>
      </c>
      <c r="F3485" s="3">
        <v>6</v>
      </c>
      <c r="G3485" s="3">
        <v>6</v>
      </c>
      <c r="H3485" s="3">
        <v>364500</v>
      </c>
      <c r="I3485" t="s">
        <v>21056</v>
      </c>
      <c r="J3485" t="s">
        <v>20958</v>
      </c>
      <c r="K3485" s="7">
        <v>99216</v>
      </c>
      <c r="L3485" t="s">
        <v>21057</v>
      </c>
      <c r="M3485" t="s">
        <v>34</v>
      </c>
      <c r="N3485" t="s">
        <v>21058</v>
      </c>
      <c r="O3485" t="s">
        <v>21059</v>
      </c>
      <c r="Q3485" t="s">
        <v>21060</v>
      </c>
      <c r="R3485" t="s">
        <v>30</v>
      </c>
      <c r="S3485" s="10">
        <v>35367</v>
      </c>
      <c r="T3485">
        <f t="shared" si="54"/>
        <v>364500</v>
      </c>
      <c r="U3485">
        <f>Table1[[#This Row],[License Number2]]</f>
        <v>364500</v>
      </c>
    </row>
    <row r="3486" spans="1:32" x14ac:dyDescent="0.35">
      <c r="A3486">
        <v>402301</v>
      </c>
      <c r="B3486" t="s">
        <v>13695</v>
      </c>
      <c r="C3486" t="s">
        <v>21</v>
      </c>
      <c r="D3486" t="s">
        <v>21061</v>
      </c>
      <c r="E3486" s="3" t="s">
        <v>145</v>
      </c>
      <c r="F3486" s="3" t="s">
        <v>145</v>
      </c>
      <c r="G3486" s="3" t="s">
        <v>145</v>
      </c>
      <c r="H3486" s="13">
        <v>402301</v>
      </c>
      <c r="I3486" t="s">
        <v>21062</v>
      </c>
      <c r="J3486" t="s">
        <v>20958</v>
      </c>
      <c r="K3486" s="7">
        <v>99208</v>
      </c>
      <c r="L3486" t="s">
        <v>21063</v>
      </c>
      <c r="M3486" t="s">
        <v>26</v>
      </c>
      <c r="N3486" t="s">
        <v>21064</v>
      </c>
      <c r="R3486" t="s">
        <v>30</v>
      </c>
      <c r="S3486" s="10">
        <v>38310</v>
      </c>
      <c r="T3486">
        <f t="shared" si="54"/>
        <v>402301</v>
      </c>
      <c r="U3486">
        <f>Table1[[#This Row],[License Number2]]</f>
        <v>402301</v>
      </c>
    </row>
    <row r="3487" spans="1:32" x14ac:dyDescent="0.35">
      <c r="A3487">
        <v>404501</v>
      </c>
      <c r="B3487" t="s">
        <v>13695</v>
      </c>
      <c r="C3487" t="s">
        <v>21</v>
      </c>
      <c r="D3487" t="s">
        <v>21065</v>
      </c>
      <c r="E3487" s="3">
        <v>2</v>
      </c>
      <c r="F3487" s="3">
        <v>5</v>
      </c>
      <c r="G3487" s="3">
        <v>5</v>
      </c>
      <c r="H3487" s="3">
        <v>404501</v>
      </c>
      <c r="I3487" t="s">
        <v>21066</v>
      </c>
      <c r="J3487" t="s">
        <v>20958</v>
      </c>
      <c r="K3487" s="7">
        <v>99208</v>
      </c>
      <c r="L3487" t="s">
        <v>21067</v>
      </c>
      <c r="M3487" t="s">
        <v>26</v>
      </c>
      <c r="N3487" t="s">
        <v>21068</v>
      </c>
      <c r="P3487" t="s">
        <v>21069</v>
      </c>
      <c r="Q3487" t="s">
        <v>21070</v>
      </c>
      <c r="R3487" t="s">
        <v>30</v>
      </c>
      <c r="S3487" s="10">
        <v>37630</v>
      </c>
      <c r="T3487">
        <f t="shared" si="54"/>
        <v>404501</v>
      </c>
      <c r="U3487">
        <f>Table1[[#This Row],[License Number2]]</f>
        <v>404501</v>
      </c>
    </row>
    <row r="3488" spans="1:32" x14ac:dyDescent="0.35">
      <c r="A3488">
        <v>443402</v>
      </c>
      <c r="B3488" t="s">
        <v>13695</v>
      </c>
      <c r="C3488" t="s">
        <v>21</v>
      </c>
      <c r="D3488" t="s">
        <v>21071</v>
      </c>
      <c r="E3488" s="3">
        <v>5</v>
      </c>
      <c r="F3488" s="3">
        <v>5</v>
      </c>
      <c r="G3488" s="3">
        <v>6</v>
      </c>
      <c r="H3488" s="3">
        <v>443402</v>
      </c>
      <c r="I3488" t="s">
        <v>21072</v>
      </c>
      <c r="J3488" t="s">
        <v>20958</v>
      </c>
      <c r="K3488" s="7">
        <v>99216</v>
      </c>
      <c r="L3488" t="s">
        <v>21073</v>
      </c>
      <c r="M3488" t="s">
        <v>26</v>
      </c>
      <c r="N3488" t="s">
        <v>21074</v>
      </c>
      <c r="P3488" t="s">
        <v>21075</v>
      </c>
      <c r="Q3488" t="s">
        <v>21076</v>
      </c>
      <c r="R3488" t="s">
        <v>30</v>
      </c>
      <c r="S3488" s="10">
        <v>38785</v>
      </c>
      <c r="T3488">
        <f t="shared" si="54"/>
        <v>443402</v>
      </c>
      <c r="U3488">
        <f>Table1[[#This Row],[License Number2]]</f>
        <v>443402</v>
      </c>
    </row>
    <row r="3489" spans="1:21" x14ac:dyDescent="0.35">
      <c r="A3489">
        <v>448000</v>
      </c>
      <c r="B3489" t="s">
        <v>13695</v>
      </c>
      <c r="C3489" t="s">
        <v>21</v>
      </c>
      <c r="D3489" t="s">
        <v>21077</v>
      </c>
      <c r="E3489" s="3" t="s">
        <v>145</v>
      </c>
      <c r="F3489" s="3" t="s">
        <v>145</v>
      </c>
      <c r="G3489" s="3" t="s">
        <v>145</v>
      </c>
      <c r="H3489" s="13">
        <v>448000</v>
      </c>
      <c r="I3489" t="s">
        <v>21078</v>
      </c>
      <c r="J3489" t="s">
        <v>20958</v>
      </c>
      <c r="K3489" s="7">
        <v>99218</v>
      </c>
      <c r="L3489" t="s">
        <v>21079</v>
      </c>
      <c r="M3489" t="s">
        <v>26</v>
      </c>
      <c r="N3489" t="s">
        <v>21080</v>
      </c>
      <c r="P3489" t="s">
        <v>21081</v>
      </c>
      <c r="Q3489" t="s">
        <v>21082</v>
      </c>
      <c r="R3489" t="s">
        <v>30</v>
      </c>
      <c r="S3489" s="10">
        <v>35786</v>
      </c>
      <c r="T3489">
        <f t="shared" si="54"/>
        <v>448000</v>
      </c>
      <c r="U3489">
        <f>Table1[[#This Row],[License Number2]]</f>
        <v>448000</v>
      </c>
    </row>
    <row r="3490" spans="1:21" x14ac:dyDescent="0.35">
      <c r="A3490">
        <v>449700</v>
      </c>
      <c r="B3490" t="s">
        <v>13695</v>
      </c>
      <c r="C3490" t="s">
        <v>21</v>
      </c>
      <c r="D3490" t="s">
        <v>21083</v>
      </c>
      <c r="E3490" s="3">
        <v>4</v>
      </c>
      <c r="F3490" s="3">
        <v>5</v>
      </c>
      <c r="G3490" s="3">
        <v>6</v>
      </c>
      <c r="H3490" s="3">
        <v>449700</v>
      </c>
      <c r="I3490" t="s">
        <v>21084</v>
      </c>
      <c r="J3490" t="s">
        <v>21085</v>
      </c>
      <c r="K3490" s="7">
        <v>99005</v>
      </c>
      <c r="L3490" t="s">
        <v>21086</v>
      </c>
      <c r="M3490" t="s">
        <v>26</v>
      </c>
      <c r="N3490" t="s">
        <v>21087</v>
      </c>
      <c r="P3490" t="s">
        <v>21088</v>
      </c>
      <c r="Q3490" t="s">
        <v>21089</v>
      </c>
      <c r="R3490" t="s">
        <v>30</v>
      </c>
      <c r="S3490" s="10">
        <v>36245</v>
      </c>
      <c r="T3490">
        <f t="shared" si="54"/>
        <v>449700</v>
      </c>
      <c r="U3490">
        <f>Table1[[#This Row],[License Number2]]</f>
        <v>449700</v>
      </c>
    </row>
    <row r="3491" spans="1:21" x14ac:dyDescent="0.35">
      <c r="A3491">
        <v>469600</v>
      </c>
      <c r="B3491" t="s">
        <v>13695</v>
      </c>
      <c r="C3491" t="s">
        <v>21</v>
      </c>
      <c r="D3491" t="s">
        <v>21090</v>
      </c>
      <c r="E3491" s="3" t="s">
        <v>145</v>
      </c>
      <c r="F3491" s="3" t="s">
        <v>145</v>
      </c>
      <c r="G3491" s="3" t="s">
        <v>145</v>
      </c>
      <c r="H3491" s="13">
        <v>469600</v>
      </c>
      <c r="I3491" t="s">
        <v>21091</v>
      </c>
      <c r="J3491" t="s">
        <v>20958</v>
      </c>
      <c r="K3491" s="7">
        <v>99202</v>
      </c>
      <c r="L3491" t="s">
        <v>21092</v>
      </c>
      <c r="M3491" t="s">
        <v>26</v>
      </c>
      <c r="N3491" t="s">
        <v>21016</v>
      </c>
      <c r="Q3491" t="s">
        <v>21093</v>
      </c>
      <c r="R3491" t="s">
        <v>30</v>
      </c>
      <c r="S3491" s="10">
        <v>36129</v>
      </c>
      <c r="T3491">
        <f t="shared" si="54"/>
        <v>469600</v>
      </c>
      <c r="U3491">
        <f>Table1[[#This Row],[License Number2]]</f>
        <v>469600</v>
      </c>
    </row>
    <row r="3492" spans="1:21" x14ac:dyDescent="0.35">
      <c r="A3492">
        <v>489600</v>
      </c>
      <c r="B3492" t="s">
        <v>13695</v>
      </c>
      <c r="C3492" t="s">
        <v>21</v>
      </c>
      <c r="D3492" t="s">
        <v>21094</v>
      </c>
      <c r="E3492" s="3">
        <v>1</v>
      </c>
      <c r="F3492" s="3">
        <v>3</v>
      </c>
      <c r="G3492" s="3">
        <v>3</v>
      </c>
      <c r="H3492" s="3">
        <v>489600</v>
      </c>
      <c r="I3492" t="s">
        <v>21095</v>
      </c>
      <c r="J3492" t="s">
        <v>20958</v>
      </c>
      <c r="K3492" s="7">
        <v>99216</v>
      </c>
      <c r="L3492" t="s">
        <v>21096</v>
      </c>
      <c r="M3492" t="s">
        <v>26</v>
      </c>
      <c r="N3492" t="s">
        <v>21097</v>
      </c>
      <c r="R3492" t="s">
        <v>30</v>
      </c>
      <c r="S3492" s="10">
        <v>36217</v>
      </c>
      <c r="T3492">
        <f t="shared" si="54"/>
        <v>489600</v>
      </c>
      <c r="U3492">
        <f>Table1[[#This Row],[License Number2]]</f>
        <v>489600</v>
      </c>
    </row>
    <row r="3493" spans="1:21" x14ac:dyDescent="0.35">
      <c r="A3493">
        <v>503900</v>
      </c>
      <c r="B3493" t="s">
        <v>13695</v>
      </c>
      <c r="C3493" t="s">
        <v>21</v>
      </c>
      <c r="D3493" t="s">
        <v>21098</v>
      </c>
      <c r="E3493" s="3">
        <v>3</v>
      </c>
      <c r="F3493" s="3">
        <v>6</v>
      </c>
      <c r="G3493" s="3">
        <v>6</v>
      </c>
      <c r="H3493" s="3">
        <v>503900</v>
      </c>
      <c r="I3493" t="s">
        <v>21099</v>
      </c>
      <c r="J3493" t="s">
        <v>20958</v>
      </c>
      <c r="K3493" s="7">
        <v>99206</v>
      </c>
      <c r="L3493" t="s">
        <v>21100</v>
      </c>
      <c r="M3493" t="s">
        <v>26</v>
      </c>
      <c r="N3493" t="s">
        <v>21101</v>
      </c>
      <c r="P3493" t="s">
        <v>21102</v>
      </c>
      <c r="R3493" t="s">
        <v>30</v>
      </c>
      <c r="S3493" s="10">
        <v>36347</v>
      </c>
      <c r="T3493">
        <f t="shared" si="54"/>
        <v>503900</v>
      </c>
      <c r="U3493">
        <f>Table1[[#This Row],[License Number2]]</f>
        <v>503900</v>
      </c>
    </row>
    <row r="3494" spans="1:21" x14ac:dyDescent="0.35">
      <c r="A3494">
        <v>508500</v>
      </c>
      <c r="B3494" t="s">
        <v>13695</v>
      </c>
      <c r="C3494" t="s">
        <v>21</v>
      </c>
      <c r="D3494" t="s">
        <v>21103</v>
      </c>
      <c r="E3494" s="3">
        <v>7</v>
      </c>
      <c r="F3494" s="3">
        <v>6</v>
      </c>
      <c r="G3494" s="3">
        <v>6</v>
      </c>
      <c r="H3494" s="3">
        <v>508500</v>
      </c>
      <c r="I3494" t="s">
        <v>21104</v>
      </c>
      <c r="J3494" t="s">
        <v>21027</v>
      </c>
      <c r="K3494" s="7">
        <v>99004</v>
      </c>
      <c r="L3494" t="s">
        <v>21105</v>
      </c>
      <c r="M3494" t="s">
        <v>649</v>
      </c>
      <c r="N3494" t="s">
        <v>21106</v>
      </c>
      <c r="Q3494" t="s">
        <v>21107</v>
      </c>
      <c r="R3494" t="s">
        <v>30</v>
      </c>
      <c r="S3494" s="10">
        <v>36404</v>
      </c>
      <c r="T3494">
        <f t="shared" si="54"/>
        <v>508500</v>
      </c>
      <c r="U3494">
        <f>Table1[[#This Row],[License Number2]]</f>
        <v>508500</v>
      </c>
    </row>
    <row r="3495" spans="1:21" x14ac:dyDescent="0.35">
      <c r="A3495">
        <v>524701</v>
      </c>
      <c r="B3495" t="s">
        <v>13695</v>
      </c>
      <c r="C3495" t="s">
        <v>21</v>
      </c>
      <c r="D3495" t="s">
        <v>21108</v>
      </c>
      <c r="E3495" s="3">
        <v>2</v>
      </c>
      <c r="F3495" s="3">
        <v>6</v>
      </c>
      <c r="G3495" s="3">
        <v>6</v>
      </c>
      <c r="H3495" s="3">
        <v>524701</v>
      </c>
      <c r="I3495" t="s">
        <v>21109</v>
      </c>
      <c r="J3495" t="s">
        <v>20958</v>
      </c>
      <c r="K3495" s="7">
        <v>99206</v>
      </c>
      <c r="L3495" t="s">
        <v>21110</v>
      </c>
      <c r="M3495" t="s">
        <v>26</v>
      </c>
      <c r="N3495" t="s">
        <v>21111</v>
      </c>
      <c r="R3495" t="s">
        <v>30</v>
      </c>
      <c r="S3495" s="10">
        <v>38677</v>
      </c>
      <c r="T3495">
        <f t="shared" si="54"/>
        <v>524701</v>
      </c>
      <c r="U3495">
        <f>Table1[[#This Row],[License Number2]]</f>
        <v>524701</v>
      </c>
    </row>
    <row r="3496" spans="1:21" x14ac:dyDescent="0.35">
      <c r="A3496">
        <v>535201</v>
      </c>
      <c r="B3496" t="s">
        <v>13695</v>
      </c>
      <c r="C3496" t="s">
        <v>21</v>
      </c>
      <c r="D3496" t="s">
        <v>21112</v>
      </c>
      <c r="E3496" s="3">
        <v>2</v>
      </c>
      <c r="F3496" s="3">
        <v>3</v>
      </c>
      <c r="G3496" s="3">
        <v>4</v>
      </c>
      <c r="H3496" s="3">
        <v>535201</v>
      </c>
      <c r="I3496" t="s">
        <v>21113</v>
      </c>
      <c r="J3496" t="s">
        <v>21114</v>
      </c>
      <c r="K3496" s="7">
        <v>99006</v>
      </c>
      <c r="L3496" t="s">
        <v>21115</v>
      </c>
      <c r="M3496" t="s">
        <v>26</v>
      </c>
      <c r="N3496" t="s">
        <v>21116</v>
      </c>
      <c r="R3496" t="s">
        <v>30</v>
      </c>
      <c r="S3496" s="10">
        <v>38671</v>
      </c>
      <c r="T3496">
        <f t="shared" si="54"/>
        <v>535201</v>
      </c>
      <c r="U3496">
        <f>Table1[[#This Row],[License Number2]]</f>
        <v>535201</v>
      </c>
    </row>
    <row r="3497" spans="1:21" x14ac:dyDescent="0.35">
      <c r="A3497">
        <v>557400</v>
      </c>
      <c r="B3497" t="s">
        <v>13695</v>
      </c>
      <c r="C3497" t="s">
        <v>21</v>
      </c>
      <c r="D3497" t="s">
        <v>21117</v>
      </c>
      <c r="E3497" s="3">
        <v>4</v>
      </c>
      <c r="F3497" s="3">
        <v>6</v>
      </c>
      <c r="G3497" s="3">
        <v>6</v>
      </c>
      <c r="H3497" s="3">
        <v>557400</v>
      </c>
      <c r="I3497" t="s">
        <v>21118</v>
      </c>
      <c r="J3497" t="s">
        <v>13695</v>
      </c>
      <c r="K3497" s="7">
        <v>99223</v>
      </c>
      <c r="L3497" t="s">
        <v>21119</v>
      </c>
      <c r="M3497" t="s">
        <v>26</v>
      </c>
      <c r="N3497" t="s">
        <v>21120</v>
      </c>
      <c r="O3497" t="s">
        <v>21121</v>
      </c>
      <c r="R3497" t="s">
        <v>30</v>
      </c>
      <c r="S3497" s="10">
        <v>37085</v>
      </c>
      <c r="T3497">
        <f t="shared" si="54"/>
        <v>557400</v>
      </c>
      <c r="U3497">
        <f>Table1[[#This Row],[License Number2]]</f>
        <v>557400</v>
      </c>
    </row>
    <row r="3498" spans="1:21" x14ac:dyDescent="0.35">
      <c r="A3498">
        <v>588100</v>
      </c>
      <c r="B3498" t="s">
        <v>13695</v>
      </c>
      <c r="C3498" t="s">
        <v>21</v>
      </c>
      <c r="D3498" t="s">
        <v>21122</v>
      </c>
      <c r="E3498" s="3">
        <v>6</v>
      </c>
      <c r="F3498" s="3">
        <v>6</v>
      </c>
      <c r="G3498" s="3">
        <v>6</v>
      </c>
      <c r="H3498" s="3">
        <v>588100</v>
      </c>
      <c r="I3498" t="s">
        <v>21123</v>
      </c>
      <c r="J3498" t="s">
        <v>20958</v>
      </c>
      <c r="K3498" s="7">
        <v>99203</v>
      </c>
      <c r="L3498" t="s">
        <v>21124</v>
      </c>
      <c r="M3498" t="s">
        <v>34</v>
      </c>
      <c r="N3498" t="s">
        <v>21125</v>
      </c>
      <c r="P3498" t="s">
        <v>21126</v>
      </c>
      <c r="Q3498" t="s">
        <v>21127</v>
      </c>
      <c r="R3498" t="s">
        <v>30</v>
      </c>
      <c r="S3498" s="10">
        <v>37272</v>
      </c>
      <c r="T3498">
        <f t="shared" si="54"/>
        <v>588100</v>
      </c>
      <c r="U3498">
        <f>Table1[[#This Row],[License Number2]]</f>
        <v>588100</v>
      </c>
    </row>
    <row r="3499" spans="1:21" x14ac:dyDescent="0.35">
      <c r="A3499">
        <v>604400</v>
      </c>
      <c r="B3499" t="s">
        <v>13695</v>
      </c>
      <c r="C3499" t="s">
        <v>21</v>
      </c>
      <c r="D3499" t="s">
        <v>21128</v>
      </c>
      <c r="E3499" s="3">
        <v>3</v>
      </c>
      <c r="F3499" s="3">
        <v>3</v>
      </c>
      <c r="G3499" s="3">
        <v>6</v>
      </c>
      <c r="H3499" s="3">
        <v>604400</v>
      </c>
      <c r="I3499" t="s">
        <v>21129</v>
      </c>
      <c r="J3499" t="s">
        <v>20970</v>
      </c>
      <c r="K3499" s="7">
        <v>99216</v>
      </c>
      <c r="L3499" t="s">
        <v>21130</v>
      </c>
      <c r="M3499" t="s">
        <v>26</v>
      </c>
      <c r="N3499" t="s">
        <v>21131</v>
      </c>
      <c r="O3499" t="s">
        <v>21132</v>
      </c>
      <c r="Q3499" t="s">
        <v>21133</v>
      </c>
      <c r="R3499" t="s">
        <v>30</v>
      </c>
      <c r="S3499" s="10">
        <v>37427</v>
      </c>
      <c r="T3499">
        <f t="shared" si="54"/>
        <v>604400</v>
      </c>
      <c r="U3499">
        <f>Table1[[#This Row],[License Number2]]</f>
        <v>604400</v>
      </c>
    </row>
    <row r="3500" spans="1:21" x14ac:dyDescent="0.35">
      <c r="A3500">
        <v>617400</v>
      </c>
      <c r="B3500" t="s">
        <v>13695</v>
      </c>
      <c r="C3500" t="s">
        <v>21</v>
      </c>
      <c r="D3500" t="s">
        <v>21134</v>
      </c>
      <c r="E3500" s="3">
        <v>5</v>
      </c>
      <c r="F3500" s="3">
        <v>6</v>
      </c>
      <c r="G3500" s="3">
        <v>6</v>
      </c>
      <c r="H3500" s="3">
        <v>617400</v>
      </c>
      <c r="I3500" t="s">
        <v>21135</v>
      </c>
      <c r="J3500" t="s">
        <v>20958</v>
      </c>
      <c r="K3500" s="7">
        <v>99202</v>
      </c>
      <c r="L3500" t="s">
        <v>21136</v>
      </c>
      <c r="M3500" t="s">
        <v>34</v>
      </c>
      <c r="N3500" t="s">
        <v>21137</v>
      </c>
      <c r="P3500" t="s">
        <v>21138</v>
      </c>
      <c r="Q3500" t="s">
        <v>21139</v>
      </c>
      <c r="R3500" t="s">
        <v>30</v>
      </c>
      <c r="S3500" s="10">
        <v>37603</v>
      </c>
      <c r="T3500">
        <f t="shared" si="54"/>
        <v>617400</v>
      </c>
      <c r="U3500">
        <f>Table1[[#This Row],[License Number2]]</f>
        <v>617400</v>
      </c>
    </row>
    <row r="3501" spans="1:21" x14ac:dyDescent="0.35">
      <c r="A3501">
        <v>630100</v>
      </c>
      <c r="B3501" t="s">
        <v>13695</v>
      </c>
      <c r="C3501" t="s">
        <v>21</v>
      </c>
      <c r="D3501" t="s">
        <v>21140</v>
      </c>
      <c r="E3501" s="3">
        <v>4</v>
      </c>
      <c r="F3501" s="3">
        <v>6</v>
      </c>
      <c r="G3501" s="3">
        <v>6</v>
      </c>
      <c r="H3501" s="3">
        <v>630100</v>
      </c>
      <c r="I3501" t="s">
        <v>21141</v>
      </c>
      <c r="J3501" t="s">
        <v>21142</v>
      </c>
      <c r="K3501" s="7">
        <v>99003</v>
      </c>
      <c r="L3501" t="s">
        <v>21143</v>
      </c>
      <c r="M3501" t="s">
        <v>26</v>
      </c>
      <c r="N3501" t="s">
        <v>21144</v>
      </c>
      <c r="P3501" t="s">
        <v>21145</v>
      </c>
      <c r="R3501" t="s">
        <v>30</v>
      </c>
      <c r="S3501" s="10">
        <v>37605</v>
      </c>
      <c r="T3501">
        <f t="shared" si="54"/>
        <v>630100</v>
      </c>
      <c r="U3501">
        <f>Table1[[#This Row],[License Number2]]</f>
        <v>630100</v>
      </c>
    </row>
    <row r="3502" spans="1:21" x14ac:dyDescent="0.35">
      <c r="A3502">
        <v>673100</v>
      </c>
      <c r="B3502" t="s">
        <v>13695</v>
      </c>
      <c r="C3502" t="s">
        <v>21</v>
      </c>
      <c r="D3502" t="s">
        <v>21146</v>
      </c>
      <c r="E3502" s="3">
        <v>4</v>
      </c>
      <c r="F3502" s="3">
        <v>6</v>
      </c>
      <c r="G3502" s="3">
        <v>6</v>
      </c>
      <c r="H3502" s="3">
        <v>673100</v>
      </c>
      <c r="I3502" t="s">
        <v>21147</v>
      </c>
      <c r="J3502" t="s">
        <v>20958</v>
      </c>
      <c r="K3502" s="7">
        <v>99223</v>
      </c>
      <c r="L3502" t="s">
        <v>21148</v>
      </c>
      <c r="M3502" t="s">
        <v>34</v>
      </c>
      <c r="N3502" t="s">
        <v>21149</v>
      </c>
      <c r="P3502" t="s">
        <v>21150</v>
      </c>
      <c r="R3502" t="s">
        <v>30</v>
      </c>
      <c r="S3502" s="10">
        <v>38160</v>
      </c>
      <c r="T3502">
        <f t="shared" si="54"/>
        <v>673100</v>
      </c>
      <c r="U3502">
        <f>Table1[[#This Row],[License Number2]]</f>
        <v>673100</v>
      </c>
    </row>
    <row r="3503" spans="1:21" x14ac:dyDescent="0.35">
      <c r="A3503">
        <v>686300</v>
      </c>
      <c r="B3503" t="s">
        <v>13695</v>
      </c>
      <c r="C3503" t="s">
        <v>21</v>
      </c>
      <c r="D3503" t="s">
        <v>21151</v>
      </c>
      <c r="E3503" s="3">
        <v>2</v>
      </c>
      <c r="F3503" s="3">
        <v>6</v>
      </c>
      <c r="G3503" s="3">
        <v>6</v>
      </c>
      <c r="H3503" s="3">
        <v>686300</v>
      </c>
      <c r="I3503" t="s">
        <v>21152</v>
      </c>
      <c r="J3503" t="s">
        <v>13695</v>
      </c>
      <c r="K3503" s="7">
        <v>99206</v>
      </c>
      <c r="L3503" t="s">
        <v>21153</v>
      </c>
      <c r="M3503" t="s">
        <v>26</v>
      </c>
      <c r="N3503" t="s">
        <v>21154</v>
      </c>
      <c r="Q3503" t="s">
        <v>21155</v>
      </c>
      <c r="R3503" t="s">
        <v>30</v>
      </c>
      <c r="S3503" s="10">
        <v>38391</v>
      </c>
      <c r="T3503">
        <f t="shared" si="54"/>
        <v>686300</v>
      </c>
      <c r="U3503">
        <f>Table1[[#This Row],[License Number2]]</f>
        <v>686300</v>
      </c>
    </row>
    <row r="3504" spans="1:21" x14ac:dyDescent="0.35">
      <c r="A3504">
        <v>688800</v>
      </c>
      <c r="B3504" t="s">
        <v>13695</v>
      </c>
      <c r="C3504" t="s">
        <v>21</v>
      </c>
      <c r="D3504" t="s">
        <v>21156</v>
      </c>
      <c r="E3504" s="3">
        <v>2</v>
      </c>
      <c r="F3504" s="3">
        <v>4</v>
      </c>
      <c r="G3504" s="3">
        <v>6</v>
      </c>
      <c r="H3504" s="3">
        <v>688800</v>
      </c>
      <c r="I3504" t="s">
        <v>21157</v>
      </c>
      <c r="J3504" t="s">
        <v>20958</v>
      </c>
      <c r="K3504" s="7">
        <v>99208</v>
      </c>
      <c r="L3504" t="s">
        <v>21158</v>
      </c>
      <c r="M3504" t="s">
        <v>26</v>
      </c>
      <c r="N3504" t="s">
        <v>21159</v>
      </c>
      <c r="P3504" t="s">
        <v>21160</v>
      </c>
      <c r="Q3504" t="s">
        <v>21161</v>
      </c>
      <c r="R3504" t="s">
        <v>30</v>
      </c>
      <c r="S3504" s="10">
        <v>38464</v>
      </c>
      <c r="T3504">
        <f t="shared" si="54"/>
        <v>688800</v>
      </c>
      <c r="U3504">
        <f>Table1[[#This Row],[License Number2]]</f>
        <v>688800</v>
      </c>
    </row>
    <row r="3505" spans="1:21" x14ac:dyDescent="0.35">
      <c r="A3505">
        <v>689100</v>
      </c>
      <c r="B3505" t="s">
        <v>13695</v>
      </c>
      <c r="C3505" t="s">
        <v>21</v>
      </c>
      <c r="D3505" t="s">
        <v>21162</v>
      </c>
      <c r="E3505" s="3">
        <v>2</v>
      </c>
      <c r="F3505" s="3">
        <v>6</v>
      </c>
      <c r="G3505" s="3">
        <v>6</v>
      </c>
      <c r="H3505" s="3">
        <v>689100</v>
      </c>
      <c r="I3505" t="s">
        <v>21163</v>
      </c>
      <c r="J3505" t="s">
        <v>21164</v>
      </c>
      <c r="K3505" s="7">
        <v>99006</v>
      </c>
      <c r="L3505" t="s">
        <v>21165</v>
      </c>
      <c r="M3505" t="s">
        <v>26</v>
      </c>
      <c r="N3505" t="s">
        <v>21166</v>
      </c>
      <c r="P3505" t="s">
        <v>21167</v>
      </c>
      <c r="Q3505" t="s">
        <v>21168</v>
      </c>
      <c r="R3505" t="s">
        <v>30</v>
      </c>
      <c r="S3505" s="10">
        <v>38385</v>
      </c>
      <c r="T3505">
        <f t="shared" si="54"/>
        <v>689100</v>
      </c>
      <c r="U3505">
        <f>Table1[[#This Row],[License Number2]]</f>
        <v>689100</v>
      </c>
    </row>
    <row r="3506" spans="1:21" x14ac:dyDescent="0.35">
      <c r="A3506">
        <v>705600</v>
      </c>
      <c r="B3506" t="s">
        <v>13695</v>
      </c>
      <c r="C3506" t="s">
        <v>21</v>
      </c>
      <c r="D3506" t="s">
        <v>21169</v>
      </c>
      <c r="E3506" s="3" t="s">
        <v>145</v>
      </c>
      <c r="F3506" s="3" t="s">
        <v>145</v>
      </c>
      <c r="G3506" s="3" t="s">
        <v>145</v>
      </c>
      <c r="H3506" s="13">
        <v>705600</v>
      </c>
      <c r="I3506" t="s">
        <v>21170</v>
      </c>
      <c r="J3506" t="s">
        <v>21027</v>
      </c>
      <c r="K3506" s="7">
        <v>99004</v>
      </c>
      <c r="L3506" t="s">
        <v>21171</v>
      </c>
      <c r="M3506" t="s">
        <v>649</v>
      </c>
      <c r="N3506" t="s">
        <v>21172</v>
      </c>
      <c r="P3506" t="s">
        <v>21173</v>
      </c>
      <c r="Q3506" t="s">
        <v>21174</v>
      </c>
      <c r="R3506" t="s">
        <v>30</v>
      </c>
      <c r="S3506" s="10">
        <v>38534</v>
      </c>
      <c r="T3506">
        <f t="shared" si="54"/>
        <v>705600</v>
      </c>
      <c r="U3506">
        <f>Table1[[#This Row],[License Number2]]</f>
        <v>705600</v>
      </c>
    </row>
    <row r="3507" spans="1:21" x14ac:dyDescent="0.35">
      <c r="A3507">
        <v>728700</v>
      </c>
      <c r="B3507" t="s">
        <v>13695</v>
      </c>
      <c r="C3507" t="s">
        <v>21</v>
      </c>
      <c r="D3507" t="s">
        <v>21175</v>
      </c>
      <c r="E3507" s="3">
        <v>4</v>
      </c>
      <c r="F3507" s="3">
        <v>6</v>
      </c>
      <c r="G3507" s="3">
        <v>6</v>
      </c>
      <c r="H3507" s="3">
        <v>728700</v>
      </c>
      <c r="I3507" t="s">
        <v>21176</v>
      </c>
      <c r="J3507" t="s">
        <v>20958</v>
      </c>
      <c r="K3507" s="7">
        <v>99203</v>
      </c>
      <c r="L3507" t="s">
        <v>21177</v>
      </c>
      <c r="M3507" t="s">
        <v>34</v>
      </c>
      <c r="N3507" t="s">
        <v>21178</v>
      </c>
      <c r="O3507" t="s">
        <v>21179</v>
      </c>
      <c r="P3507" t="s">
        <v>21180</v>
      </c>
      <c r="R3507" t="s">
        <v>30</v>
      </c>
      <c r="S3507" s="10">
        <v>38814</v>
      </c>
      <c r="T3507">
        <f t="shared" si="54"/>
        <v>728700</v>
      </c>
      <c r="U3507">
        <f>Table1[[#This Row],[License Number2]]</f>
        <v>728700</v>
      </c>
    </row>
    <row r="3508" spans="1:21" x14ac:dyDescent="0.35">
      <c r="A3508">
        <v>740400</v>
      </c>
      <c r="B3508" t="s">
        <v>13695</v>
      </c>
      <c r="C3508" t="s">
        <v>21</v>
      </c>
      <c r="D3508" t="s">
        <v>21181</v>
      </c>
      <c r="E3508" s="3">
        <v>3</v>
      </c>
      <c r="F3508" s="3">
        <v>6</v>
      </c>
      <c r="G3508" s="3">
        <v>6</v>
      </c>
      <c r="H3508" s="3">
        <v>740400</v>
      </c>
      <c r="I3508" t="s">
        <v>21182</v>
      </c>
      <c r="J3508" t="s">
        <v>13695</v>
      </c>
      <c r="K3508" s="7">
        <v>99218</v>
      </c>
      <c r="L3508" t="s">
        <v>21183</v>
      </c>
      <c r="M3508" t="s">
        <v>26</v>
      </c>
      <c r="N3508" t="s">
        <v>21184</v>
      </c>
      <c r="P3508" t="s">
        <v>21185</v>
      </c>
      <c r="Q3508" t="s">
        <v>21186</v>
      </c>
      <c r="R3508" t="s">
        <v>30</v>
      </c>
      <c r="S3508" s="10">
        <v>38880</v>
      </c>
      <c r="T3508">
        <f t="shared" si="54"/>
        <v>740400</v>
      </c>
      <c r="U3508">
        <f>Table1[[#This Row],[License Number2]]</f>
        <v>740400</v>
      </c>
    </row>
    <row r="3509" spans="1:21" x14ac:dyDescent="0.35">
      <c r="A3509">
        <v>750054</v>
      </c>
      <c r="B3509" t="s">
        <v>13695</v>
      </c>
      <c r="C3509" t="s">
        <v>21</v>
      </c>
      <c r="D3509" t="s">
        <v>21187</v>
      </c>
      <c r="E3509" s="3">
        <v>8</v>
      </c>
      <c r="F3509" s="3">
        <v>6</v>
      </c>
      <c r="G3509" s="3">
        <v>6</v>
      </c>
      <c r="H3509" s="3">
        <v>750054</v>
      </c>
      <c r="I3509" t="s">
        <v>21188</v>
      </c>
      <c r="J3509" t="s">
        <v>20970</v>
      </c>
      <c r="K3509" s="7">
        <v>99216</v>
      </c>
      <c r="L3509" t="s">
        <v>21189</v>
      </c>
      <c r="M3509" t="s">
        <v>34</v>
      </c>
      <c r="N3509" t="s">
        <v>21190</v>
      </c>
      <c r="O3509" t="s">
        <v>21191</v>
      </c>
      <c r="P3509" t="s">
        <v>21192</v>
      </c>
      <c r="Q3509" t="s">
        <v>21193</v>
      </c>
      <c r="R3509" t="s">
        <v>30</v>
      </c>
      <c r="S3509" s="10">
        <v>38945</v>
      </c>
      <c r="T3509">
        <f t="shared" si="54"/>
        <v>750054</v>
      </c>
      <c r="U3509">
        <f>Table1[[#This Row],[License Number2]]</f>
        <v>750054</v>
      </c>
    </row>
    <row r="3510" spans="1:21" x14ac:dyDescent="0.35">
      <c r="A3510">
        <v>750092</v>
      </c>
      <c r="B3510" t="s">
        <v>13695</v>
      </c>
      <c r="C3510" t="s">
        <v>21</v>
      </c>
      <c r="D3510" t="s">
        <v>21194</v>
      </c>
      <c r="E3510" s="3">
        <v>3</v>
      </c>
      <c r="F3510" s="3">
        <v>5</v>
      </c>
      <c r="G3510" s="3">
        <v>6</v>
      </c>
      <c r="H3510" s="3">
        <v>750092</v>
      </c>
      <c r="I3510" t="s">
        <v>21195</v>
      </c>
      <c r="J3510" t="s">
        <v>20958</v>
      </c>
      <c r="K3510" s="7">
        <v>99218</v>
      </c>
      <c r="L3510" t="s">
        <v>21196</v>
      </c>
      <c r="M3510" t="s">
        <v>26</v>
      </c>
      <c r="N3510" t="s">
        <v>21197</v>
      </c>
      <c r="P3510" t="s">
        <v>21198</v>
      </c>
      <c r="Q3510" t="s">
        <v>21199</v>
      </c>
      <c r="R3510" t="s">
        <v>30</v>
      </c>
      <c r="S3510" s="10">
        <v>38911</v>
      </c>
      <c r="T3510">
        <f t="shared" si="54"/>
        <v>750092</v>
      </c>
      <c r="U3510">
        <f>Table1[[#This Row],[License Number2]]</f>
        <v>750092</v>
      </c>
    </row>
    <row r="3511" spans="1:21" x14ac:dyDescent="0.35">
      <c r="A3511">
        <v>750164</v>
      </c>
      <c r="B3511" t="s">
        <v>13695</v>
      </c>
      <c r="C3511" t="s">
        <v>21</v>
      </c>
      <c r="D3511" t="s">
        <v>21200</v>
      </c>
      <c r="E3511" s="3">
        <v>0</v>
      </c>
      <c r="F3511" s="3">
        <v>5</v>
      </c>
      <c r="G3511" s="3">
        <v>6</v>
      </c>
      <c r="H3511" s="3">
        <v>750164</v>
      </c>
      <c r="I3511" t="s">
        <v>21201</v>
      </c>
      <c r="J3511" t="s">
        <v>20958</v>
      </c>
      <c r="K3511" s="7">
        <v>99206</v>
      </c>
      <c r="L3511" t="s">
        <v>21202</v>
      </c>
      <c r="M3511" t="s">
        <v>26</v>
      </c>
      <c r="N3511" t="s">
        <v>21203</v>
      </c>
      <c r="O3511" t="s">
        <v>21204</v>
      </c>
      <c r="P3511" t="s">
        <v>21205</v>
      </c>
      <c r="Q3511" t="s">
        <v>21206</v>
      </c>
      <c r="R3511" t="s">
        <v>30</v>
      </c>
      <c r="S3511" s="10">
        <v>39034</v>
      </c>
      <c r="T3511">
        <f t="shared" si="54"/>
        <v>750164</v>
      </c>
      <c r="U3511">
        <f>Table1[[#This Row],[License Number2]]</f>
        <v>750164</v>
      </c>
    </row>
    <row r="3512" spans="1:21" x14ac:dyDescent="0.35">
      <c r="A3512">
        <v>750505</v>
      </c>
      <c r="B3512" t="s">
        <v>13695</v>
      </c>
      <c r="C3512" t="s">
        <v>21</v>
      </c>
      <c r="D3512" t="s">
        <v>21207</v>
      </c>
      <c r="E3512" s="3">
        <v>2</v>
      </c>
      <c r="F3512" s="3">
        <v>5</v>
      </c>
      <c r="G3512" s="3">
        <v>5</v>
      </c>
      <c r="H3512" s="3">
        <v>750505</v>
      </c>
      <c r="I3512" t="s">
        <v>21208</v>
      </c>
      <c r="J3512" t="s">
        <v>21085</v>
      </c>
      <c r="K3512" s="7">
        <v>99005</v>
      </c>
      <c r="L3512" t="s">
        <v>21209</v>
      </c>
      <c r="M3512" t="s">
        <v>26</v>
      </c>
      <c r="N3512" t="s">
        <v>21210</v>
      </c>
      <c r="P3512" t="s">
        <v>21211</v>
      </c>
      <c r="Q3512" t="s">
        <v>21212</v>
      </c>
      <c r="R3512" t="s">
        <v>30</v>
      </c>
      <c r="S3512" s="10">
        <v>39262</v>
      </c>
      <c r="T3512">
        <f t="shared" si="54"/>
        <v>750505</v>
      </c>
      <c r="U3512">
        <f>Table1[[#This Row],[License Number2]]</f>
        <v>750505</v>
      </c>
    </row>
    <row r="3513" spans="1:21" x14ac:dyDescent="0.35">
      <c r="A3513">
        <v>750614</v>
      </c>
      <c r="B3513" t="s">
        <v>13695</v>
      </c>
      <c r="C3513" t="s">
        <v>21</v>
      </c>
      <c r="D3513" t="s">
        <v>21213</v>
      </c>
      <c r="E3513" s="3">
        <v>0</v>
      </c>
      <c r="F3513" s="3">
        <v>0</v>
      </c>
      <c r="G3513" s="3">
        <v>6</v>
      </c>
      <c r="H3513" s="3">
        <v>750614</v>
      </c>
      <c r="I3513" t="s">
        <v>21214</v>
      </c>
      <c r="J3513" t="s">
        <v>20958</v>
      </c>
      <c r="K3513" s="7">
        <v>99218</v>
      </c>
      <c r="L3513" t="s">
        <v>21215</v>
      </c>
      <c r="M3513" t="s">
        <v>34</v>
      </c>
      <c r="N3513" t="s">
        <v>21216</v>
      </c>
      <c r="P3513" t="s">
        <v>21217</v>
      </c>
      <c r="R3513" t="s">
        <v>30</v>
      </c>
      <c r="S3513" s="10">
        <v>39330</v>
      </c>
      <c r="T3513">
        <f t="shared" si="54"/>
        <v>750614</v>
      </c>
      <c r="U3513">
        <f>Table1[[#This Row],[License Number2]]</f>
        <v>750614</v>
      </c>
    </row>
    <row r="3514" spans="1:21" x14ac:dyDescent="0.35">
      <c r="A3514">
        <v>750615</v>
      </c>
      <c r="B3514" t="s">
        <v>13695</v>
      </c>
      <c r="C3514" t="s">
        <v>21</v>
      </c>
      <c r="D3514" t="s">
        <v>21218</v>
      </c>
      <c r="E3514" s="3">
        <v>3</v>
      </c>
      <c r="F3514" s="3">
        <v>6</v>
      </c>
      <c r="G3514" s="3">
        <v>6</v>
      </c>
      <c r="H3514" s="3">
        <v>750615</v>
      </c>
      <c r="I3514" t="s">
        <v>21219</v>
      </c>
      <c r="J3514" t="s">
        <v>21085</v>
      </c>
      <c r="K3514" s="7">
        <v>99005</v>
      </c>
      <c r="L3514" t="s">
        <v>21220</v>
      </c>
      <c r="M3514" t="s">
        <v>34</v>
      </c>
      <c r="N3514" t="s">
        <v>21216</v>
      </c>
      <c r="P3514" t="s">
        <v>21217</v>
      </c>
      <c r="Q3514" t="s">
        <v>21221</v>
      </c>
      <c r="R3514" t="s">
        <v>30</v>
      </c>
      <c r="S3514" s="10">
        <v>39330</v>
      </c>
      <c r="T3514">
        <f t="shared" si="54"/>
        <v>750615</v>
      </c>
      <c r="U3514">
        <f>Table1[[#This Row],[License Number2]]</f>
        <v>750615</v>
      </c>
    </row>
    <row r="3515" spans="1:21" x14ac:dyDescent="0.35">
      <c r="A3515">
        <v>750616</v>
      </c>
      <c r="B3515" t="s">
        <v>13695</v>
      </c>
      <c r="C3515" t="s">
        <v>21</v>
      </c>
      <c r="D3515" t="s">
        <v>21222</v>
      </c>
      <c r="E3515" s="3">
        <v>3</v>
      </c>
      <c r="F3515" s="3">
        <v>6</v>
      </c>
      <c r="G3515" s="3">
        <v>6</v>
      </c>
      <c r="H3515" s="3">
        <v>750616</v>
      </c>
      <c r="I3515" t="s">
        <v>21223</v>
      </c>
      <c r="J3515" t="s">
        <v>20958</v>
      </c>
      <c r="K3515" s="7">
        <v>99218</v>
      </c>
      <c r="L3515" t="s">
        <v>21224</v>
      </c>
      <c r="M3515" t="s">
        <v>34</v>
      </c>
      <c r="N3515" t="s">
        <v>21216</v>
      </c>
      <c r="P3515" t="s">
        <v>21217</v>
      </c>
      <c r="R3515" t="s">
        <v>30</v>
      </c>
      <c r="S3515" s="10">
        <v>39330</v>
      </c>
      <c r="T3515">
        <f t="shared" si="54"/>
        <v>750616</v>
      </c>
      <c r="U3515">
        <f>Table1[[#This Row],[License Number2]]</f>
        <v>750616</v>
      </c>
    </row>
    <row r="3516" spans="1:21" x14ac:dyDescent="0.35">
      <c r="A3516">
        <v>750634</v>
      </c>
      <c r="B3516" t="s">
        <v>13695</v>
      </c>
      <c r="C3516" t="s">
        <v>21</v>
      </c>
      <c r="D3516" t="s">
        <v>21225</v>
      </c>
      <c r="E3516" s="3">
        <v>3</v>
      </c>
      <c r="F3516" s="3">
        <v>3</v>
      </c>
      <c r="G3516" s="3">
        <v>4</v>
      </c>
      <c r="H3516" s="3">
        <v>750634</v>
      </c>
      <c r="I3516" t="s">
        <v>21226</v>
      </c>
      <c r="J3516" t="s">
        <v>20958</v>
      </c>
      <c r="K3516" s="7">
        <v>99202</v>
      </c>
      <c r="L3516" t="s">
        <v>21227</v>
      </c>
      <c r="M3516" t="s">
        <v>26</v>
      </c>
      <c r="N3516" t="s">
        <v>21228</v>
      </c>
      <c r="P3516" t="s">
        <v>21229</v>
      </c>
      <c r="R3516" t="s">
        <v>30</v>
      </c>
      <c r="S3516" s="10">
        <v>39343</v>
      </c>
      <c r="T3516">
        <f t="shared" si="54"/>
        <v>750634</v>
      </c>
      <c r="U3516">
        <f>Table1[[#This Row],[License Number2]]</f>
        <v>750634</v>
      </c>
    </row>
    <row r="3517" spans="1:21" x14ac:dyDescent="0.35">
      <c r="A3517">
        <v>750707</v>
      </c>
      <c r="B3517" t="s">
        <v>13695</v>
      </c>
      <c r="C3517" t="s">
        <v>21</v>
      </c>
      <c r="D3517" t="s">
        <v>21230</v>
      </c>
      <c r="E3517" s="3">
        <v>2</v>
      </c>
      <c r="F3517" s="3">
        <v>3</v>
      </c>
      <c r="G3517" s="3">
        <v>5</v>
      </c>
      <c r="H3517" s="3">
        <v>750707</v>
      </c>
      <c r="I3517" t="s">
        <v>21231</v>
      </c>
      <c r="J3517" t="s">
        <v>20958</v>
      </c>
      <c r="K3517" s="7">
        <v>99201</v>
      </c>
      <c r="L3517" t="s">
        <v>21232</v>
      </c>
      <c r="M3517" t="s">
        <v>26</v>
      </c>
      <c r="N3517" t="s">
        <v>21233</v>
      </c>
      <c r="P3517" t="s">
        <v>21234</v>
      </c>
      <c r="R3517" t="s">
        <v>30</v>
      </c>
      <c r="S3517" s="10">
        <v>39395</v>
      </c>
      <c r="T3517">
        <f t="shared" si="54"/>
        <v>750707</v>
      </c>
      <c r="U3517">
        <f>Table1[[#This Row],[License Number2]]</f>
        <v>750707</v>
      </c>
    </row>
    <row r="3518" spans="1:21" x14ac:dyDescent="0.35">
      <c r="A3518">
        <v>750798</v>
      </c>
      <c r="B3518" t="s">
        <v>13695</v>
      </c>
      <c r="C3518" t="s">
        <v>21</v>
      </c>
      <c r="D3518" t="s">
        <v>21235</v>
      </c>
      <c r="E3518" s="3">
        <v>8</v>
      </c>
      <c r="F3518" s="3">
        <v>6</v>
      </c>
      <c r="G3518" s="3">
        <v>6</v>
      </c>
      <c r="H3518" s="3">
        <v>750798</v>
      </c>
      <c r="I3518" t="s">
        <v>21236</v>
      </c>
      <c r="J3518" t="s">
        <v>20970</v>
      </c>
      <c r="K3518" s="7">
        <v>99216</v>
      </c>
      <c r="L3518" t="s">
        <v>21237</v>
      </c>
      <c r="M3518" t="s">
        <v>34</v>
      </c>
      <c r="N3518" t="s">
        <v>21190</v>
      </c>
      <c r="O3518" t="s">
        <v>21238</v>
      </c>
      <c r="P3518" t="s">
        <v>21239</v>
      </c>
      <c r="Q3518" t="s">
        <v>21193</v>
      </c>
      <c r="R3518" t="s">
        <v>30</v>
      </c>
      <c r="S3518" s="10">
        <v>39475</v>
      </c>
      <c r="T3518">
        <f t="shared" si="54"/>
        <v>750798</v>
      </c>
      <c r="U3518">
        <f>Table1[[#This Row],[License Number2]]</f>
        <v>750798</v>
      </c>
    </row>
    <row r="3519" spans="1:21" x14ac:dyDescent="0.35">
      <c r="A3519">
        <v>750895</v>
      </c>
      <c r="B3519" t="s">
        <v>13695</v>
      </c>
      <c r="C3519" t="s">
        <v>21</v>
      </c>
      <c r="D3519" t="s">
        <v>21240</v>
      </c>
      <c r="E3519" s="3">
        <v>2</v>
      </c>
      <c r="F3519" s="3">
        <v>3</v>
      </c>
      <c r="G3519" s="3">
        <v>4</v>
      </c>
      <c r="H3519" s="3">
        <v>750895</v>
      </c>
      <c r="I3519" t="s">
        <v>21241</v>
      </c>
      <c r="J3519" t="s">
        <v>20958</v>
      </c>
      <c r="K3519" s="7">
        <v>99205</v>
      </c>
      <c r="L3519" t="s">
        <v>21242</v>
      </c>
      <c r="M3519" t="s">
        <v>34</v>
      </c>
      <c r="N3519" t="s">
        <v>21243</v>
      </c>
      <c r="P3519" t="s">
        <v>21244</v>
      </c>
      <c r="R3519" t="s">
        <v>30</v>
      </c>
      <c r="S3519" s="10">
        <v>39566</v>
      </c>
      <c r="T3519">
        <f t="shared" si="54"/>
        <v>750895</v>
      </c>
      <c r="U3519">
        <f>Table1[[#This Row],[License Number2]]</f>
        <v>750895</v>
      </c>
    </row>
    <row r="3520" spans="1:21" x14ac:dyDescent="0.35">
      <c r="A3520">
        <v>751002</v>
      </c>
      <c r="B3520" t="s">
        <v>13695</v>
      </c>
      <c r="C3520" t="s">
        <v>21</v>
      </c>
      <c r="D3520" t="s">
        <v>21245</v>
      </c>
      <c r="E3520" s="3">
        <v>5</v>
      </c>
      <c r="F3520" s="3">
        <v>5</v>
      </c>
      <c r="G3520" s="3">
        <v>6</v>
      </c>
      <c r="H3520" s="3">
        <v>751002</v>
      </c>
      <c r="I3520" t="s">
        <v>21246</v>
      </c>
      <c r="J3520" t="s">
        <v>21247</v>
      </c>
      <c r="K3520" s="7">
        <v>99206</v>
      </c>
      <c r="L3520" t="s">
        <v>21248</v>
      </c>
      <c r="M3520" t="s">
        <v>649</v>
      </c>
      <c r="N3520" t="s">
        <v>21249</v>
      </c>
      <c r="O3520" t="s">
        <v>21250</v>
      </c>
      <c r="P3520" t="s">
        <v>21251</v>
      </c>
      <c r="Q3520" t="s">
        <v>21252</v>
      </c>
      <c r="R3520" t="s">
        <v>30</v>
      </c>
      <c r="S3520" s="10">
        <v>39638</v>
      </c>
      <c r="T3520">
        <f t="shared" si="54"/>
        <v>751002</v>
      </c>
      <c r="U3520">
        <f>Table1[[#This Row],[License Number2]]</f>
        <v>751002</v>
      </c>
    </row>
    <row r="3521" spans="1:21" x14ac:dyDescent="0.35">
      <c r="A3521">
        <v>751159</v>
      </c>
      <c r="B3521" t="s">
        <v>13695</v>
      </c>
      <c r="C3521" t="s">
        <v>21</v>
      </c>
      <c r="D3521" t="s">
        <v>21253</v>
      </c>
      <c r="E3521" s="3">
        <v>5</v>
      </c>
      <c r="F3521" s="3">
        <v>4</v>
      </c>
      <c r="G3521" s="3">
        <v>6</v>
      </c>
      <c r="H3521" s="3">
        <v>751159</v>
      </c>
      <c r="I3521" t="s">
        <v>21254</v>
      </c>
      <c r="J3521" t="s">
        <v>13695</v>
      </c>
      <c r="K3521" s="7">
        <v>99208</v>
      </c>
      <c r="L3521" t="s">
        <v>21255</v>
      </c>
      <c r="M3521" t="s">
        <v>34</v>
      </c>
      <c r="N3521" t="s">
        <v>21256</v>
      </c>
      <c r="P3521" t="s">
        <v>21257</v>
      </c>
      <c r="Q3521" t="s">
        <v>21258</v>
      </c>
      <c r="R3521" t="s">
        <v>30</v>
      </c>
      <c r="S3521" s="10">
        <v>39786</v>
      </c>
      <c r="T3521">
        <f t="shared" si="54"/>
        <v>751159</v>
      </c>
      <c r="U3521">
        <f>Table1[[#This Row],[License Number2]]</f>
        <v>751159</v>
      </c>
    </row>
    <row r="3522" spans="1:21" x14ac:dyDescent="0.35">
      <c r="A3522">
        <v>751265</v>
      </c>
      <c r="B3522" t="s">
        <v>13695</v>
      </c>
      <c r="C3522" t="s">
        <v>21</v>
      </c>
      <c r="D3522" t="s">
        <v>21259</v>
      </c>
      <c r="E3522" s="3">
        <v>5</v>
      </c>
      <c r="F3522" s="3">
        <v>6</v>
      </c>
      <c r="G3522" s="3">
        <v>6</v>
      </c>
      <c r="H3522" s="3">
        <v>751265</v>
      </c>
      <c r="I3522" t="s">
        <v>21260</v>
      </c>
      <c r="J3522" t="s">
        <v>20958</v>
      </c>
      <c r="K3522" s="7">
        <v>99208</v>
      </c>
      <c r="L3522" t="s">
        <v>21261</v>
      </c>
      <c r="M3522" t="s">
        <v>34</v>
      </c>
      <c r="N3522" t="s">
        <v>21262</v>
      </c>
      <c r="O3522" t="s">
        <v>21263</v>
      </c>
      <c r="P3522" t="s">
        <v>21264</v>
      </c>
      <c r="R3522" t="s">
        <v>30</v>
      </c>
      <c r="S3522" s="10">
        <v>39891</v>
      </c>
      <c r="T3522">
        <f t="shared" ref="T3522:T3585" si="55">H3522</f>
        <v>751265</v>
      </c>
      <c r="U3522">
        <f>Table1[[#This Row],[License Number2]]</f>
        <v>751265</v>
      </c>
    </row>
    <row r="3523" spans="1:21" x14ac:dyDescent="0.35">
      <c r="A3523">
        <v>751327</v>
      </c>
      <c r="B3523" t="s">
        <v>13695</v>
      </c>
      <c r="C3523" t="s">
        <v>21</v>
      </c>
      <c r="D3523" t="s">
        <v>21265</v>
      </c>
      <c r="E3523" s="3">
        <v>4</v>
      </c>
      <c r="F3523" s="3">
        <v>5</v>
      </c>
      <c r="G3523" s="3">
        <v>5</v>
      </c>
      <c r="H3523" s="3">
        <v>751327</v>
      </c>
      <c r="I3523" t="s">
        <v>21266</v>
      </c>
      <c r="J3523" t="s">
        <v>20958</v>
      </c>
      <c r="K3523" s="7">
        <v>99206</v>
      </c>
      <c r="L3523" t="s">
        <v>21267</v>
      </c>
      <c r="M3523" t="s">
        <v>34</v>
      </c>
      <c r="N3523" t="s">
        <v>21268</v>
      </c>
      <c r="P3523" t="s">
        <v>21269</v>
      </c>
      <c r="R3523" t="s">
        <v>30</v>
      </c>
      <c r="S3523" s="10">
        <v>39962</v>
      </c>
      <c r="T3523">
        <f t="shared" si="55"/>
        <v>751327</v>
      </c>
      <c r="U3523">
        <f>Table1[[#This Row],[License Number2]]</f>
        <v>751327</v>
      </c>
    </row>
    <row r="3524" spans="1:21" x14ac:dyDescent="0.35">
      <c r="A3524">
        <v>751468</v>
      </c>
      <c r="B3524" t="s">
        <v>13695</v>
      </c>
      <c r="C3524" t="s">
        <v>21</v>
      </c>
      <c r="D3524" t="s">
        <v>21270</v>
      </c>
      <c r="E3524" s="3">
        <v>4</v>
      </c>
      <c r="F3524" s="3">
        <v>4</v>
      </c>
      <c r="G3524" s="3">
        <v>5</v>
      </c>
      <c r="H3524" s="3">
        <v>751468</v>
      </c>
      <c r="I3524" t="s">
        <v>21271</v>
      </c>
      <c r="J3524" t="s">
        <v>13695</v>
      </c>
      <c r="K3524" s="7">
        <v>99202</v>
      </c>
      <c r="L3524" t="s">
        <v>21272</v>
      </c>
      <c r="M3524" t="s">
        <v>34</v>
      </c>
      <c r="N3524" t="s">
        <v>21273</v>
      </c>
      <c r="O3524" t="s">
        <v>21274</v>
      </c>
      <c r="P3524" t="s">
        <v>21275</v>
      </c>
      <c r="Q3524" t="s">
        <v>21276</v>
      </c>
      <c r="R3524" t="s">
        <v>30</v>
      </c>
      <c r="S3524" s="10">
        <v>40112</v>
      </c>
      <c r="T3524">
        <f t="shared" si="55"/>
        <v>751468</v>
      </c>
      <c r="U3524">
        <f>Table1[[#This Row],[License Number2]]</f>
        <v>751468</v>
      </c>
    </row>
    <row r="3525" spans="1:21" x14ac:dyDescent="0.35">
      <c r="A3525">
        <v>751615</v>
      </c>
      <c r="B3525" t="s">
        <v>13695</v>
      </c>
      <c r="C3525" t="s">
        <v>21</v>
      </c>
      <c r="D3525" t="s">
        <v>21277</v>
      </c>
      <c r="E3525" s="3">
        <v>1</v>
      </c>
      <c r="F3525" s="3">
        <v>4</v>
      </c>
      <c r="G3525" s="3">
        <v>4</v>
      </c>
      <c r="H3525" s="3">
        <v>751615</v>
      </c>
      <c r="I3525" t="s">
        <v>21278</v>
      </c>
      <c r="J3525" t="s">
        <v>20958</v>
      </c>
      <c r="K3525" s="7">
        <v>99201</v>
      </c>
      <c r="L3525" t="s">
        <v>21279</v>
      </c>
      <c r="M3525" t="s">
        <v>34</v>
      </c>
      <c r="N3525" t="s">
        <v>21280</v>
      </c>
      <c r="O3525" t="s">
        <v>21281</v>
      </c>
      <c r="P3525" t="s">
        <v>21282</v>
      </c>
      <c r="Q3525" t="s">
        <v>21283</v>
      </c>
      <c r="R3525" t="s">
        <v>30</v>
      </c>
      <c r="S3525" s="10">
        <v>40254</v>
      </c>
      <c r="T3525">
        <f t="shared" si="55"/>
        <v>751615</v>
      </c>
      <c r="U3525">
        <f>Table1[[#This Row],[License Number2]]</f>
        <v>751615</v>
      </c>
    </row>
    <row r="3526" spans="1:21" x14ac:dyDescent="0.35">
      <c r="A3526">
        <v>751616</v>
      </c>
      <c r="B3526" t="s">
        <v>13695</v>
      </c>
      <c r="C3526" t="s">
        <v>21</v>
      </c>
      <c r="D3526" t="s">
        <v>21284</v>
      </c>
      <c r="E3526" s="3">
        <v>3</v>
      </c>
      <c r="F3526" s="3">
        <v>6</v>
      </c>
      <c r="G3526" s="3">
        <v>6</v>
      </c>
      <c r="H3526" s="3">
        <v>751616</v>
      </c>
      <c r="I3526" t="s">
        <v>21285</v>
      </c>
      <c r="J3526" t="s">
        <v>20958</v>
      </c>
      <c r="K3526" s="7">
        <v>99218</v>
      </c>
      <c r="L3526" t="s">
        <v>21286</v>
      </c>
      <c r="M3526" t="s">
        <v>34</v>
      </c>
      <c r="N3526" t="s">
        <v>21287</v>
      </c>
      <c r="O3526" t="s">
        <v>21288</v>
      </c>
      <c r="P3526" t="s">
        <v>21289</v>
      </c>
      <c r="Q3526" t="s">
        <v>21290</v>
      </c>
      <c r="R3526" t="s">
        <v>30</v>
      </c>
      <c r="S3526" s="10">
        <v>40254</v>
      </c>
      <c r="T3526">
        <f t="shared" si="55"/>
        <v>751616</v>
      </c>
      <c r="U3526">
        <f>Table1[[#This Row],[License Number2]]</f>
        <v>751616</v>
      </c>
    </row>
    <row r="3527" spans="1:21" x14ac:dyDescent="0.35">
      <c r="A3527">
        <v>751724</v>
      </c>
      <c r="B3527" t="s">
        <v>13695</v>
      </c>
      <c r="C3527" t="s">
        <v>21</v>
      </c>
      <c r="D3527" t="s">
        <v>21291</v>
      </c>
      <c r="E3527" s="3">
        <v>3</v>
      </c>
      <c r="F3527" s="3">
        <v>6</v>
      </c>
      <c r="G3527" s="3">
        <v>6</v>
      </c>
      <c r="H3527" s="3">
        <v>751724</v>
      </c>
      <c r="I3527" t="s">
        <v>21292</v>
      </c>
      <c r="J3527" t="s">
        <v>20958</v>
      </c>
      <c r="K3527" s="7">
        <v>99223</v>
      </c>
      <c r="L3527" t="s">
        <v>21293</v>
      </c>
      <c r="M3527" t="s">
        <v>34</v>
      </c>
      <c r="N3527" t="s">
        <v>21294</v>
      </c>
      <c r="O3527" t="s">
        <v>21295</v>
      </c>
      <c r="Q3527" t="s">
        <v>21296</v>
      </c>
      <c r="R3527" t="s">
        <v>30</v>
      </c>
      <c r="S3527" s="10">
        <v>40389</v>
      </c>
      <c r="T3527">
        <f t="shared" si="55"/>
        <v>751724</v>
      </c>
      <c r="U3527">
        <f>Table1[[#This Row],[License Number2]]</f>
        <v>751724</v>
      </c>
    </row>
    <row r="3528" spans="1:21" x14ac:dyDescent="0.35">
      <c r="A3528">
        <v>751741</v>
      </c>
      <c r="B3528" t="s">
        <v>13695</v>
      </c>
      <c r="C3528" t="s">
        <v>21</v>
      </c>
      <c r="D3528" t="s">
        <v>21297</v>
      </c>
      <c r="E3528" s="3">
        <v>2</v>
      </c>
      <c r="F3528" s="3">
        <v>3</v>
      </c>
      <c r="G3528" s="3">
        <v>2</v>
      </c>
      <c r="H3528" s="3">
        <v>751741</v>
      </c>
      <c r="I3528" t="s">
        <v>21298</v>
      </c>
      <c r="J3528" t="s">
        <v>21114</v>
      </c>
      <c r="K3528" s="7">
        <v>99006</v>
      </c>
      <c r="L3528" t="s">
        <v>21299</v>
      </c>
      <c r="M3528" t="s">
        <v>34</v>
      </c>
      <c r="N3528" t="s">
        <v>21300</v>
      </c>
      <c r="O3528" t="s">
        <v>21301</v>
      </c>
      <c r="P3528" t="s">
        <v>21302</v>
      </c>
      <c r="Q3528" t="s">
        <v>21303</v>
      </c>
      <c r="R3528" t="s">
        <v>30</v>
      </c>
      <c r="S3528" s="10">
        <v>40413</v>
      </c>
      <c r="T3528">
        <f t="shared" si="55"/>
        <v>751741</v>
      </c>
      <c r="U3528">
        <f>Table1[[#This Row],[License Number2]]</f>
        <v>751741</v>
      </c>
    </row>
    <row r="3529" spans="1:21" x14ac:dyDescent="0.35">
      <c r="A3529">
        <v>751856</v>
      </c>
      <c r="B3529" t="s">
        <v>13695</v>
      </c>
      <c r="C3529" t="s">
        <v>21</v>
      </c>
      <c r="D3529" t="s">
        <v>21304</v>
      </c>
      <c r="E3529" s="3">
        <v>4</v>
      </c>
      <c r="F3529" s="3">
        <v>4</v>
      </c>
      <c r="G3529" s="3">
        <v>4</v>
      </c>
      <c r="H3529" s="3">
        <v>751856</v>
      </c>
      <c r="I3529" t="s">
        <v>21305</v>
      </c>
      <c r="J3529" t="s">
        <v>20958</v>
      </c>
      <c r="K3529" s="7">
        <v>99205</v>
      </c>
      <c r="L3529" t="s">
        <v>21306</v>
      </c>
      <c r="M3529" t="s">
        <v>34</v>
      </c>
      <c r="N3529" t="s">
        <v>21307</v>
      </c>
      <c r="O3529" t="s">
        <v>21308</v>
      </c>
      <c r="P3529" t="s">
        <v>21309</v>
      </c>
      <c r="Q3529" t="s">
        <v>21310</v>
      </c>
      <c r="R3529" t="s">
        <v>30</v>
      </c>
      <c r="S3529" s="10">
        <v>40564</v>
      </c>
      <c r="T3529">
        <f t="shared" si="55"/>
        <v>751856</v>
      </c>
      <c r="U3529">
        <f>Table1[[#This Row],[License Number2]]</f>
        <v>751856</v>
      </c>
    </row>
    <row r="3530" spans="1:21" x14ac:dyDescent="0.35">
      <c r="A3530">
        <v>751875</v>
      </c>
      <c r="B3530" t="s">
        <v>13695</v>
      </c>
      <c r="C3530" t="s">
        <v>21</v>
      </c>
      <c r="D3530" t="s">
        <v>21311</v>
      </c>
      <c r="E3530" s="3">
        <v>2</v>
      </c>
      <c r="F3530" s="3">
        <v>6</v>
      </c>
      <c r="G3530" s="3">
        <v>6</v>
      </c>
      <c r="H3530" s="3">
        <v>751875</v>
      </c>
      <c r="I3530" t="s">
        <v>21312</v>
      </c>
      <c r="J3530" t="s">
        <v>20958</v>
      </c>
      <c r="K3530" s="7">
        <v>99207</v>
      </c>
      <c r="L3530" t="s">
        <v>21313</v>
      </c>
      <c r="M3530" t="s">
        <v>34</v>
      </c>
      <c r="N3530" t="s">
        <v>21314</v>
      </c>
      <c r="O3530" t="s">
        <v>21315</v>
      </c>
      <c r="Q3530" t="s">
        <v>21316</v>
      </c>
      <c r="R3530" t="s">
        <v>30</v>
      </c>
      <c r="S3530" s="10">
        <v>40592</v>
      </c>
      <c r="T3530">
        <f t="shared" si="55"/>
        <v>751875</v>
      </c>
      <c r="U3530">
        <f>Table1[[#This Row],[License Number2]]</f>
        <v>751875</v>
      </c>
    </row>
    <row r="3531" spans="1:21" x14ac:dyDescent="0.35">
      <c r="A3531">
        <v>751878</v>
      </c>
      <c r="B3531" t="s">
        <v>13695</v>
      </c>
      <c r="C3531" t="s">
        <v>21</v>
      </c>
      <c r="D3531" t="s">
        <v>21317</v>
      </c>
      <c r="E3531" s="3">
        <v>3</v>
      </c>
      <c r="F3531" s="3">
        <v>6</v>
      </c>
      <c r="G3531" s="3">
        <v>6</v>
      </c>
      <c r="H3531" s="3">
        <v>751878</v>
      </c>
      <c r="I3531" t="s">
        <v>21318</v>
      </c>
      <c r="J3531" t="s">
        <v>21247</v>
      </c>
      <c r="K3531" s="7">
        <v>99206</v>
      </c>
      <c r="L3531" t="s">
        <v>21319</v>
      </c>
      <c r="M3531" t="s">
        <v>34</v>
      </c>
      <c r="N3531" t="s">
        <v>21320</v>
      </c>
      <c r="O3531" t="s">
        <v>21321</v>
      </c>
      <c r="P3531" t="s">
        <v>21322</v>
      </c>
      <c r="Q3531" t="s">
        <v>21323</v>
      </c>
      <c r="R3531" t="s">
        <v>30</v>
      </c>
      <c r="S3531" s="10">
        <v>40602</v>
      </c>
      <c r="T3531">
        <f t="shared" si="55"/>
        <v>751878</v>
      </c>
      <c r="U3531">
        <f>Table1[[#This Row],[License Number2]]</f>
        <v>751878</v>
      </c>
    </row>
    <row r="3532" spans="1:21" x14ac:dyDescent="0.35">
      <c r="A3532">
        <v>751970</v>
      </c>
      <c r="B3532" t="s">
        <v>13695</v>
      </c>
      <c r="C3532" t="s">
        <v>21</v>
      </c>
      <c r="D3532" t="s">
        <v>21324</v>
      </c>
      <c r="E3532" s="3">
        <v>4</v>
      </c>
      <c r="F3532" s="3">
        <v>6</v>
      </c>
      <c r="G3532" s="3">
        <v>6</v>
      </c>
      <c r="H3532" s="3">
        <v>751970</v>
      </c>
      <c r="I3532" t="s">
        <v>21325</v>
      </c>
      <c r="J3532" t="s">
        <v>21247</v>
      </c>
      <c r="K3532" s="7">
        <v>99216</v>
      </c>
      <c r="L3532" t="s">
        <v>21326</v>
      </c>
      <c r="M3532" t="s">
        <v>34</v>
      </c>
      <c r="N3532" t="s">
        <v>21327</v>
      </c>
      <c r="O3532" t="s">
        <v>21328</v>
      </c>
      <c r="Q3532" t="s">
        <v>21329</v>
      </c>
      <c r="R3532" t="s">
        <v>30</v>
      </c>
      <c r="S3532" s="10">
        <v>40724</v>
      </c>
      <c r="T3532">
        <f t="shared" si="55"/>
        <v>751970</v>
      </c>
      <c r="U3532">
        <f>Table1[[#This Row],[License Number2]]</f>
        <v>751970</v>
      </c>
    </row>
    <row r="3533" spans="1:21" x14ac:dyDescent="0.35">
      <c r="A3533">
        <v>751990</v>
      </c>
      <c r="B3533" t="s">
        <v>13695</v>
      </c>
      <c r="C3533" t="s">
        <v>21</v>
      </c>
      <c r="D3533" t="s">
        <v>21330</v>
      </c>
      <c r="E3533" s="3">
        <v>2</v>
      </c>
      <c r="F3533" s="3">
        <v>5</v>
      </c>
      <c r="G3533" s="3">
        <v>6</v>
      </c>
      <c r="H3533" s="3">
        <v>751990</v>
      </c>
      <c r="I3533" t="s">
        <v>21331</v>
      </c>
      <c r="J3533" t="s">
        <v>20958</v>
      </c>
      <c r="K3533" s="7">
        <v>99216</v>
      </c>
      <c r="L3533" t="s">
        <v>21332</v>
      </c>
      <c r="M3533" t="s">
        <v>34</v>
      </c>
      <c r="N3533" t="s">
        <v>21333</v>
      </c>
      <c r="O3533" t="s">
        <v>21334</v>
      </c>
      <c r="P3533" t="s">
        <v>21335</v>
      </c>
      <c r="R3533" t="s">
        <v>30</v>
      </c>
      <c r="S3533" s="10">
        <v>40745</v>
      </c>
      <c r="T3533">
        <f t="shared" si="55"/>
        <v>751990</v>
      </c>
      <c r="U3533">
        <f>Table1[[#This Row],[License Number2]]</f>
        <v>751990</v>
      </c>
    </row>
    <row r="3534" spans="1:21" x14ac:dyDescent="0.35">
      <c r="A3534">
        <v>752037</v>
      </c>
      <c r="B3534" t="s">
        <v>13695</v>
      </c>
      <c r="C3534" t="s">
        <v>21</v>
      </c>
      <c r="D3534" t="s">
        <v>21336</v>
      </c>
      <c r="E3534" s="3">
        <v>7</v>
      </c>
      <c r="F3534" s="3">
        <v>6</v>
      </c>
      <c r="G3534" s="3">
        <v>6</v>
      </c>
      <c r="H3534" s="3">
        <v>752037</v>
      </c>
      <c r="I3534" t="s">
        <v>21337</v>
      </c>
      <c r="J3534" t="s">
        <v>20958</v>
      </c>
      <c r="K3534" s="7">
        <v>99223</v>
      </c>
      <c r="L3534" t="s">
        <v>21338</v>
      </c>
      <c r="M3534" t="s">
        <v>34</v>
      </c>
      <c r="N3534" t="s">
        <v>21339</v>
      </c>
      <c r="O3534" t="s">
        <v>21340</v>
      </c>
      <c r="P3534" t="s">
        <v>21341</v>
      </c>
      <c r="R3534" t="s">
        <v>30</v>
      </c>
      <c r="S3534" s="10">
        <v>40801</v>
      </c>
      <c r="T3534">
        <f t="shared" si="55"/>
        <v>752037</v>
      </c>
      <c r="U3534">
        <f>Table1[[#This Row],[License Number2]]</f>
        <v>752037</v>
      </c>
    </row>
    <row r="3535" spans="1:21" x14ac:dyDescent="0.35">
      <c r="A3535">
        <v>752039</v>
      </c>
      <c r="B3535" t="s">
        <v>13695</v>
      </c>
      <c r="C3535" t="s">
        <v>21</v>
      </c>
      <c r="D3535" t="s">
        <v>21342</v>
      </c>
      <c r="E3535" s="3">
        <v>10</v>
      </c>
      <c r="F3535" s="3">
        <v>4</v>
      </c>
      <c r="G3535" s="3">
        <v>6</v>
      </c>
      <c r="H3535" s="3">
        <v>752039</v>
      </c>
      <c r="I3535" t="s">
        <v>21343</v>
      </c>
      <c r="J3535" t="s">
        <v>20958</v>
      </c>
      <c r="K3535" s="7">
        <v>99203</v>
      </c>
      <c r="L3535" t="s">
        <v>21344</v>
      </c>
      <c r="M3535" t="s">
        <v>34</v>
      </c>
      <c r="N3535" t="s">
        <v>21345</v>
      </c>
      <c r="O3535" t="s">
        <v>21346</v>
      </c>
      <c r="P3535" t="s">
        <v>21347</v>
      </c>
      <c r="R3535" t="s">
        <v>30</v>
      </c>
      <c r="S3535" s="10">
        <v>40801</v>
      </c>
      <c r="T3535">
        <f t="shared" si="55"/>
        <v>752039</v>
      </c>
      <c r="U3535">
        <f>Table1[[#This Row],[License Number2]]</f>
        <v>752039</v>
      </c>
    </row>
    <row r="3536" spans="1:21" x14ac:dyDescent="0.35">
      <c r="A3536">
        <v>752055</v>
      </c>
      <c r="B3536" t="s">
        <v>13695</v>
      </c>
      <c r="C3536" t="s">
        <v>21</v>
      </c>
      <c r="D3536" t="s">
        <v>21348</v>
      </c>
      <c r="E3536" s="3">
        <v>7</v>
      </c>
      <c r="F3536" s="3">
        <v>5</v>
      </c>
      <c r="G3536" s="3">
        <v>6</v>
      </c>
      <c r="H3536" s="3">
        <v>752055</v>
      </c>
      <c r="I3536" t="s">
        <v>21349</v>
      </c>
      <c r="J3536" t="s">
        <v>20958</v>
      </c>
      <c r="K3536" s="7">
        <v>99208</v>
      </c>
      <c r="L3536" t="s">
        <v>21350</v>
      </c>
      <c r="M3536" t="s">
        <v>34</v>
      </c>
      <c r="N3536" t="s">
        <v>21351</v>
      </c>
      <c r="O3536" t="s">
        <v>21352</v>
      </c>
      <c r="P3536" t="s">
        <v>21353</v>
      </c>
      <c r="R3536" t="s">
        <v>30</v>
      </c>
      <c r="S3536" s="10">
        <v>40816</v>
      </c>
      <c r="T3536">
        <f t="shared" si="55"/>
        <v>752055</v>
      </c>
      <c r="U3536">
        <f>Table1[[#This Row],[License Number2]]</f>
        <v>752055</v>
      </c>
    </row>
    <row r="3537" spans="1:21" x14ac:dyDescent="0.35">
      <c r="A3537">
        <v>752065</v>
      </c>
      <c r="B3537" t="s">
        <v>13695</v>
      </c>
      <c r="C3537" t="s">
        <v>21</v>
      </c>
      <c r="D3537" t="s">
        <v>21354</v>
      </c>
      <c r="E3537" s="3">
        <v>4</v>
      </c>
      <c r="F3537" s="3">
        <v>5</v>
      </c>
      <c r="G3537" s="3">
        <v>5</v>
      </c>
      <c r="H3537" s="3">
        <v>752065</v>
      </c>
      <c r="I3537" t="s">
        <v>21355</v>
      </c>
      <c r="J3537" t="s">
        <v>20958</v>
      </c>
      <c r="K3537" s="7">
        <v>99208</v>
      </c>
      <c r="L3537" t="s">
        <v>21356</v>
      </c>
      <c r="M3537" t="s">
        <v>34</v>
      </c>
      <c r="N3537" t="s">
        <v>21357</v>
      </c>
      <c r="O3537" t="s">
        <v>21358</v>
      </c>
      <c r="P3537" t="s">
        <v>21359</v>
      </c>
      <c r="R3537" t="s">
        <v>30</v>
      </c>
      <c r="S3537" s="10">
        <v>40823</v>
      </c>
      <c r="T3537">
        <f t="shared" si="55"/>
        <v>752065</v>
      </c>
      <c r="U3537">
        <f>Table1[[#This Row],[License Number2]]</f>
        <v>752065</v>
      </c>
    </row>
    <row r="3538" spans="1:21" x14ac:dyDescent="0.35">
      <c r="A3538">
        <v>752129</v>
      </c>
      <c r="B3538" t="s">
        <v>13695</v>
      </c>
      <c r="C3538" t="s">
        <v>21</v>
      </c>
      <c r="D3538" t="s">
        <v>21360</v>
      </c>
      <c r="E3538" s="3">
        <v>5</v>
      </c>
      <c r="F3538" s="3">
        <v>6</v>
      </c>
      <c r="G3538" s="3">
        <v>6</v>
      </c>
      <c r="H3538" s="3">
        <v>752129</v>
      </c>
      <c r="I3538" t="s">
        <v>21361</v>
      </c>
      <c r="J3538" t="s">
        <v>20958</v>
      </c>
      <c r="K3538" s="7">
        <v>99208</v>
      </c>
      <c r="L3538" t="s">
        <v>21362</v>
      </c>
      <c r="M3538" t="s">
        <v>34</v>
      </c>
      <c r="N3538" t="s">
        <v>21363</v>
      </c>
      <c r="O3538" t="s">
        <v>21364</v>
      </c>
      <c r="P3538" t="s">
        <v>21365</v>
      </c>
      <c r="Q3538" t="s">
        <v>21366</v>
      </c>
      <c r="R3538" t="s">
        <v>30</v>
      </c>
      <c r="S3538" s="10">
        <v>40933</v>
      </c>
      <c r="T3538">
        <f t="shared" si="55"/>
        <v>752129</v>
      </c>
      <c r="U3538">
        <f>Table1[[#This Row],[License Number2]]</f>
        <v>752129</v>
      </c>
    </row>
    <row r="3539" spans="1:21" x14ac:dyDescent="0.35">
      <c r="A3539">
        <v>752163</v>
      </c>
      <c r="B3539" t="s">
        <v>13695</v>
      </c>
      <c r="C3539" t="s">
        <v>21</v>
      </c>
      <c r="D3539" t="s">
        <v>21367</v>
      </c>
      <c r="E3539" s="3">
        <v>2</v>
      </c>
      <c r="F3539" s="3">
        <v>5</v>
      </c>
      <c r="G3539" s="3">
        <v>6</v>
      </c>
      <c r="H3539" s="3">
        <v>752163</v>
      </c>
      <c r="I3539" t="s">
        <v>21368</v>
      </c>
      <c r="J3539" t="s">
        <v>13695</v>
      </c>
      <c r="K3539" s="7">
        <v>99205</v>
      </c>
      <c r="L3539" t="s">
        <v>21369</v>
      </c>
      <c r="M3539" t="s">
        <v>34</v>
      </c>
      <c r="N3539" t="s">
        <v>21370</v>
      </c>
      <c r="O3539" t="s">
        <v>21371</v>
      </c>
      <c r="P3539" t="s">
        <v>21372</v>
      </c>
      <c r="Q3539" t="s">
        <v>21373</v>
      </c>
      <c r="R3539" t="s">
        <v>30</v>
      </c>
      <c r="S3539" s="10">
        <v>40961</v>
      </c>
      <c r="T3539">
        <f t="shared" si="55"/>
        <v>752163</v>
      </c>
      <c r="U3539">
        <f>Table1[[#This Row],[License Number2]]</f>
        <v>752163</v>
      </c>
    </row>
    <row r="3540" spans="1:21" x14ac:dyDescent="0.35">
      <c r="A3540">
        <v>752165</v>
      </c>
      <c r="B3540" t="s">
        <v>13695</v>
      </c>
      <c r="C3540" t="s">
        <v>21</v>
      </c>
      <c r="D3540" t="s">
        <v>21374</v>
      </c>
      <c r="E3540" s="3">
        <v>8</v>
      </c>
      <c r="F3540" s="3">
        <v>6</v>
      </c>
      <c r="G3540" s="3">
        <v>6</v>
      </c>
      <c r="H3540" s="3">
        <v>752165</v>
      </c>
      <c r="I3540" t="s">
        <v>21375</v>
      </c>
      <c r="J3540" t="s">
        <v>20958</v>
      </c>
      <c r="K3540" s="7">
        <v>99208</v>
      </c>
      <c r="L3540" t="s">
        <v>21376</v>
      </c>
      <c r="M3540" t="s">
        <v>34</v>
      </c>
      <c r="N3540" t="s">
        <v>21377</v>
      </c>
      <c r="O3540" t="s">
        <v>21378</v>
      </c>
      <c r="R3540" t="s">
        <v>30</v>
      </c>
      <c r="S3540" s="10">
        <v>40962</v>
      </c>
      <c r="T3540">
        <f t="shared" si="55"/>
        <v>752165</v>
      </c>
      <c r="U3540">
        <f>Table1[[#This Row],[License Number2]]</f>
        <v>752165</v>
      </c>
    </row>
    <row r="3541" spans="1:21" x14ac:dyDescent="0.35">
      <c r="A3541">
        <v>752226</v>
      </c>
      <c r="B3541" t="s">
        <v>13695</v>
      </c>
      <c r="C3541" t="s">
        <v>21</v>
      </c>
      <c r="D3541" t="s">
        <v>21379</v>
      </c>
      <c r="E3541" s="3">
        <v>2</v>
      </c>
      <c r="F3541" s="3">
        <v>4</v>
      </c>
      <c r="G3541" s="3">
        <v>6</v>
      </c>
      <c r="H3541" s="3">
        <v>752226</v>
      </c>
      <c r="I3541" t="s">
        <v>21380</v>
      </c>
      <c r="J3541" t="s">
        <v>13695</v>
      </c>
      <c r="K3541" s="7">
        <v>99203</v>
      </c>
      <c r="L3541" t="s">
        <v>21381</v>
      </c>
      <c r="M3541" t="s">
        <v>34</v>
      </c>
      <c r="N3541" t="s">
        <v>21382</v>
      </c>
      <c r="O3541" t="s">
        <v>21383</v>
      </c>
      <c r="P3541" t="s">
        <v>21384</v>
      </c>
      <c r="R3541" t="s">
        <v>30</v>
      </c>
      <c r="S3541" s="10">
        <v>41033</v>
      </c>
      <c r="T3541">
        <f t="shared" si="55"/>
        <v>752226</v>
      </c>
      <c r="U3541">
        <f>Table1[[#This Row],[License Number2]]</f>
        <v>752226</v>
      </c>
    </row>
    <row r="3542" spans="1:21" x14ac:dyDescent="0.35">
      <c r="A3542">
        <v>752245</v>
      </c>
      <c r="B3542" t="s">
        <v>13695</v>
      </c>
      <c r="C3542" t="s">
        <v>21</v>
      </c>
      <c r="D3542" t="s">
        <v>21385</v>
      </c>
      <c r="E3542" s="3">
        <v>4</v>
      </c>
      <c r="F3542" s="3">
        <v>6</v>
      </c>
      <c r="G3542" s="3">
        <v>6</v>
      </c>
      <c r="H3542" s="3">
        <v>752245</v>
      </c>
      <c r="I3542" t="s">
        <v>21386</v>
      </c>
      <c r="J3542" t="s">
        <v>20958</v>
      </c>
      <c r="K3542" s="7">
        <v>99206</v>
      </c>
      <c r="L3542" t="s">
        <v>21387</v>
      </c>
      <c r="M3542" t="s">
        <v>34</v>
      </c>
      <c r="N3542" t="s">
        <v>21388</v>
      </c>
      <c r="R3542" t="s">
        <v>30</v>
      </c>
      <c r="S3542" s="10">
        <v>41065</v>
      </c>
      <c r="T3542">
        <f t="shared" si="55"/>
        <v>752245</v>
      </c>
      <c r="U3542">
        <f>Table1[[#This Row],[License Number2]]</f>
        <v>752245</v>
      </c>
    </row>
    <row r="3543" spans="1:21" x14ac:dyDescent="0.35">
      <c r="A3543">
        <v>752310</v>
      </c>
      <c r="B3543" t="s">
        <v>13695</v>
      </c>
      <c r="C3543" t="s">
        <v>21</v>
      </c>
      <c r="D3543" t="s">
        <v>21389</v>
      </c>
      <c r="E3543" s="3">
        <v>3</v>
      </c>
      <c r="F3543" s="3">
        <v>3</v>
      </c>
      <c r="G3543" s="3">
        <v>3</v>
      </c>
      <c r="H3543" s="3">
        <v>752310</v>
      </c>
      <c r="I3543" t="s">
        <v>21390</v>
      </c>
      <c r="J3543" t="s">
        <v>20958</v>
      </c>
      <c r="K3543" s="7">
        <v>99212</v>
      </c>
      <c r="L3543" t="s">
        <v>21391</v>
      </c>
      <c r="M3543" t="s">
        <v>34</v>
      </c>
      <c r="N3543" t="s">
        <v>21392</v>
      </c>
      <c r="P3543" t="s">
        <v>21393</v>
      </c>
      <c r="Q3543" t="s">
        <v>21394</v>
      </c>
      <c r="R3543" t="s">
        <v>30</v>
      </c>
      <c r="S3543" s="10">
        <v>41184</v>
      </c>
      <c r="T3543">
        <f t="shared" si="55"/>
        <v>752310</v>
      </c>
      <c r="U3543">
        <f>Table1[[#This Row],[License Number2]]</f>
        <v>752310</v>
      </c>
    </row>
    <row r="3544" spans="1:21" x14ac:dyDescent="0.35">
      <c r="A3544">
        <v>752312</v>
      </c>
      <c r="B3544" t="s">
        <v>13695</v>
      </c>
      <c r="C3544" t="s">
        <v>21</v>
      </c>
      <c r="D3544" t="s">
        <v>21395</v>
      </c>
      <c r="E3544" s="3">
        <v>5</v>
      </c>
      <c r="F3544" s="3">
        <v>5</v>
      </c>
      <c r="G3544" s="3">
        <v>6</v>
      </c>
      <c r="H3544" s="3">
        <v>752312</v>
      </c>
      <c r="I3544" t="s">
        <v>21396</v>
      </c>
      <c r="J3544" t="s">
        <v>20970</v>
      </c>
      <c r="K3544" s="7">
        <v>99206</v>
      </c>
      <c r="L3544" t="s">
        <v>21397</v>
      </c>
      <c r="M3544" t="s">
        <v>34</v>
      </c>
      <c r="N3544" t="s">
        <v>21398</v>
      </c>
      <c r="O3544" t="s">
        <v>21399</v>
      </c>
      <c r="P3544" t="s">
        <v>21400</v>
      </c>
      <c r="R3544" t="s">
        <v>30</v>
      </c>
      <c r="S3544" s="10">
        <v>41190</v>
      </c>
      <c r="T3544">
        <f t="shared" si="55"/>
        <v>752312</v>
      </c>
      <c r="U3544">
        <f>Table1[[#This Row],[License Number2]]</f>
        <v>752312</v>
      </c>
    </row>
    <row r="3545" spans="1:21" x14ac:dyDescent="0.35">
      <c r="A3545">
        <v>752324</v>
      </c>
      <c r="B3545" t="s">
        <v>13695</v>
      </c>
      <c r="C3545" t="s">
        <v>21</v>
      </c>
      <c r="D3545" t="s">
        <v>21401</v>
      </c>
      <c r="E3545" s="3">
        <v>3</v>
      </c>
      <c r="F3545" s="3">
        <v>4</v>
      </c>
      <c r="G3545" s="3">
        <v>5</v>
      </c>
      <c r="H3545" s="3">
        <v>752324</v>
      </c>
      <c r="I3545" t="s">
        <v>21402</v>
      </c>
      <c r="J3545" t="s">
        <v>13695</v>
      </c>
      <c r="K3545" s="7">
        <v>99224</v>
      </c>
      <c r="L3545" t="s">
        <v>21403</v>
      </c>
      <c r="M3545" t="s">
        <v>34</v>
      </c>
      <c r="N3545" t="s">
        <v>21404</v>
      </c>
      <c r="O3545" t="s">
        <v>21405</v>
      </c>
      <c r="P3545" t="s">
        <v>21406</v>
      </c>
      <c r="Q3545" t="s">
        <v>21407</v>
      </c>
      <c r="R3545" t="s">
        <v>30</v>
      </c>
      <c r="S3545" s="10">
        <v>41214</v>
      </c>
      <c r="T3545">
        <f t="shared" si="55"/>
        <v>752324</v>
      </c>
      <c r="U3545">
        <f>Table1[[#This Row],[License Number2]]</f>
        <v>752324</v>
      </c>
    </row>
    <row r="3546" spans="1:21" x14ac:dyDescent="0.35">
      <c r="A3546">
        <v>752365</v>
      </c>
      <c r="B3546" t="s">
        <v>13695</v>
      </c>
      <c r="C3546" t="s">
        <v>21</v>
      </c>
      <c r="D3546" t="s">
        <v>21408</v>
      </c>
      <c r="E3546" s="3">
        <v>3</v>
      </c>
      <c r="F3546" s="3">
        <v>6</v>
      </c>
      <c r="G3546" s="3">
        <v>6</v>
      </c>
      <c r="H3546" s="3">
        <v>752365</v>
      </c>
      <c r="I3546" t="s">
        <v>21409</v>
      </c>
      <c r="J3546" t="s">
        <v>21247</v>
      </c>
      <c r="K3546" s="7">
        <v>99216</v>
      </c>
      <c r="L3546" t="s">
        <v>21410</v>
      </c>
      <c r="M3546" t="s">
        <v>34</v>
      </c>
      <c r="N3546" t="s">
        <v>21411</v>
      </c>
      <c r="O3546" t="s">
        <v>21412</v>
      </c>
      <c r="Q3546" t="s">
        <v>21413</v>
      </c>
      <c r="R3546" t="s">
        <v>30</v>
      </c>
      <c r="S3546" s="10">
        <v>41289</v>
      </c>
      <c r="T3546">
        <f t="shared" si="55"/>
        <v>752365</v>
      </c>
      <c r="U3546">
        <f>Table1[[#This Row],[License Number2]]</f>
        <v>752365</v>
      </c>
    </row>
    <row r="3547" spans="1:21" x14ac:dyDescent="0.35">
      <c r="A3547">
        <v>752366</v>
      </c>
      <c r="B3547" t="s">
        <v>13695</v>
      </c>
      <c r="C3547" t="s">
        <v>21</v>
      </c>
      <c r="D3547" t="s">
        <v>21414</v>
      </c>
      <c r="E3547" s="3">
        <v>4</v>
      </c>
      <c r="F3547" s="3">
        <v>5</v>
      </c>
      <c r="G3547" s="3">
        <v>6</v>
      </c>
      <c r="H3547" s="3">
        <v>752366</v>
      </c>
      <c r="I3547" t="s">
        <v>21415</v>
      </c>
      <c r="J3547" t="s">
        <v>21247</v>
      </c>
      <c r="K3547" s="7">
        <v>99016</v>
      </c>
      <c r="L3547" t="s">
        <v>21416</v>
      </c>
      <c r="M3547" t="s">
        <v>34</v>
      </c>
      <c r="N3547" t="s">
        <v>21417</v>
      </c>
      <c r="O3547" t="s">
        <v>21418</v>
      </c>
      <c r="P3547" t="s">
        <v>21419</v>
      </c>
      <c r="Q3547" t="s">
        <v>21420</v>
      </c>
      <c r="R3547" t="s">
        <v>30</v>
      </c>
      <c r="S3547" s="10">
        <v>41289</v>
      </c>
      <c r="T3547">
        <f t="shared" si="55"/>
        <v>752366</v>
      </c>
      <c r="U3547">
        <f>Table1[[#This Row],[License Number2]]</f>
        <v>752366</v>
      </c>
    </row>
    <row r="3548" spans="1:21" x14ac:dyDescent="0.35">
      <c r="A3548">
        <v>752374</v>
      </c>
      <c r="B3548" t="s">
        <v>13695</v>
      </c>
      <c r="C3548" t="s">
        <v>21</v>
      </c>
      <c r="D3548" t="s">
        <v>21421</v>
      </c>
      <c r="E3548" s="3">
        <v>4</v>
      </c>
      <c r="F3548" s="3">
        <v>6</v>
      </c>
      <c r="G3548" s="3">
        <v>6</v>
      </c>
      <c r="H3548" s="3">
        <v>752374</v>
      </c>
      <c r="I3548" t="s">
        <v>21422</v>
      </c>
      <c r="J3548" t="s">
        <v>20970</v>
      </c>
      <c r="K3548" s="7">
        <v>99206</v>
      </c>
      <c r="L3548" t="s">
        <v>21423</v>
      </c>
      <c r="M3548" t="s">
        <v>34</v>
      </c>
      <c r="N3548" t="s">
        <v>21424</v>
      </c>
      <c r="O3548" t="s">
        <v>21425</v>
      </c>
      <c r="P3548" t="s">
        <v>21426</v>
      </c>
      <c r="Q3548" t="s">
        <v>21427</v>
      </c>
      <c r="R3548" t="s">
        <v>30</v>
      </c>
      <c r="S3548" s="10">
        <v>41304</v>
      </c>
      <c r="T3548">
        <f t="shared" si="55"/>
        <v>752374</v>
      </c>
      <c r="U3548">
        <f>Table1[[#This Row],[License Number2]]</f>
        <v>752374</v>
      </c>
    </row>
    <row r="3549" spans="1:21" x14ac:dyDescent="0.35">
      <c r="A3549">
        <v>752435</v>
      </c>
      <c r="B3549" t="s">
        <v>13695</v>
      </c>
      <c r="C3549" t="s">
        <v>21</v>
      </c>
      <c r="D3549" t="s">
        <v>21428</v>
      </c>
      <c r="E3549" s="3">
        <v>3</v>
      </c>
      <c r="F3549" s="3">
        <v>5</v>
      </c>
      <c r="G3549" s="3">
        <v>6</v>
      </c>
      <c r="H3549" s="3">
        <v>752435</v>
      </c>
      <c r="I3549" t="s">
        <v>21429</v>
      </c>
      <c r="J3549" t="s">
        <v>20958</v>
      </c>
      <c r="K3549" s="7">
        <v>99208</v>
      </c>
      <c r="L3549" t="s">
        <v>21430</v>
      </c>
      <c r="M3549" t="s">
        <v>34</v>
      </c>
      <c r="N3549" t="s">
        <v>21431</v>
      </c>
      <c r="P3549" t="s">
        <v>21432</v>
      </c>
      <c r="Q3549" t="s">
        <v>21433</v>
      </c>
      <c r="R3549" t="s">
        <v>30</v>
      </c>
      <c r="S3549" s="10">
        <v>41438</v>
      </c>
      <c r="T3549">
        <f t="shared" si="55"/>
        <v>752435</v>
      </c>
      <c r="U3549">
        <f>Table1[[#This Row],[License Number2]]</f>
        <v>752435</v>
      </c>
    </row>
    <row r="3550" spans="1:21" x14ac:dyDescent="0.35">
      <c r="A3550">
        <v>752480</v>
      </c>
      <c r="B3550" t="s">
        <v>13695</v>
      </c>
      <c r="C3550" t="s">
        <v>21</v>
      </c>
      <c r="D3550" t="s">
        <v>21434</v>
      </c>
      <c r="E3550" s="3">
        <v>6</v>
      </c>
      <c r="F3550" s="3">
        <v>6</v>
      </c>
      <c r="G3550" s="3">
        <v>6</v>
      </c>
      <c r="H3550" s="3">
        <v>752480</v>
      </c>
      <c r="I3550" t="s">
        <v>21435</v>
      </c>
      <c r="J3550" t="s">
        <v>13695</v>
      </c>
      <c r="K3550" s="7">
        <v>99223</v>
      </c>
      <c r="L3550" t="s">
        <v>21436</v>
      </c>
      <c r="M3550" t="s">
        <v>34</v>
      </c>
      <c r="N3550" t="s">
        <v>21437</v>
      </c>
      <c r="O3550" t="s">
        <v>21438</v>
      </c>
      <c r="P3550" t="s">
        <v>21439</v>
      </c>
      <c r="Q3550" t="s">
        <v>21127</v>
      </c>
      <c r="R3550" t="s">
        <v>30</v>
      </c>
      <c r="S3550" s="10">
        <v>41508</v>
      </c>
      <c r="T3550">
        <f t="shared" si="55"/>
        <v>752480</v>
      </c>
      <c r="U3550">
        <f>Table1[[#This Row],[License Number2]]</f>
        <v>752480</v>
      </c>
    </row>
    <row r="3551" spans="1:21" x14ac:dyDescent="0.35">
      <c r="A3551">
        <v>752496</v>
      </c>
      <c r="B3551" t="s">
        <v>13695</v>
      </c>
      <c r="C3551" t="s">
        <v>21</v>
      </c>
      <c r="D3551" t="s">
        <v>21440</v>
      </c>
      <c r="E3551" s="3">
        <v>5</v>
      </c>
      <c r="F3551" s="3">
        <v>5</v>
      </c>
      <c r="G3551" s="3">
        <v>6</v>
      </c>
      <c r="H3551" s="3">
        <v>752496</v>
      </c>
      <c r="I3551" t="s">
        <v>21441</v>
      </c>
      <c r="J3551" t="s">
        <v>13695</v>
      </c>
      <c r="K3551" s="7">
        <v>99208</v>
      </c>
      <c r="L3551" t="s">
        <v>21442</v>
      </c>
      <c r="M3551" t="s">
        <v>34</v>
      </c>
      <c r="N3551" t="s">
        <v>21443</v>
      </c>
      <c r="O3551" t="s">
        <v>21444</v>
      </c>
      <c r="P3551" t="s">
        <v>21445</v>
      </c>
      <c r="Q3551" t="s">
        <v>21446</v>
      </c>
      <c r="R3551" t="s">
        <v>30</v>
      </c>
      <c r="S3551" s="10">
        <v>41537</v>
      </c>
      <c r="T3551">
        <f t="shared" si="55"/>
        <v>752496</v>
      </c>
      <c r="U3551">
        <f>Table1[[#This Row],[License Number2]]</f>
        <v>752496</v>
      </c>
    </row>
    <row r="3552" spans="1:21" x14ac:dyDescent="0.35">
      <c r="A3552">
        <v>752498</v>
      </c>
      <c r="B3552" t="s">
        <v>13695</v>
      </c>
      <c r="C3552" t="s">
        <v>21</v>
      </c>
      <c r="D3552" t="s">
        <v>21447</v>
      </c>
      <c r="E3552" s="3">
        <v>2</v>
      </c>
      <c r="F3552" s="3">
        <v>5</v>
      </c>
      <c r="G3552" s="3">
        <v>6</v>
      </c>
      <c r="H3552" s="3">
        <v>752498</v>
      </c>
      <c r="I3552" t="s">
        <v>21448</v>
      </c>
      <c r="J3552" t="s">
        <v>20970</v>
      </c>
      <c r="K3552" s="7">
        <v>99216</v>
      </c>
      <c r="N3552" t="s">
        <v>21449</v>
      </c>
      <c r="O3552" t="s">
        <v>21450</v>
      </c>
      <c r="P3552" t="s">
        <v>21451</v>
      </c>
      <c r="R3552" t="s">
        <v>30</v>
      </c>
      <c r="S3552" s="10">
        <v>41541</v>
      </c>
      <c r="T3552">
        <f t="shared" si="55"/>
        <v>752498</v>
      </c>
      <c r="U3552">
        <f>Table1[[#This Row],[License Number2]]</f>
        <v>752498</v>
      </c>
    </row>
    <row r="3553" spans="1:21" x14ac:dyDescent="0.35">
      <c r="A3553">
        <v>752535</v>
      </c>
      <c r="B3553" t="s">
        <v>13695</v>
      </c>
      <c r="C3553" t="s">
        <v>21</v>
      </c>
      <c r="D3553" t="s">
        <v>21452</v>
      </c>
      <c r="E3553" s="3">
        <v>5</v>
      </c>
      <c r="F3553" s="3">
        <v>6</v>
      </c>
      <c r="G3553" s="3">
        <v>6</v>
      </c>
      <c r="H3553" s="3">
        <v>752535</v>
      </c>
      <c r="I3553" t="s">
        <v>21453</v>
      </c>
      <c r="J3553" t="s">
        <v>20970</v>
      </c>
      <c r="K3553" s="7">
        <v>99037</v>
      </c>
      <c r="L3553" t="s">
        <v>21454</v>
      </c>
      <c r="M3553" t="s">
        <v>34</v>
      </c>
      <c r="N3553" t="s">
        <v>21455</v>
      </c>
      <c r="O3553" t="s">
        <v>21456</v>
      </c>
      <c r="P3553" t="s">
        <v>21457</v>
      </c>
      <c r="Q3553" t="s">
        <v>21458</v>
      </c>
      <c r="R3553" t="s">
        <v>30</v>
      </c>
      <c r="S3553" s="10">
        <v>41611</v>
      </c>
      <c r="T3553">
        <f t="shared" si="55"/>
        <v>752535</v>
      </c>
      <c r="U3553">
        <f>Table1[[#This Row],[License Number2]]</f>
        <v>752535</v>
      </c>
    </row>
    <row r="3554" spans="1:21" x14ac:dyDescent="0.35">
      <c r="A3554">
        <v>752551</v>
      </c>
      <c r="B3554" t="s">
        <v>13695</v>
      </c>
      <c r="C3554" t="s">
        <v>21</v>
      </c>
      <c r="D3554" t="s">
        <v>19341</v>
      </c>
      <c r="E3554" s="3">
        <v>3</v>
      </c>
      <c r="F3554" s="3">
        <v>6</v>
      </c>
      <c r="G3554" s="3">
        <v>6</v>
      </c>
      <c r="H3554" s="3">
        <v>752551</v>
      </c>
      <c r="I3554" t="s">
        <v>21459</v>
      </c>
      <c r="J3554" t="s">
        <v>13695</v>
      </c>
      <c r="K3554" s="7">
        <v>99208</v>
      </c>
      <c r="L3554" t="s">
        <v>21460</v>
      </c>
      <c r="M3554" t="s">
        <v>34</v>
      </c>
      <c r="N3554" t="s">
        <v>21461</v>
      </c>
      <c r="O3554" t="s">
        <v>21462</v>
      </c>
      <c r="R3554" t="s">
        <v>30</v>
      </c>
      <c r="S3554" s="10">
        <v>41641</v>
      </c>
      <c r="T3554">
        <f t="shared" si="55"/>
        <v>752551</v>
      </c>
      <c r="U3554">
        <f>Table1[[#This Row],[License Number2]]</f>
        <v>752551</v>
      </c>
    </row>
    <row r="3555" spans="1:21" x14ac:dyDescent="0.35">
      <c r="A3555">
        <v>752561</v>
      </c>
      <c r="B3555" t="s">
        <v>13695</v>
      </c>
      <c r="C3555" t="s">
        <v>21</v>
      </c>
      <c r="D3555" t="s">
        <v>21463</v>
      </c>
      <c r="E3555" s="3">
        <v>5</v>
      </c>
      <c r="F3555" s="3">
        <v>6</v>
      </c>
      <c r="G3555" s="3">
        <v>6</v>
      </c>
      <c r="H3555" s="3">
        <v>752561</v>
      </c>
      <c r="I3555" t="s">
        <v>21464</v>
      </c>
      <c r="J3555" t="s">
        <v>13695</v>
      </c>
      <c r="K3555" s="7">
        <v>99208</v>
      </c>
      <c r="L3555" t="s">
        <v>21465</v>
      </c>
      <c r="M3555" t="s">
        <v>34</v>
      </c>
      <c r="N3555" t="s">
        <v>21466</v>
      </c>
      <c r="Q3555" t="s">
        <v>21467</v>
      </c>
      <c r="R3555" t="s">
        <v>30</v>
      </c>
      <c r="S3555" s="10">
        <v>41656</v>
      </c>
      <c r="T3555">
        <f t="shared" si="55"/>
        <v>752561</v>
      </c>
      <c r="U3555">
        <f>Table1[[#This Row],[License Number2]]</f>
        <v>752561</v>
      </c>
    </row>
    <row r="3556" spans="1:21" x14ac:dyDescent="0.35">
      <c r="A3556">
        <v>752584</v>
      </c>
      <c r="B3556" t="s">
        <v>13695</v>
      </c>
      <c r="C3556" t="s">
        <v>21</v>
      </c>
      <c r="D3556" t="s">
        <v>21468</v>
      </c>
      <c r="E3556" s="3" t="s">
        <v>145</v>
      </c>
      <c r="F3556" s="3" t="s">
        <v>145</v>
      </c>
      <c r="G3556" s="3" t="s">
        <v>145</v>
      </c>
      <c r="H3556" s="13">
        <v>752584</v>
      </c>
      <c r="I3556" t="s">
        <v>21469</v>
      </c>
      <c r="J3556" t="s">
        <v>20970</v>
      </c>
      <c r="K3556" s="7">
        <v>99206</v>
      </c>
      <c r="L3556" t="s">
        <v>21470</v>
      </c>
      <c r="M3556" t="s">
        <v>34</v>
      </c>
      <c r="N3556" t="s">
        <v>21471</v>
      </c>
      <c r="O3556" t="s">
        <v>21472</v>
      </c>
      <c r="P3556" t="s">
        <v>21473</v>
      </c>
      <c r="Q3556" t="s">
        <v>21474</v>
      </c>
      <c r="R3556" t="s">
        <v>30</v>
      </c>
      <c r="S3556" s="10">
        <v>41695</v>
      </c>
      <c r="T3556">
        <f t="shared" si="55"/>
        <v>752584</v>
      </c>
      <c r="U3556">
        <f>Table1[[#This Row],[License Number2]]</f>
        <v>752584</v>
      </c>
    </row>
    <row r="3557" spans="1:21" x14ac:dyDescent="0.35">
      <c r="A3557">
        <v>752707</v>
      </c>
      <c r="B3557" t="s">
        <v>13695</v>
      </c>
      <c r="C3557" t="s">
        <v>21</v>
      </c>
      <c r="D3557" t="s">
        <v>21475</v>
      </c>
      <c r="E3557" s="3">
        <v>7</v>
      </c>
      <c r="F3557" s="3">
        <v>3</v>
      </c>
      <c r="G3557" s="3">
        <v>6</v>
      </c>
      <c r="H3557" s="3">
        <v>752707</v>
      </c>
      <c r="I3557" t="s">
        <v>21476</v>
      </c>
      <c r="J3557" t="s">
        <v>20970</v>
      </c>
      <c r="K3557" s="7">
        <v>99206</v>
      </c>
      <c r="L3557" t="s">
        <v>21477</v>
      </c>
      <c r="M3557" t="s">
        <v>34</v>
      </c>
      <c r="N3557" t="s">
        <v>21478</v>
      </c>
      <c r="O3557" t="s">
        <v>21479</v>
      </c>
      <c r="P3557" t="s">
        <v>21480</v>
      </c>
      <c r="Q3557" t="s">
        <v>21481</v>
      </c>
      <c r="R3557" t="s">
        <v>30</v>
      </c>
      <c r="S3557" s="10">
        <v>41876</v>
      </c>
      <c r="T3557">
        <f t="shared" si="55"/>
        <v>752707</v>
      </c>
      <c r="U3557">
        <f>Table1[[#This Row],[License Number2]]</f>
        <v>752707</v>
      </c>
    </row>
    <row r="3558" spans="1:21" x14ac:dyDescent="0.35">
      <c r="A3558">
        <v>752725</v>
      </c>
      <c r="B3558" t="s">
        <v>13695</v>
      </c>
      <c r="C3558" t="s">
        <v>21</v>
      </c>
      <c r="D3558" t="s">
        <v>21482</v>
      </c>
      <c r="E3558" s="3">
        <v>2</v>
      </c>
      <c r="F3558" s="3">
        <v>2</v>
      </c>
      <c r="G3558" s="3">
        <v>3</v>
      </c>
      <c r="H3558" s="3">
        <v>752725</v>
      </c>
      <c r="I3558" t="s">
        <v>21483</v>
      </c>
      <c r="J3558" t="s">
        <v>21484</v>
      </c>
      <c r="K3558" s="7">
        <v>99016</v>
      </c>
      <c r="L3558" t="s">
        <v>21485</v>
      </c>
      <c r="M3558" t="s">
        <v>34</v>
      </c>
      <c r="N3558" t="s">
        <v>21486</v>
      </c>
      <c r="O3558" t="s">
        <v>21487</v>
      </c>
      <c r="Q3558" t="s">
        <v>21488</v>
      </c>
      <c r="R3558" t="s">
        <v>30</v>
      </c>
      <c r="S3558" s="10">
        <v>41911</v>
      </c>
      <c r="T3558">
        <f t="shared" si="55"/>
        <v>752725</v>
      </c>
      <c r="U3558">
        <f>Table1[[#This Row],[License Number2]]</f>
        <v>752725</v>
      </c>
    </row>
    <row r="3559" spans="1:21" x14ac:dyDescent="0.35">
      <c r="A3559">
        <v>752730</v>
      </c>
      <c r="B3559" t="s">
        <v>13695</v>
      </c>
      <c r="C3559" t="s">
        <v>21</v>
      </c>
      <c r="D3559" t="s">
        <v>21489</v>
      </c>
      <c r="E3559" s="3">
        <v>4</v>
      </c>
      <c r="F3559" s="3">
        <v>4</v>
      </c>
      <c r="G3559" s="3">
        <v>6</v>
      </c>
      <c r="H3559" s="3">
        <v>752730</v>
      </c>
      <c r="I3559" t="s">
        <v>21490</v>
      </c>
      <c r="J3559" t="s">
        <v>20970</v>
      </c>
      <c r="K3559" s="7">
        <v>99206</v>
      </c>
      <c r="L3559" t="s">
        <v>21491</v>
      </c>
      <c r="M3559" t="s">
        <v>34</v>
      </c>
      <c r="N3559" t="s">
        <v>21492</v>
      </c>
      <c r="O3559" t="s">
        <v>21493</v>
      </c>
      <c r="P3559" t="s">
        <v>21400</v>
      </c>
      <c r="Q3559" t="s">
        <v>21494</v>
      </c>
      <c r="R3559" t="s">
        <v>30</v>
      </c>
      <c r="S3559" s="10">
        <v>41918</v>
      </c>
      <c r="T3559">
        <f t="shared" si="55"/>
        <v>752730</v>
      </c>
      <c r="U3559">
        <f>Table1[[#This Row],[License Number2]]</f>
        <v>752730</v>
      </c>
    </row>
    <row r="3560" spans="1:21" x14ac:dyDescent="0.35">
      <c r="A3560">
        <v>752744</v>
      </c>
      <c r="B3560" t="s">
        <v>13695</v>
      </c>
      <c r="C3560" t="s">
        <v>21</v>
      </c>
      <c r="D3560" t="s">
        <v>21495</v>
      </c>
      <c r="E3560" s="3" t="s">
        <v>145</v>
      </c>
      <c r="F3560" s="3" t="s">
        <v>145</v>
      </c>
      <c r="G3560" s="3" t="s">
        <v>145</v>
      </c>
      <c r="H3560" s="13">
        <v>752744</v>
      </c>
      <c r="I3560" t="s">
        <v>21496</v>
      </c>
      <c r="J3560" t="s">
        <v>20970</v>
      </c>
      <c r="K3560" s="7">
        <v>99212</v>
      </c>
      <c r="L3560" t="s">
        <v>21497</v>
      </c>
      <c r="M3560" t="s">
        <v>34</v>
      </c>
      <c r="N3560" t="s">
        <v>21498</v>
      </c>
      <c r="O3560" t="s">
        <v>21499</v>
      </c>
      <c r="P3560" t="s">
        <v>21500</v>
      </c>
      <c r="Q3560" t="s">
        <v>21501</v>
      </c>
      <c r="R3560" t="s">
        <v>30</v>
      </c>
      <c r="S3560" s="10">
        <v>41934</v>
      </c>
      <c r="T3560">
        <f t="shared" si="55"/>
        <v>752744</v>
      </c>
      <c r="U3560">
        <f>Table1[[#This Row],[License Number2]]</f>
        <v>752744</v>
      </c>
    </row>
    <row r="3561" spans="1:21" x14ac:dyDescent="0.35">
      <c r="A3561">
        <v>752752</v>
      </c>
      <c r="B3561" t="s">
        <v>13695</v>
      </c>
      <c r="C3561" t="s">
        <v>21</v>
      </c>
      <c r="D3561" t="s">
        <v>21502</v>
      </c>
      <c r="E3561" s="3">
        <v>3</v>
      </c>
      <c r="F3561" s="3">
        <v>3</v>
      </c>
      <c r="G3561" s="3">
        <v>6</v>
      </c>
      <c r="H3561" s="3">
        <v>752752</v>
      </c>
      <c r="I3561" t="s">
        <v>21503</v>
      </c>
      <c r="J3561" t="s">
        <v>20970</v>
      </c>
      <c r="K3561" s="7">
        <v>99206</v>
      </c>
      <c r="L3561" t="s">
        <v>21504</v>
      </c>
      <c r="M3561" t="s">
        <v>34</v>
      </c>
      <c r="N3561" t="s">
        <v>21505</v>
      </c>
      <c r="O3561" t="s">
        <v>21506</v>
      </c>
      <c r="R3561" t="s">
        <v>30</v>
      </c>
      <c r="S3561" s="10">
        <v>41949</v>
      </c>
      <c r="T3561">
        <f t="shared" si="55"/>
        <v>752752</v>
      </c>
      <c r="U3561">
        <f>Table1[[#This Row],[License Number2]]</f>
        <v>752752</v>
      </c>
    </row>
    <row r="3562" spans="1:21" x14ac:dyDescent="0.35">
      <c r="A3562">
        <v>752769</v>
      </c>
      <c r="B3562" t="s">
        <v>13695</v>
      </c>
      <c r="C3562" t="s">
        <v>21</v>
      </c>
      <c r="D3562" t="s">
        <v>21507</v>
      </c>
      <c r="E3562" s="3">
        <v>3</v>
      </c>
      <c r="F3562" s="3">
        <v>5</v>
      </c>
      <c r="G3562" s="3">
        <v>6</v>
      </c>
      <c r="H3562" s="3">
        <v>752769</v>
      </c>
      <c r="I3562" t="s">
        <v>21508</v>
      </c>
      <c r="J3562" t="s">
        <v>20970</v>
      </c>
      <c r="K3562" s="7">
        <v>99212</v>
      </c>
      <c r="L3562" t="s">
        <v>21509</v>
      </c>
      <c r="M3562" t="s">
        <v>34</v>
      </c>
      <c r="N3562" t="s">
        <v>21510</v>
      </c>
      <c r="O3562" t="s">
        <v>21511</v>
      </c>
      <c r="P3562" t="s">
        <v>21512</v>
      </c>
      <c r="Q3562" t="s">
        <v>21513</v>
      </c>
      <c r="R3562" t="s">
        <v>30</v>
      </c>
      <c r="S3562" s="10">
        <v>41968</v>
      </c>
      <c r="T3562">
        <f t="shared" si="55"/>
        <v>752769</v>
      </c>
      <c r="U3562">
        <f>Table1[[#This Row],[License Number2]]</f>
        <v>752769</v>
      </c>
    </row>
    <row r="3563" spans="1:21" x14ac:dyDescent="0.35">
      <c r="A3563">
        <v>752820</v>
      </c>
      <c r="B3563" t="s">
        <v>13695</v>
      </c>
      <c r="C3563" t="s">
        <v>21</v>
      </c>
      <c r="D3563" t="s">
        <v>21514</v>
      </c>
      <c r="E3563" s="3">
        <v>1</v>
      </c>
      <c r="F3563" s="3">
        <v>6</v>
      </c>
      <c r="G3563" s="3">
        <v>6</v>
      </c>
      <c r="H3563" s="3">
        <v>752820</v>
      </c>
      <c r="I3563" t="s">
        <v>21515</v>
      </c>
      <c r="J3563" t="s">
        <v>20970</v>
      </c>
      <c r="K3563" s="7">
        <v>99206</v>
      </c>
      <c r="L3563" t="s">
        <v>21516</v>
      </c>
      <c r="M3563" t="s">
        <v>34</v>
      </c>
      <c r="N3563" t="s">
        <v>21517</v>
      </c>
      <c r="O3563" t="s">
        <v>21518</v>
      </c>
      <c r="P3563" t="s">
        <v>21519</v>
      </c>
      <c r="Q3563" t="s">
        <v>21520</v>
      </c>
      <c r="R3563" t="s">
        <v>30</v>
      </c>
      <c r="S3563" s="10">
        <v>42030</v>
      </c>
      <c r="T3563">
        <f t="shared" si="55"/>
        <v>752820</v>
      </c>
      <c r="U3563">
        <f>Table1[[#This Row],[License Number2]]</f>
        <v>752820</v>
      </c>
    </row>
    <row r="3564" spans="1:21" x14ac:dyDescent="0.35">
      <c r="A3564">
        <v>752865</v>
      </c>
      <c r="B3564" t="s">
        <v>13695</v>
      </c>
      <c r="C3564" t="s">
        <v>21</v>
      </c>
      <c r="D3564" t="s">
        <v>21521</v>
      </c>
      <c r="E3564" s="3">
        <v>4</v>
      </c>
      <c r="F3564" s="3">
        <v>6</v>
      </c>
      <c r="G3564" s="3">
        <v>6</v>
      </c>
      <c r="H3564" s="3">
        <v>752865</v>
      </c>
      <c r="I3564" t="s">
        <v>21522</v>
      </c>
      <c r="J3564" t="s">
        <v>13695</v>
      </c>
      <c r="K3564" s="7">
        <v>99223</v>
      </c>
      <c r="L3564" t="s">
        <v>21523</v>
      </c>
      <c r="M3564" t="s">
        <v>34</v>
      </c>
      <c r="N3564" t="s">
        <v>21524</v>
      </c>
      <c r="O3564" t="s">
        <v>21525</v>
      </c>
      <c r="Q3564" t="s">
        <v>21526</v>
      </c>
      <c r="R3564" t="s">
        <v>30</v>
      </c>
      <c r="S3564" s="10">
        <v>42116</v>
      </c>
      <c r="T3564">
        <f t="shared" si="55"/>
        <v>752865</v>
      </c>
      <c r="U3564">
        <f>Table1[[#This Row],[License Number2]]</f>
        <v>752865</v>
      </c>
    </row>
    <row r="3565" spans="1:21" x14ac:dyDescent="0.35">
      <c r="A3565">
        <v>752874</v>
      </c>
      <c r="B3565" t="s">
        <v>13695</v>
      </c>
      <c r="C3565" t="s">
        <v>21</v>
      </c>
      <c r="D3565" t="s">
        <v>21527</v>
      </c>
      <c r="E3565" s="3">
        <v>4</v>
      </c>
      <c r="F3565" s="3">
        <v>6</v>
      </c>
      <c r="G3565" s="3">
        <v>6</v>
      </c>
      <c r="H3565" s="3">
        <v>752874</v>
      </c>
      <c r="I3565" t="s">
        <v>21528</v>
      </c>
      <c r="J3565" t="s">
        <v>13695</v>
      </c>
      <c r="K3565" s="7">
        <v>99208</v>
      </c>
      <c r="L3565" t="s">
        <v>21529</v>
      </c>
      <c r="M3565" t="s">
        <v>34</v>
      </c>
      <c r="N3565" t="s">
        <v>21530</v>
      </c>
      <c r="O3565" t="s">
        <v>21531</v>
      </c>
      <c r="P3565" t="s">
        <v>21532</v>
      </c>
      <c r="R3565" t="s">
        <v>30</v>
      </c>
      <c r="S3565" s="10">
        <v>42142</v>
      </c>
      <c r="T3565">
        <f t="shared" si="55"/>
        <v>752874</v>
      </c>
      <c r="U3565">
        <f>Table1[[#This Row],[License Number2]]</f>
        <v>752874</v>
      </c>
    </row>
    <row r="3566" spans="1:21" x14ac:dyDescent="0.35">
      <c r="A3566">
        <v>752875</v>
      </c>
      <c r="B3566" t="s">
        <v>13695</v>
      </c>
      <c r="C3566" t="s">
        <v>21</v>
      </c>
      <c r="D3566" t="s">
        <v>21533</v>
      </c>
      <c r="E3566" s="3">
        <v>4</v>
      </c>
      <c r="F3566" s="3">
        <v>6</v>
      </c>
      <c r="G3566" s="3">
        <v>6</v>
      </c>
      <c r="H3566" s="3">
        <v>752875</v>
      </c>
      <c r="I3566" t="s">
        <v>21534</v>
      </c>
      <c r="J3566" t="s">
        <v>13695</v>
      </c>
      <c r="K3566" s="7">
        <v>99223</v>
      </c>
      <c r="L3566" t="s">
        <v>21535</v>
      </c>
      <c r="M3566" t="s">
        <v>34</v>
      </c>
      <c r="N3566" t="s">
        <v>21536</v>
      </c>
      <c r="O3566" t="s">
        <v>21537</v>
      </c>
      <c r="P3566" t="s">
        <v>21538</v>
      </c>
      <c r="Q3566" t="s">
        <v>21539</v>
      </c>
      <c r="R3566" t="s">
        <v>30</v>
      </c>
      <c r="S3566" s="10">
        <v>42145</v>
      </c>
      <c r="T3566">
        <f t="shared" si="55"/>
        <v>752875</v>
      </c>
      <c r="U3566">
        <f>Table1[[#This Row],[License Number2]]</f>
        <v>752875</v>
      </c>
    </row>
    <row r="3567" spans="1:21" x14ac:dyDescent="0.35">
      <c r="A3567">
        <v>752890</v>
      </c>
      <c r="B3567" t="s">
        <v>13695</v>
      </c>
      <c r="C3567" t="s">
        <v>21</v>
      </c>
      <c r="D3567" t="s">
        <v>21540</v>
      </c>
      <c r="E3567" s="3">
        <v>7</v>
      </c>
      <c r="F3567" s="3">
        <v>5</v>
      </c>
      <c r="G3567" s="3">
        <v>6</v>
      </c>
      <c r="H3567" s="3">
        <v>752890</v>
      </c>
      <c r="I3567" t="s">
        <v>21541</v>
      </c>
      <c r="J3567" t="s">
        <v>13695</v>
      </c>
      <c r="K3567" s="7">
        <v>99218</v>
      </c>
      <c r="L3567" t="s">
        <v>21542</v>
      </c>
      <c r="M3567" t="s">
        <v>34</v>
      </c>
      <c r="N3567" t="s">
        <v>21543</v>
      </c>
      <c r="O3567" t="s">
        <v>21544</v>
      </c>
      <c r="P3567" t="s">
        <v>21545</v>
      </c>
      <c r="Q3567" t="s">
        <v>21546</v>
      </c>
      <c r="R3567" t="s">
        <v>30</v>
      </c>
      <c r="S3567" s="10">
        <v>42167</v>
      </c>
      <c r="T3567">
        <f t="shared" si="55"/>
        <v>752890</v>
      </c>
      <c r="U3567">
        <f>Table1[[#This Row],[License Number2]]</f>
        <v>752890</v>
      </c>
    </row>
    <row r="3568" spans="1:21" x14ac:dyDescent="0.35">
      <c r="A3568">
        <v>752935</v>
      </c>
      <c r="B3568" t="s">
        <v>13695</v>
      </c>
      <c r="C3568" t="s">
        <v>21</v>
      </c>
      <c r="D3568" t="s">
        <v>21547</v>
      </c>
      <c r="E3568" s="3">
        <v>3</v>
      </c>
      <c r="F3568" s="3">
        <v>6</v>
      </c>
      <c r="G3568" s="3">
        <v>6</v>
      </c>
      <c r="H3568" s="3">
        <v>752935</v>
      </c>
      <c r="I3568" t="s">
        <v>21548</v>
      </c>
      <c r="J3568" t="s">
        <v>13695</v>
      </c>
      <c r="K3568" s="7">
        <v>99205</v>
      </c>
      <c r="L3568" t="s">
        <v>21549</v>
      </c>
      <c r="M3568" t="s">
        <v>34</v>
      </c>
      <c r="N3568" t="s">
        <v>21550</v>
      </c>
      <c r="O3568" t="s">
        <v>21551</v>
      </c>
      <c r="Q3568" t="s">
        <v>21552</v>
      </c>
      <c r="R3568" t="s">
        <v>30</v>
      </c>
      <c r="S3568" s="10">
        <v>42250</v>
      </c>
      <c r="T3568">
        <f t="shared" si="55"/>
        <v>752935</v>
      </c>
      <c r="U3568">
        <f>Table1[[#This Row],[License Number2]]</f>
        <v>752935</v>
      </c>
    </row>
    <row r="3569" spans="1:21" x14ac:dyDescent="0.35">
      <c r="A3569">
        <v>752941</v>
      </c>
      <c r="B3569" t="s">
        <v>13695</v>
      </c>
      <c r="C3569" t="s">
        <v>21</v>
      </c>
      <c r="D3569" t="s">
        <v>21553</v>
      </c>
      <c r="E3569" s="3">
        <v>1</v>
      </c>
      <c r="F3569" s="3">
        <v>6</v>
      </c>
      <c r="G3569" s="3">
        <v>6</v>
      </c>
      <c r="H3569" s="3">
        <v>752941</v>
      </c>
      <c r="I3569" t="s">
        <v>21554</v>
      </c>
      <c r="J3569" t="s">
        <v>20970</v>
      </c>
      <c r="K3569" s="7">
        <v>99206</v>
      </c>
      <c r="L3569" t="s">
        <v>21555</v>
      </c>
      <c r="M3569" t="s">
        <v>34</v>
      </c>
      <c r="N3569" t="s">
        <v>21556</v>
      </c>
      <c r="O3569" t="s">
        <v>21557</v>
      </c>
      <c r="Q3569" t="s">
        <v>21558</v>
      </c>
      <c r="R3569" t="s">
        <v>30</v>
      </c>
      <c r="S3569" s="10">
        <v>42265</v>
      </c>
      <c r="T3569">
        <f t="shared" si="55"/>
        <v>752941</v>
      </c>
      <c r="U3569">
        <f>Table1[[#This Row],[License Number2]]</f>
        <v>752941</v>
      </c>
    </row>
    <row r="3570" spans="1:21" x14ac:dyDescent="0.35">
      <c r="A3570">
        <v>752950</v>
      </c>
      <c r="B3570" t="s">
        <v>13695</v>
      </c>
      <c r="C3570" t="s">
        <v>21</v>
      </c>
      <c r="D3570" t="s">
        <v>21559</v>
      </c>
      <c r="E3570" s="3">
        <v>3</v>
      </c>
      <c r="F3570" s="3">
        <v>5</v>
      </c>
      <c r="G3570" s="3">
        <v>6</v>
      </c>
      <c r="H3570" s="3">
        <v>752950</v>
      </c>
      <c r="I3570" t="s">
        <v>21560</v>
      </c>
      <c r="J3570" t="s">
        <v>20970</v>
      </c>
      <c r="K3570" s="7">
        <v>99216</v>
      </c>
      <c r="L3570" t="s">
        <v>21561</v>
      </c>
      <c r="M3570" t="s">
        <v>34</v>
      </c>
      <c r="N3570" t="s">
        <v>21562</v>
      </c>
      <c r="O3570" t="s">
        <v>21563</v>
      </c>
      <c r="P3570" t="s">
        <v>21564</v>
      </c>
      <c r="Q3570" t="s">
        <v>21565</v>
      </c>
      <c r="R3570" t="s">
        <v>30</v>
      </c>
      <c r="S3570" s="10">
        <v>42276</v>
      </c>
      <c r="T3570">
        <f t="shared" si="55"/>
        <v>752950</v>
      </c>
      <c r="U3570">
        <f>Table1[[#This Row],[License Number2]]</f>
        <v>752950</v>
      </c>
    </row>
    <row r="3571" spans="1:21" x14ac:dyDescent="0.35">
      <c r="A3571">
        <v>752964</v>
      </c>
      <c r="B3571" t="s">
        <v>13695</v>
      </c>
      <c r="C3571" t="s">
        <v>21</v>
      </c>
      <c r="D3571" t="s">
        <v>21566</v>
      </c>
      <c r="E3571" s="3">
        <v>2</v>
      </c>
      <c r="F3571" s="3">
        <v>6</v>
      </c>
      <c r="G3571" s="3">
        <v>6</v>
      </c>
      <c r="H3571" s="3">
        <v>752964</v>
      </c>
      <c r="I3571" t="s">
        <v>21567</v>
      </c>
      <c r="J3571" t="s">
        <v>13695</v>
      </c>
      <c r="K3571" s="7">
        <v>99216</v>
      </c>
      <c r="L3571" t="s">
        <v>21568</v>
      </c>
      <c r="M3571" t="s">
        <v>34</v>
      </c>
      <c r="N3571" t="s">
        <v>21569</v>
      </c>
      <c r="O3571" t="s">
        <v>21570</v>
      </c>
      <c r="P3571" t="s">
        <v>21571</v>
      </c>
      <c r="Q3571" t="s">
        <v>21572</v>
      </c>
      <c r="R3571" t="s">
        <v>30</v>
      </c>
      <c r="S3571" s="10">
        <v>42296</v>
      </c>
      <c r="T3571">
        <f t="shared" si="55"/>
        <v>752964</v>
      </c>
      <c r="U3571">
        <f>Table1[[#This Row],[License Number2]]</f>
        <v>752964</v>
      </c>
    </row>
    <row r="3572" spans="1:21" x14ac:dyDescent="0.35">
      <c r="A3572">
        <v>753048</v>
      </c>
      <c r="B3572" t="s">
        <v>13695</v>
      </c>
      <c r="C3572" t="s">
        <v>21</v>
      </c>
      <c r="D3572" t="s">
        <v>21573</v>
      </c>
      <c r="E3572" s="3">
        <v>3</v>
      </c>
      <c r="F3572" s="3">
        <v>5</v>
      </c>
      <c r="G3572" s="3">
        <v>6</v>
      </c>
      <c r="H3572" s="3">
        <v>753048</v>
      </c>
      <c r="I3572" t="s">
        <v>21574</v>
      </c>
      <c r="J3572" t="s">
        <v>21575</v>
      </c>
      <c r="K3572" s="7">
        <v>99021</v>
      </c>
      <c r="L3572" t="s">
        <v>21576</v>
      </c>
      <c r="M3572" t="s">
        <v>34</v>
      </c>
      <c r="N3572" t="s">
        <v>21577</v>
      </c>
      <c r="O3572" t="s">
        <v>21578</v>
      </c>
      <c r="P3572" t="s">
        <v>21579</v>
      </c>
      <c r="Q3572" t="s">
        <v>21580</v>
      </c>
      <c r="R3572" t="s">
        <v>30</v>
      </c>
      <c r="S3572" s="10">
        <v>42396</v>
      </c>
      <c r="T3572">
        <f t="shared" si="55"/>
        <v>753048</v>
      </c>
      <c r="U3572">
        <f>Table1[[#This Row],[License Number2]]</f>
        <v>753048</v>
      </c>
    </row>
    <row r="3573" spans="1:21" x14ac:dyDescent="0.35">
      <c r="A3573">
        <v>753066</v>
      </c>
      <c r="B3573" t="s">
        <v>13695</v>
      </c>
      <c r="C3573" t="s">
        <v>21</v>
      </c>
      <c r="D3573" t="s">
        <v>21581</v>
      </c>
      <c r="E3573" s="3">
        <v>6</v>
      </c>
      <c r="F3573" s="3">
        <v>3</v>
      </c>
      <c r="G3573" s="3">
        <v>6</v>
      </c>
      <c r="H3573" s="3">
        <v>753066</v>
      </c>
      <c r="I3573" t="s">
        <v>21582</v>
      </c>
      <c r="J3573" t="s">
        <v>21583</v>
      </c>
      <c r="K3573" s="7">
        <v>99208</v>
      </c>
      <c r="L3573" t="s">
        <v>21584</v>
      </c>
      <c r="M3573" t="s">
        <v>34</v>
      </c>
      <c r="N3573" t="s">
        <v>21585</v>
      </c>
      <c r="O3573" t="s">
        <v>21586</v>
      </c>
      <c r="P3573" t="s">
        <v>21587</v>
      </c>
      <c r="Q3573" t="s">
        <v>21588</v>
      </c>
      <c r="R3573" t="s">
        <v>30</v>
      </c>
      <c r="S3573" s="10">
        <v>42429</v>
      </c>
      <c r="T3573">
        <f t="shared" si="55"/>
        <v>753066</v>
      </c>
      <c r="U3573">
        <f>Table1[[#This Row],[License Number2]]</f>
        <v>753066</v>
      </c>
    </row>
    <row r="3574" spans="1:21" x14ac:dyDescent="0.35">
      <c r="A3574">
        <v>753078</v>
      </c>
      <c r="B3574" t="s">
        <v>13695</v>
      </c>
      <c r="C3574" t="s">
        <v>21</v>
      </c>
      <c r="D3574" t="s">
        <v>21589</v>
      </c>
      <c r="E3574" s="3">
        <v>5</v>
      </c>
      <c r="F3574" s="3">
        <v>6</v>
      </c>
      <c r="G3574" s="3">
        <v>6</v>
      </c>
      <c r="H3574" s="3">
        <v>753078</v>
      </c>
      <c r="I3574" t="s">
        <v>21590</v>
      </c>
      <c r="J3574" t="s">
        <v>13695</v>
      </c>
      <c r="K3574" s="7">
        <v>99217</v>
      </c>
      <c r="L3574" t="s">
        <v>21591</v>
      </c>
      <c r="M3574" t="s">
        <v>34</v>
      </c>
      <c r="N3574" t="s">
        <v>21592</v>
      </c>
      <c r="O3574" t="s">
        <v>21593</v>
      </c>
      <c r="P3574" t="s">
        <v>21594</v>
      </c>
      <c r="Q3574" t="s">
        <v>21595</v>
      </c>
      <c r="R3574" t="s">
        <v>30</v>
      </c>
      <c r="S3574" s="10">
        <v>42449</v>
      </c>
      <c r="T3574">
        <f t="shared" si="55"/>
        <v>753078</v>
      </c>
      <c r="U3574">
        <f>Table1[[#This Row],[License Number2]]</f>
        <v>753078</v>
      </c>
    </row>
    <row r="3575" spans="1:21" x14ac:dyDescent="0.35">
      <c r="A3575">
        <v>753087</v>
      </c>
      <c r="B3575" t="s">
        <v>13695</v>
      </c>
      <c r="C3575" t="s">
        <v>21</v>
      </c>
      <c r="D3575" t="s">
        <v>21596</v>
      </c>
      <c r="E3575" s="3">
        <v>6</v>
      </c>
      <c r="F3575" s="3">
        <v>5</v>
      </c>
      <c r="G3575" s="3">
        <v>6</v>
      </c>
      <c r="H3575" s="3">
        <v>753087</v>
      </c>
      <c r="I3575" t="s">
        <v>21597</v>
      </c>
      <c r="J3575" t="s">
        <v>13695</v>
      </c>
      <c r="K3575" s="7">
        <v>99203</v>
      </c>
      <c r="L3575" t="s">
        <v>21598</v>
      </c>
      <c r="M3575" t="s">
        <v>34</v>
      </c>
      <c r="N3575" t="s">
        <v>21599</v>
      </c>
      <c r="O3575" t="s">
        <v>21600</v>
      </c>
      <c r="P3575" t="s">
        <v>21601</v>
      </c>
      <c r="Q3575" t="s">
        <v>21602</v>
      </c>
      <c r="R3575" t="s">
        <v>30</v>
      </c>
      <c r="S3575" s="10">
        <v>42461</v>
      </c>
      <c r="T3575">
        <f t="shared" si="55"/>
        <v>753087</v>
      </c>
      <c r="U3575">
        <f>Table1[[#This Row],[License Number2]]</f>
        <v>753087</v>
      </c>
    </row>
    <row r="3576" spans="1:21" x14ac:dyDescent="0.35">
      <c r="A3576">
        <v>753094</v>
      </c>
      <c r="B3576" t="s">
        <v>13695</v>
      </c>
      <c r="C3576" t="s">
        <v>21</v>
      </c>
      <c r="D3576" t="s">
        <v>21603</v>
      </c>
      <c r="E3576" s="3">
        <v>4</v>
      </c>
      <c r="F3576" s="3">
        <v>6</v>
      </c>
      <c r="G3576" s="3">
        <v>6</v>
      </c>
      <c r="H3576" s="3">
        <v>753094</v>
      </c>
      <c r="I3576" t="s">
        <v>21604</v>
      </c>
      <c r="J3576" t="s">
        <v>13695</v>
      </c>
      <c r="K3576" s="7">
        <v>99203</v>
      </c>
      <c r="L3576" t="s">
        <v>21605</v>
      </c>
      <c r="M3576" t="s">
        <v>34</v>
      </c>
      <c r="N3576" t="s">
        <v>21606</v>
      </c>
      <c r="O3576" t="s">
        <v>21607</v>
      </c>
      <c r="P3576" t="s">
        <v>21608</v>
      </c>
      <c r="Q3576" t="s">
        <v>21609</v>
      </c>
      <c r="R3576" t="s">
        <v>30</v>
      </c>
      <c r="S3576" s="10">
        <v>42467</v>
      </c>
      <c r="T3576">
        <f t="shared" si="55"/>
        <v>753094</v>
      </c>
      <c r="U3576">
        <f>Table1[[#This Row],[License Number2]]</f>
        <v>753094</v>
      </c>
    </row>
    <row r="3577" spans="1:21" x14ac:dyDescent="0.35">
      <c r="A3577">
        <v>753107</v>
      </c>
      <c r="B3577" t="s">
        <v>13695</v>
      </c>
      <c r="C3577" t="s">
        <v>21</v>
      </c>
      <c r="D3577" t="s">
        <v>21610</v>
      </c>
      <c r="E3577" s="3">
        <v>4</v>
      </c>
      <c r="F3577" s="3">
        <v>4</v>
      </c>
      <c r="G3577" s="3">
        <v>6</v>
      </c>
      <c r="H3577" s="3">
        <v>753107</v>
      </c>
      <c r="I3577" t="s">
        <v>21611</v>
      </c>
      <c r="J3577" t="s">
        <v>20970</v>
      </c>
      <c r="K3577" s="7">
        <v>99206</v>
      </c>
      <c r="L3577" t="s">
        <v>21612</v>
      </c>
      <c r="M3577" t="s">
        <v>34</v>
      </c>
      <c r="N3577" t="s">
        <v>21613</v>
      </c>
      <c r="O3577" t="s">
        <v>21399</v>
      </c>
      <c r="P3577" t="s">
        <v>21400</v>
      </c>
      <c r="Q3577" t="s">
        <v>21614</v>
      </c>
      <c r="R3577" t="s">
        <v>30</v>
      </c>
      <c r="S3577" s="10">
        <v>42499</v>
      </c>
      <c r="T3577">
        <f t="shared" si="55"/>
        <v>753107</v>
      </c>
      <c r="U3577">
        <f>Table1[[#This Row],[License Number2]]</f>
        <v>753107</v>
      </c>
    </row>
    <row r="3578" spans="1:21" x14ac:dyDescent="0.35">
      <c r="A3578">
        <v>753124</v>
      </c>
      <c r="B3578" t="s">
        <v>13695</v>
      </c>
      <c r="C3578" t="s">
        <v>21</v>
      </c>
      <c r="D3578" t="s">
        <v>21615</v>
      </c>
      <c r="E3578" s="3" t="s">
        <v>145</v>
      </c>
      <c r="F3578" s="3" t="s">
        <v>145</v>
      </c>
      <c r="G3578" s="3" t="s">
        <v>145</v>
      </c>
      <c r="H3578" s="13">
        <v>753124</v>
      </c>
      <c r="I3578" t="s">
        <v>21616</v>
      </c>
      <c r="J3578" t="s">
        <v>20970</v>
      </c>
      <c r="K3578" s="7">
        <v>99206</v>
      </c>
      <c r="L3578" t="s">
        <v>21617</v>
      </c>
      <c r="M3578" t="s">
        <v>34</v>
      </c>
      <c r="N3578" t="s">
        <v>21618</v>
      </c>
      <c r="O3578" t="s">
        <v>21399</v>
      </c>
      <c r="P3578" t="s">
        <v>21400</v>
      </c>
      <c r="Q3578" t="s">
        <v>21614</v>
      </c>
      <c r="R3578" t="s">
        <v>30</v>
      </c>
      <c r="S3578" s="10">
        <v>42524</v>
      </c>
      <c r="T3578">
        <f t="shared" si="55"/>
        <v>753124</v>
      </c>
      <c r="U3578">
        <f>Table1[[#This Row],[License Number2]]</f>
        <v>753124</v>
      </c>
    </row>
    <row r="3579" spans="1:21" x14ac:dyDescent="0.35">
      <c r="A3579">
        <v>753125</v>
      </c>
      <c r="B3579" t="s">
        <v>13695</v>
      </c>
      <c r="C3579" t="s">
        <v>21</v>
      </c>
      <c r="D3579" t="s">
        <v>21589</v>
      </c>
      <c r="E3579" s="3" t="s">
        <v>145</v>
      </c>
      <c r="F3579" s="3" t="s">
        <v>145</v>
      </c>
      <c r="G3579" s="3" t="s">
        <v>145</v>
      </c>
      <c r="H3579" s="13">
        <v>753125</v>
      </c>
      <c r="I3579" t="s">
        <v>21619</v>
      </c>
      <c r="J3579" t="s">
        <v>21583</v>
      </c>
      <c r="K3579" s="7">
        <v>99217</v>
      </c>
      <c r="L3579" t="s">
        <v>21620</v>
      </c>
      <c r="M3579" t="s">
        <v>34</v>
      </c>
      <c r="N3579" t="s">
        <v>21621</v>
      </c>
      <c r="O3579" t="s">
        <v>21593</v>
      </c>
      <c r="P3579" t="s">
        <v>21622</v>
      </c>
      <c r="Q3579" t="s">
        <v>21595</v>
      </c>
      <c r="R3579" t="s">
        <v>30</v>
      </c>
      <c r="S3579" s="10">
        <v>42535</v>
      </c>
      <c r="T3579">
        <f t="shared" si="55"/>
        <v>753125</v>
      </c>
      <c r="U3579">
        <f>Table1[[#This Row],[License Number2]]</f>
        <v>753125</v>
      </c>
    </row>
    <row r="3580" spans="1:21" x14ac:dyDescent="0.35">
      <c r="A3580">
        <v>753180</v>
      </c>
      <c r="B3580" t="s">
        <v>13695</v>
      </c>
      <c r="C3580" t="s">
        <v>21</v>
      </c>
      <c r="D3580" t="s">
        <v>21623</v>
      </c>
      <c r="E3580" s="3">
        <v>4</v>
      </c>
      <c r="F3580" s="3">
        <v>4</v>
      </c>
      <c r="G3580" s="3">
        <v>6</v>
      </c>
      <c r="H3580" s="3">
        <v>753180</v>
      </c>
      <c r="I3580" t="s">
        <v>21624</v>
      </c>
      <c r="J3580" t="s">
        <v>20970</v>
      </c>
      <c r="K3580" s="7">
        <v>99037</v>
      </c>
      <c r="L3580" t="s">
        <v>21625</v>
      </c>
      <c r="M3580" t="s">
        <v>34</v>
      </c>
      <c r="N3580" t="s">
        <v>21626</v>
      </c>
      <c r="O3580" t="s">
        <v>21627</v>
      </c>
      <c r="Q3580" t="s">
        <v>21628</v>
      </c>
      <c r="R3580" t="s">
        <v>30</v>
      </c>
      <c r="S3580" s="10">
        <v>42627</v>
      </c>
      <c r="T3580">
        <f t="shared" si="55"/>
        <v>753180</v>
      </c>
      <c r="U3580">
        <f>Table1[[#This Row],[License Number2]]</f>
        <v>753180</v>
      </c>
    </row>
    <row r="3581" spans="1:21" x14ac:dyDescent="0.35">
      <c r="A3581">
        <v>753225</v>
      </c>
      <c r="B3581" t="s">
        <v>13695</v>
      </c>
      <c r="C3581" t="s">
        <v>21</v>
      </c>
      <c r="D3581" t="s">
        <v>21629</v>
      </c>
      <c r="E3581" s="3">
        <v>2</v>
      </c>
      <c r="F3581" s="3">
        <v>3</v>
      </c>
      <c r="G3581" s="3">
        <v>6</v>
      </c>
      <c r="H3581" s="3">
        <v>753225</v>
      </c>
      <c r="I3581" t="s">
        <v>21630</v>
      </c>
      <c r="J3581" t="s">
        <v>20970</v>
      </c>
      <c r="K3581" s="7">
        <v>99212</v>
      </c>
      <c r="L3581" t="s">
        <v>21631</v>
      </c>
      <c r="M3581" t="s">
        <v>34</v>
      </c>
      <c r="N3581" t="s">
        <v>21632</v>
      </c>
      <c r="Q3581" t="s">
        <v>21633</v>
      </c>
      <c r="R3581" t="s">
        <v>30</v>
      </c>
      <c r="S3581" s="10">
        <v>42676</v>
      </c>
      <c r="T3581">
        <f t="shared" si="55"/>
        <v>753225</v>
      </c>
      <c r="U3581">
        <f>Table1[[#This Row],[License Number2]]</f>
        <v>753225</v>
      </c>
    </row>
    <row r="3582" spans="1:21" x14ac:dyDescent="0.35">
      <c r="A3582">
        <v>753275</v>
      </c>
      <c r="B3582" t="s">
        <v>13695</v>
      </c>
      <c r="C3582" t="s">
        <v>21</v>
      </c>
      <c r="D3582" t="s">
        <v>21634</v>
      </c>
      <c r="E3582" s="3">
        <v>2</v>
      </c>
      <c r="F3582" s="3">
        <v>5</v>
      </c>
      <c r="G3582" s="3">
        <v>6</v>
      </c>
      <c r="H3582" s="3">
        <v>753275</v>
      </c>
      <c r="I3582" t="s">
        <v>21635</v>
      </c>
      <c r="J3582" t="s">
        <v>20970</v>
      </c>
      <c r="K3582" s="7">
        <v>99216</v>
      </c>
      <c r="L3582" t="s">
        <v>21636</v>
      </c>
      <c r="M3582" t="s">
        <v>34</v>
      </c>
      <c r="N3582" t="s">
        <v>21637</v>
      </c>
      <c r="P3582" t="s">
        <v>21638</v>
      </c>
      <c r="Q3582" t="s">
        <v>21639</v>
      </c>
      <c r="R3582" t="s">
        <v>30</v>
      </c>
      <c r="S3582" s="10">
        <v>42761</v>
      </c>
      <c r="T3582">
        <f t="shared" si="55"/>
        <v>753275</v>
      </c>
      <c r="U3582">
        <f>Table1[[#This Row],[License Number2]]</f>
        <v>753275</v>
      </c>
    </row>
    <row r="3583" spans="1:21" x14ac:dyDescent="0.35">
      <c r="A3583">
        <v>753283</v>
      </c>
      <c r="B3583" t="s">
        <v>13695</v>
      </c>
      <c r="C3583" t="s">
        <v>21</v>
      </c>
      <c r="D3583" t="s">
        <v>21640</v>
      </c>
      <c r="E3583" s="3">
        <v>4</v>
      </c>
      <c r="F3583" s="3">
        <v>5</v>
      </c>
      <c r="G3583" s="3">
        <v>6</v>
      </c>
      <c r="H3583" s="3">
        <v>753283</v>
      </c>
      <c r="I3583" t="s">
        <v>21641</v>
      </c>
      <c r="J3583" t="s">
        <v>21642</v>
      </c>
      <c r="K3583" s="7">
        <v>99004</v>
      </c>
      <c r="L3583" t="s">
        <v>21643</v>
      </c>
      <c r="M3583" t="s">
        <v>34</v>
      </c>
      <c r="N3583" t="s">
        <v>21644</v>
      </c>
      <c r="O3583" t="s">
        <v>21645</v>
      </c>
      <c r="P3583" t="s">
        <v>21646</v>
      </c>
      <c r="Q3583" t="s">
        <v>21647</v>
      </c>
      <c r="R3583" t="s">
        <v>30</v>
      </c>
      <c r="S3583" s="10">
        <v>42772</v>
      </c>
      <c r="T3583">
        <f t="shared" si="55"/>
        <v>753283</v>
      </c>
      <c r="U3583">
        <f>Table1[[#This Row],[License Number2]]</f>
        <v>753283</v>
      </c>
    </row>
    <row r="3584" spans="1:21" x14ac:dyDescent="0.35">
      <c r="A3584">
        <v>753292</v>
      </c>
      <c r="B3584" t="s">
        <v>13695</v>
      </c>
      <c r="C3584" t="s">
        <v>21</v>
      </c>
      <c r="D3584" t="s">
        <v>21648</v>
      </c>
      <c r="E3584" s="3">
        <v>3</v>
      </c>
      <c r="F3584" s="3">
        <v>4</v>
      </c>
      <c r="G3584" s="3">
        <v>6</v>
      </c>
      <c r="H3584" s="3">
        <v>753292</v>
      </c>
      <c r="I3584" t="s">
        <v>21649</v>
      </c>
      <c r="J3584" t="s">
        <v>20970</v>
      </c>
      <c r="K3584" s="7">
        <v>99206</v>
      </c>
      <c r="L3584" t="s">
        <v>21650</v>
      </c>
      <c r="M3584" t="s">
        <v>34</v>
      </c>
      <c r="O3584" t="s">
        <v>21651</v>
      </c>
      <c r="Q3584" t="s">
        <v>21652</v>
      </c>
      <c r="R3584" t="s">
        <v>30</v>
      </c>
      <c r="S3584" s="10">
        <v>42793</v>
      </c>
      <c r="T3584">
        <f t="shared" si="55"/>
        <v>753292</v>
      </c>
      <c r="U3584">
        <f>Table1[[#This Row],[License Number2]]</f>
        <v>753292</v>
      </c>
    </row>
    <row r="3585" spans="1:21" x14ac:dyDescent="0.35">
      <c r="A3585">
        <v>753302</v>
      </c>
      <c r="B3585" t="s">
        <v>13695</v>
      </c>
      <c r="C3585" t="s">
        <v>21</v>
      </c>
      <c r="D3585" t="s">
        <v>21653</v>
      </c>
      <c r="E3585" s="3">
        <v>2</v>
      </c>
      <c r="F3585" s="3">
        <v>5</v>
      </c>
      <c r="G3585" s="3">
        <v>6</v>
      </c>
      <c r="H3585" s="3">
        <v>753302</v>
      </c>
      <c r="I3585" t="s">
        <v>21654</v>
      </c>
      <c r="J3585" t="s">
        <v>13695</v>
      </c>
      <c r="K3585" s="7">
        <v>99218</v>
      </c>
      <c r="L3585" t="s">
        <v>21655</v>
      </c>
      <c r="M3585" t="s">
        <v>34</v>
      </c>
      <c r="N3585" t="s">
        <v>21656</v>
      </c>
      <c r="O3585" t="s">
        <v>21657</v>
      </c>
      <c r="Q3585" t="s">
        <v>21658</v>
      </c>
      <c r="R3585" t="s">
        <v>30</v>
      </c>
      <c r="S3585" s="10">
        <v>42810</v>
      </c>
      <c r="T3585">
        <f t="shared" si="55"/>
        <v>753302</v>
      </c>
      <c r="U3585">
        <f>Table1[[#This Row],[License Number2]]</f>
        <v>753302</v>
      </c>
    </row>
    <row r="3586" spans="1:21" x14ac:dyDescent="0.35">
      <c r="A3586">
        <v>753314</v>
      </c>
      <c r="B3586" t="s">
        <v>13695</v>
      </c>
      <c r="C3586" t="s">
        <v>21</v>
      </c>
      <c r="D3586" t="s">
        <v>21659</v>
      </c>
      <c r="E3586" s="3" t="s">
        <v>145</v>
      </c>
      <c r="F3586" s="3" t="s">
        <v>145</v>
      </c>
      <c r="G3586" s="3" t="s">
        <v>145</v>
      </c>
      <c r="H3586" s="13">
        <v>753314</v>
      </c>
      <c r="I3586" t="s">
        <v>21660</v>
      </c>
      <c r="J3586" t="s">
        <v>13695</v>
      </c>
      <c r="K3586" s="7">
        <v>99223</v>
      </c>
      <c r="L3586" t="s">
        <v>21661</v>
      </c>
      <c r="M3586" t="s">
        <v>34</v>
      </c>
      <c r="N3586" t="s">
        <v>21662</v>
      </c>
      <c r="O3586" t="s">
        <v>21663</v>
      </c>
      <c r="Q3586" t="s">
        <v>21664</v>
      </c>
      <c r="R3586" t="s">
        <v>30</v>
      </c>
      <c r="S3586" s="10">
        <v>42817</v>
      </c>
      <c r="T3586">
        <f t="shared" ref="T3586:T3649" si="56">H3586</f>
        <v>753314</v>
      </c>
      <c r="U3586">
        <f>Table1[[#This Row],[License Number2]]</f>
        <v>753314</v>
      </c>
    </row>
    <row r="3587" spans="1:21" x14ac:dyDescent="0.35">
      <c r="A3587">
        <v>753322</v>
      </c>
      <c r="B3587" t="s">
        <v>13695</v>
      </c>
      <c r="C3587" t="s">
        <v>21</v>
      </c>
      <c r="D3587" t="s">
        <v>21665</v>
      </c>
      <c r="E3587" s="3">
        <v>2</v>
      </c>
      <c r="F3587" s="3">
        <v>6</v>
      </c>
      <c r="G3587" s="3">
        <v>6</v>
      </c>
      <c r="H3587" s="3">
        <v>753322</v>
      </c>
      <c r="I3587" t="s">
        <v>21666</v>
      </c>
      <c r="J3587" t="s">
        <v>20970</v>
      </c>
      <c r="K3587" s="7">
        <v>99206</v>
      </c>
      <c r="L3587" t="s">
        <v>21667</v>
      </c>
      <c r="M3587" t="s">
        <v>34</v>
      </c>
      <c r="N3587" t="s">
        <v>21668</v>
      </c>
      <c r="O3587" t="s">
        <v>21669</v>
      </c>
      <c r="P3587" t="s">
        <v>21670</v>
      </c>
      <c r="Q3587" t="s">
        <v>21671</v>
      </c>
      <c r="R3587" t="s">
        <v>30</v>
      </c>
      <c r="S3587" s="10">
        <v>42831</v>
      </c>
      <c r="T3587">
        <f t="shared" si="56"/>
        <v>753322</v>
      </c>
      <c r="U3587">
        <f>Table1[[#This Row],[License Number2]]</f>
        <v>753322</v>
      </c>
    </row>
    <row r="3588" spans="1:21" x14ac:dyDescent="0.35">
      <c r="A3588">
        <v>753326</v>
      </c>
      <c r="B3588" t="s">
        <v>13695</v>
      </c>
      <c r="C3588" t="s">
        <v>21</v>
      </c>
      <c r="D3588" t="s">
        <v>21672</v>
      </c>
      <c r="E3588" s="3">
        <v>5</v>
      </c>
      <c r="F3588" s="3">
        <v>5</v>
      </c>
      <c r="G3588" s="3">
        <v>6</v>
      </c>
      <c r="H3588" s="3">
        <v>753326</v>
      </c>
      <c r="I3588" t="s">
        <v>21673</v>
      </c>
      <c r="J3588" t="s">
        <v>20970</v>
      </c>
      <c r="K3588" s="7">
        <v>99216</v>
      </c>
      <c r="L3588" t="s">
        <v>21674</v>
      </c>
      <c r="M3588" t="s">
        <v>34</v>
      </c>
      <c r="N3588" t="s">
        <v>21675</v>
      </c>
      <c r="O3588" t="s">
        <v>21676</v>
      </c>
      <c r="P3588" t="s">
        <v>21677</v>
      </c>
      <c r="Q3588" t="s">
        <v>21678</v>
      </c>
      <c r="R3588" t="s">
        <v>30</v>
      </c>
      <c r="S3588" s="10">
        <v>42837</v>
      </c>
      <c r="T3588">
        <f t="shared" si="56"/>
        <v>753326</v>
      </c>
      <c r="U3588">
        <f>Table1[[#This Row],[License Number2]]</f>
        <v>753326</v>
      </c>
    </row>
    <row r="3589" spans="1:21" x14ac:dyDescent="0.35">
      <c r="A3589">
        <v>753334</v>
      </c>
      <c r="B3589" t="s">
        <v>13695</v>
      </c>
      <c r="C3589" t="s">
        <v>21</v>
      </c>
      <c r="D3589" t="s">
        <v>21679</v>
      </c>
      <c r="E3589" s="4">
        <v>5</v>
      </c>
      <c r="F3589" s="4">
        <v>6</v>
      </c>
      <c r="G3589" s="4">
        <v>6</v>
      </c>
      <c r="H3589" s="3">
        <v>753334</v>
      </c>
      <c r="I3589" t="s">
        <v>21680</v>
      </c>
      <c r="J3589" t="s">
        <v>13695</v>
      </c>
      <c r="K3589" s="7">
        <v>99218</v>
      </c>
      <c r="L3589" t="s">
        <v>21681</v>
      </c>
      <c r="M3589" t="s">
        <v>34</v>
      </c>
      <c r="N3589" t="s">
        <v>21682</v>
      </c>
      <c r="O3589" t="s">
        <v>21683</v>
      </c>
      <c r="P3589" t="s">
        <v>21684</v>
      </c>
      <c r="Q3589" t="s">
        <v>21685</v>
      </c>
      <c r="R3589" t="s">
        <v>30</v>
      </c>
      <c r="S3589" s="10">
        <v>42853</v>
      </c>
      <c r="T3589">
        <f t="shared" si="56"/>
        <v>753334</v>
      </c>
      <c r="U3589">
        <f>Table1[[#This Row],[License Number2]]</f>
        <v>753334</v>
      </c>
    </row>
    <row r="3590" spans="1:21" x14ac:dyDescent="0.35">
      <c r="A3590">
        <v>753335</v>
      </c>
      <c r="B3590" t="s">
        <v>13695</v>
      </c>
      <c r="C3590" t="s">
        <v>21</v>
      </c>
      <c r="D3590" t="s">
        <v>21686</v>
      </c>
      <c r="E3590" s="3">
        <v>4</v>
      </c>
      <c r="F3590" s="3">
        <v>4</v>
      </c>
      <c r="G3590" s="3">
        <v>6</v>
      </c>
      <c r="H3590" s="3">
        <v>753335</v>
      </c>
      <c r="I3590" t="s">
        <v>21687</v>
      </c>
      <c r="J3590" t="s">
        <v>20970</v>
      </c>
      <c r="K3590" s="7">
        <v>99206</v>
      </c>
      <c r="L3590" t="s">
        <v>21688</v>
      </c>
      <c r="M3590" t="s">
        <v>34</v>
      </c>
      <c r="N3590" t="s">
        <v>21689</v>
      </c>
      <c r="O3590" t="s">
        <v>21690</v>
      </c>
      <c r="Q3590" t="s">
        <v>21691</v>
      </c>
      <c r="R3590" t="s">
        <v>30</v>
      </c>
      <c r="S3590" s="10">
        <v>42853</v>
      </c>
      <c r="T3590">
        <f t="shared" si="56"/>
        <v>753335</v>
      </c>
      <c r="U3590">
        <f>Table1[[#This Row],[License Number2]]</f>
        <v>753335</v>
      </c>
    </row>
    <row r="3591" spans="1:21" x14ac:dyDescent="0.35">
      <c r="A3591">
        <v>753347</v>
      </c>
      <c r="B3591" t="s">
        <v>13695</v>
      </c>
      <c r="C3591" t="s">
        <v>21</v>
      </c>
      <c r="D3591" t="s">
        <v>21692</v>
      </c>
      <c r="E3591" s="3">
        <v>4</v>
      </c>
      <c r="F3591" s="3">
        <v>3</v>
      </c>
      <c r="G3591" s="3">
        <v>6</v>
      </c>
      <c r="H3591" s="3">
        <v>753347</v>
      </c>
      <c r="I3591" t="s">
        <v>21693</v>
      </c>
      <c r="J3591" t="s">
        <v>13695</v>
      </c>
      <c r="K3591" s="7">
        <v>99224</v>
      </c>
      <c r="L3591" t="s">
        <v>21694</v>
      </c>
      <c r="M3591" t="s">
        <v>34</v>
      </c>
      <c r="N3591" t="s">
        <v>21695</v>
      </c>
      <c r="O3591" t="s">
        <v>21696</v>
      </c>
      <c r="Q3591" t="s">
        <v>21697</v>
      </c>
      <c r="R3591" t="s">
        <v>30</v>
      </c>
      <c r="S3591" s="10">
        <v>42879</v>
      </c>
      <c r="T3591">
        <f t="shared" si="56"/>
        <v>753347</v>
      </c>
      <c r="U3591">
        <f>Table1[[#This Row],[License Number2]]</f>
        <v>753347</v>
      </c>
    </row>
    <row r="3592" spans="1:21" x14ac:dyDescent="0.35">
      <c r="A3592">
        <v>753355</v>
      </c>
      <c r="B3592" t="s">
        <v>13695</v>
      </c>
      <c r="C3592" t="s">
        <v>21</v>
      </c>
      <c r="D3592" t="s">
        <v>21698</v>
      </c>
      <c r="E3592" s="3">
        <v>6</v>
      </c>
      <c r="F3592" s="3">
        <v>6</v>
      </c>
      <c r="G3592" s="3">
        <v>6</v>
      </c>
      <c r="H3592" s="3">
        <v>753355</v>
      </c>
      <c r="I3592" t="s">
        <v>21699</v>
      </c>
      <c r="J3592" t="s">
        <v>20970</v>
      </c>
      <c r="K3592" s="7">
        <v>99216</v>
      </c>
      <c r="L3592" t="s">
        <v>21700</v>
      </c>
      <c r="M3592" t="s">
        <v>34</v>
      </c>
      <c r="N3592" t="s">
        <v>21701</v>
      </c>
      <c r="O3592" t="s">
        <v>21702</v>
      </c>
      <c r="P3592" t="s">
        <v>21703</v>
      </c>
      <c r="Q3592" t="s">
        <v>21704</v>
      </c>
      <c r="R3592" t="s">
        <v>30</v>
      </c>
      <c r="S3592" s="10">
        <v>42886</v>
      </c>
      <c r="T3592">
        <f t="shared" si="56"/>
        <v>753355</v>
      </c>
      <c r="U3592">
        <f>Table1[[#This Row],[License Number2]]</f>
        <v>753355</v>
      </c>
    </row>
    <row r="3593" spans="1:21" x14ac:dyDescent="0.35">
      <c r="A3593">
        <v>753360</v>
      </c>
      <c r="B3593" t="s">
        <v>13695</v>
      </c>
      <c r="C3593" t="s">
        <v>21</v>
      </c>
      <c r="D3593" t="s">
        <v>21705</v>
      </c>
      <c r="E3593" s="3">
        <v>4</v>
      </c>
      <c r="F3593" s="3">
        <v>6</v>
      </c>
      <c r="G3593" s="3">
        <v>6</v>
      </c>
      <c r="H3593" s="3">
        <v>753360</v>
      </c>
      <c r="I3593" t="s">
        <v>21706</v>
      </c>
      <c r="J3593" t="s">
        <v>21707</v>
      </c>
      <c r="K3593" s="7">
        <v>99003</v>
      </c>
      <c r="L3593" t="s">
        <v>21708</v>
      </c>
      <c r="M3593" t="s">
        <v>34</v>
      </c>
      <c r="N3593" t="s">
        <v>21709</v>
      </c>
      <c r="O3593" t="s">
        <v>21683</v>
      </c>
      <c r="P3593" t="s">
        <v>21684</v>
      </c>
      <c r="Q3593" t="s">
        <v>21685</v>
      </c>
      <c r="R3593" t="s">
        <v>30</v>
      </c>
      <c r="S3593" s="10">
        <v>42892</v>
      </c>
      <c r="T3593">
        <f t="shared" si="56"/>
        <v>753360</v>
      </c>
      <c r="U3593">
        <f>Table1[[#This Row],[License Number2]]</f>
        <v>753360</v>
      </c>
    </row>
    <row r="3594" spans="1:21" x14ac:dyDescent="0.35">
      <c r="A3594">
        <v>753381</v>
      </c>
      <c r="B3594" t="s">
        <v>13695</v>
      </c>
      <c r="C3594" t="s">
        <v>21</v>
      </c>
      <c r="D3594" t="s">
        <v>21710</v>
      </c>
      <c r="E3594" s="3">
        <v>2</v>
      </c>
      <c r="F3594" s="3">
        <v>6</v>
      </c>
      <c r="G3594" s="3">
        <v>6</v>
      </c>
      <c r="H3594" s="3">
        <v>753381</v>
      </c>
      <c r="I3594" t="s">
        <v>21711</v>
      </c>
      <c r="J3594" t="s">
        <v>13695</v>
      </c>
      <c r="K3594" s="7">
        <v>99217</v>
      </c>
      <c r="L3594" t="s">
        <v>21712</v>
      </c>
      <c r="M3594" t="s">
        <v>34</v>
      </c>
      <c r="N3594" t="s">
        <v>21713</v>
      </c>
      <c r="O3594" t="s">
        <v>21714</v>
      </c>
      <c r="P3594" t="s">
        <v>21715</v>
      </c>
      <c r="Q3594" t="s">
        <v>21716</v>
      </c>
      <c r="R3594" t="s">
        <v>30</v>
      </c>
      <c r="S3594" s="10">
        <v>42923</v>
      </c>
      <c r="T3594">
        <f t="shared" si="56"/>
        <v>753381</v>
      </c>
      <c r="U3594">
        <f>Table1[[#This Row],[License Number2]]</f>
        <v>753381</v>
      </c>
    </row>
    <row r="3595" spans="1:21" x14ac:dyDescent="0.35">
      <c r="A3595">
        <v>753384</v>
      </c>
      <c r="B3595" t="s">
        <v>13695</v>
      </c>
      <c r="C3595" t="s">
        <v>21</v>
      </c>
      <c r="D3595" t="s">
        <v>21717</v>
      </c>
      <c r="E3595" s="3">
        <v>3</v>
      </c>
      <c r="F3595" s="3">
        <v>5</v>
      </c>
      <c r="G3595" s="3">
        <v>6</v>
      </c>
      <c r="H3595" s="3">
        <v>753384</v>
      </c>
      <c r="I3595" t="s">
        <v>21718</v>
      </c>
      <c r="J3595" t="s">
        <v>13695</v>
      </c>
      <c r="K3595" s="7">
        <v>99223</v>
      </c>
      <c r="L3595" t="s">
        <v>21719</v>
      </c>
      <c r="M3595" t="s">
        <v>34</v>
      </c>
      <c r="N3595" t="s">
        <v>21720</v>
      </c>
      <c r="O3595" t="s">
        <v>21721</v>
      </c>
      <c r="Q3595" t="s">
        <v>21722</v>
      </c>
      <c r="R3595" t="s">
        <v>30</v>
      </c>
      <c r="S3595" s="10">
        <v>42933</v>
      </c>
      <c r="T3595">
        <f t="shared" si="56"/>
        <v>753384</v>
      </c>
      <c r="U3595">
        <f>Table1[[#This Row],[License Number2]]</f>
        <v>753384</v>
      </c>
    </row>
    <row r="3596" spans="1:21" x14ac:dyDescent="0.35">
      <c r="A3596">
        <v>753396</v>
      </c>
      <c r="B3596" t="s">
        <v>13695</v>
      </c>
      <c r="C3596" t="s">
        <v>21</v>
      </c>
      <c r="D3596" t="s">
        <v>21723</v>
      </c>
      <c r="E3596" s="3" t="s">
        <v>145</v>
      </c>
      <c r="F3596" s="3" t="s">
        <v>145</v>
      </c>
      <c r="G3596" s="3" t="s">
        <v>145</v>
      </c>
      <c r="H3596" s="13">
        <v>753396</v>
      </c>
      <c r="I3596" t="s">
        <v>21724</v>
      </c>
      <c r="J3596" t="s">
        <v>20970</v>
      </c>
      <c r="K3596" s="7">
        <v>99216</v>
      </c>
      <c r="L3596" t="s">
        <v>21725</v>
      </c>
      <c r="M3596" t="s">
        <v>34</v>
      </c>
      <c r="N3596" t="s">
        <v>21726</v>
      </c>
      <c r="O3596" t="s">
        <v>21727</v>
      </c>
      <c r="P3596" t="s">
        <v>21728</v>
      </c>
      <c r="Q3596" t="s">
        <v>21729</v>
      </c>
      <c r="R3596" t="s">
        <v>30</v>
      </c>
      <c r="S3596" s="10">
        <v>42950</v>
      </c>
      <c r="T3596">
        <f t="shared" si="56"/>
        <v>753396</v>
      </c>
      <c r="U3596">
        <f>Table1[[#This Row],[License Number2]]</f>
        <v>753396</v>
      </c>
    </row>
    <row r="3597" spans="1:21" x14ac:dyDescent="0.35">
      <c r="A3597">
        <v>753426</v>
      </c>
      <c r="B3597" t="s">
        <v>13695</v>
      </c>
      <c r="C3597" t="s">
        <v>21</v>
      </c>
      <c r="D3597" t="s">
        <v>21730</v>
      </c>
      <c r="E3597" s="3">
        <v>4</v>
      </c>
      <c r="F3597" s="3">
        <v>4</v>
      </c>
      <c r="G3597" s="3">
        <v>6</v>
      </c>
      <c r="H3597" s="3">
        <v>753426</v>
      </c>
      <c r="I3597" t="s">
        <v>21731</v>
      </c>
      <c r="J3597" t="s">
        <v>20970</v>
      </c>
      <c r="K3597" s="7">
        <v>99206</v>
      </c>
      <c r="L3597" t="s">
        <v>21732</v>
      </c>
      <c r="M3597" t="s">
        <v>34</v>
      </c>
      <c r="N3597" t="s">
        <v>21733</v>
      </c>
      <c r="O3597" t="s">
        <v>21734</v>
      </c>
      <c r="P3597" t="s">
        <v>21735</v>
      </c>
      <c r="Q3597" t="s">
        <v>21736</v>
      </c>
      <c r="R3597" t="s">
        <v>30</v>
      </c>
      <c r="S3597" s="10">
        <v>42990</v>
      </c>
      <c r="T3597">
        <f t="shared" si="56"/>
        <v>753426</v>
      </c>
      <c r="U3597">
        <f>Table1[[#This Row],[License Number2]]</f>
        <v>753426</v>
      </c>
    </row>
    <row r="3598" spans="1:21" x14ac:dyDescent="0.35">
      <c r="A3598">
        <v>753433</v>
      </c>
      <c r="B3598" t="s">
        <v>13695</v>
      </c>
      <c r="C3598" t="s">
        <v>21</v>
      </c>
      <c r="D3598" t="s">
        <v>21737</v>
      </c>
      <c r="E3598" s="3">
        <v>2</v>
      </c>
      <c r="F3598" s="3">
        <v>5</v>
      </c>
      <c r="G3598" s="3">
        <v>6</v>
      </c>
      <c r="H3598" s="3">
        <v>753433</v>
      </c>
      <c r="I3598" t="s">
        <v>21738</v>
      </c>
      <c r="J3598" t="s">
        <v>13695</v>
      </c>
      <c r="K3598" s="7">
        <v>99208</v>
      </c>
      <c r="L3598" t="s">
        <v>11218</v>
      </c>
      <c r="M3598" t="s">
        <v>34</v>
      </c>
      <c r="N3598" t="s">
        <v>21739</v>
      </c>
      <c r="O3598" t="s">
        <v>21740</v>
      </c>
      <c r="P3598" t="s">
        <v>21741</v>
      </c>
      <c r="Q3598" t="s">
        <v>21742</v>
      </c>
      <c r="R3598" t="s">
        <v>30</v>
      </c>
      <c r="S3598" s="10">
        <v>43003</v>
      </c>
      <c r="T3598">
        <f t="shared" si="56"/>
        <v>753433</v>
      </c>
      <c r="U3598">
        <f>Table1[[#This Row],[License Number2]]</f>
        <v>753433</v>
      </c>
    </row>
    <row r="3599" spans="1:21" x14ac:dyDescent="0.35">
      <c r="A3599">
        <v>753448</v>
      </c>
      <c r="B3599" t="s">
        <v>13695</v>
      </c>
      <c r="C3599" t="s">
        <v>21</v>
      </c>
      <c r="D3599" t="s">
        <v>21743</v>
      </c>
      <c r="E3599" s="3">
        <v>5</v>
      </c>
      <c r="F3599" s="3">
        <v>5</v>
      </c>
      <c r="G3599" s="3">
        <v>6</v>
      </c>
      <c r="H3599" s="3">
        <v>753448</v>
      </c>
      <c r="I3599" t="s">
        <v>21744</v>
      </c>
      <c r="J3599" t="s">
        <v>20970</v>
      </c>
      <c r="K3599" s="7">
        <v>99206</v>
      </c>
      <c r="L3599" t="s">
        <v>21745</v>
      </c>
      <c r="M3599" t="s">
        <v>34</v>
      </c>
      <c r="N3599" t="s">
        <v>21746</v>
      </c>
      <c r="O3599" t="s">
        <v>21747</v>
      </c>
      <c r="P3599" t="s">
        <v>21748</v>
      </c>
      <c r="Q3599" t="s">
        <v>21749</v>
      </c>
      <c r="R3599" t="s">
        <v>30</v>
      </c>
      <c r="S3599" s="10">
        <v>43014</v>
      </c>
      <c r="T3599">
        <f t="shared" si="56"/>
        <v>753448</v>
      </c>
      <c r="U3599">
        <f>Table1[[#This Row],[License Number2]]</f>
        <v>753448</v>
      </c>
    </row>
    <row r="3600" spans="1:21" x14ac:dyDescent="0.35">
      <c r="A3600">
        <v>753450</v>
      </c>
      <c r="B3600" t="s">
        <v>13695</v>
      </c>
      <c r="C3600" t="s">
        <v>21</v>
      </c>
      <c r="D3600" t="s">
        <v>21750</v>
      </c>
      <c r="E3600" s="3">
        <v>2</v>
      </c>
      <c r="F3600" s="3">
        <v>5</v>
      </c>
      <c r="G3600" s="3">
        <v>6</v>
      </c>
      <c r="H3600" s="3">
        <v>753450</v>
      </c>
      <c r="I3600" t="s">
        <v>21751</v>
      </c>
      <c r="J3600" t="s">
        <v>20970</v>
      </c>
      <c r="K3600" s="7">
        <v>99216</v>
      </c>
      <c r="L3600" t="s">
        <v>21752</v>
      </c>
      <c r="M3600" t="s">
        <v>34</v>
      </c>
      <c r="N3600" t="s">
        <v>21753</v>
      </c>
      <c r="O3600" t="s">
        <v>21754</v>
      </c>
      <c r="Q3600" t="s">
        <v>21755</v>
      </c>
      <c r="R3600" t="s">
        <v>30</v>
      </c>
      <c r="S3600" s="10">
        <v>43018</v>
      </c>
      <c r="T3600">
        <f t="shared" si="56"/>
        <v>753450</v>
      </c>
      <c r="U3600">
        <f>Table1[[#This Row],[License Number2]]</f>
        <v>753450</v>
      </c>
    </row>
    <row r="3601" spans="1:21" x14ac:dyDescent="0.35">
      <c r="A3601">
        <v>753484</v>
      </c>
      <c r="B3601" t="s">
        <v>13695</v>
      </c>
      <c r="C3601" t="s">
        <v>21</v>
      </c>
      <c r="D3601" t="s">
        <v>21756</v>
      </c>
      <c r="E3601" s="3">
        <v>5</v>
      </c>
      <c r="F3601" s="3">
        <v>5</v>
      </c>
      <c r="G3601" s="3">
        <v>6</v>
      </c>
      <c r="H3601" s="3">
        <v>753484</v>
      </c>
      <c r="I3601" t="s">
        <v>21757</v>
      </c>
      <c r="J3601" t="s">
        <v>20958</v>
      </c>
      <c r="K3601" s="7">
        <v>99208</v>
      </c>
      <c r="L3601" t="s">
        <v>21758</v>
      </c>
      <c r="M3601" t="s">
        <v>34</v>
      </c>
      <c r="N3601" t="s">
        <v>21759</v>
      </c>
      <c r="O3601" t="s">
        <v>21760</v>
      </c>
      <c r="P3601" t="s">
        <v>21761</v>
      </c>
      <c r="Q3601" t="s">
        <v>21762</v>
      </c>
      <c r="R3601" t="s">
        <v>30</v>
      </c>
      <c r="S3601" s="10">
        <v>43046</v>
      </c>
      <c r="T3601">
        <f t="shared" si="56"/>
        <v>753484</v>
      </c>
      <c r="U3601">
        <f>Table1[[#This Row],[License Number2]]</f>
        <v>753484</v>
      </c>
    </row>
    <row r="3602" spans="1:21" x14ac:dyDescent="0.35">
      <c r="A3602">
        <v>753510</v>
      </c>
      <c r="B3602" t="s">
        <v>13695</v>
      </c>
      <c r="C3602" t="s">
        <v>21</v>
      </c>
      <c r="D3602" t="s">
        <v>21763</v>
      </c>
      <c r="E3602" s="3">
        <v>8</v>
      </c>
      <c r="F3602" s="3">
        <v>6</v>
      </c>
      <c r="G3602" s="3">
        <v>6</v>
      </c>
      <c r="H3602" s="3">
        <v>753510</v>
      </c>
      <c r="I3602" t="s">
        <v>21764</v>
      </c>
      <c r="J3602" t="s">
        <v>13695</v>
      </c>
      <c r="K3602" s="7">
        <v>99203</v>
      </c>
      <c r="L3602" t="s">
        <v>21765</v>
      </c>
      <c r="M3602" t="s">
        <v>34</v>
      </c>
      <c r="N3602" t="s">
        <v>21766</v>
      </c>
      <c r="O3602" t="s">
        <v>21767</v>
      </c>
      <c r="P3602" t="s">
        <v>21768</v>
      </c>
      <c r="Q3602" t="s">
        <v>21769</v>
      </c>
      <c r="R3602" t="s">
        <v>30</v>
      </c>
      <c r="S3602" s="10">
        <v>43066</v>
      </c>
      <c r="T3602">
        <f t="shared" si="56"/>
        <v>753510</v>
      </c>
      <c r="U3602">
        <f>Table1[[#This Row],[License Number2]]</f>
        <v>753510</v>
      </c>
    </row>
    <row r="3603" spans="1:21" x14ac:dyDescent="0.35">
      <c r="A3603">
        <v>753517</v>
      </c>
      <c r="B3603" t="s">
        <v>13695</v>
      </c>
      <c r="C3603" t="s">
        <v>21</v>
      </c>
      <c r="D3603" t="s">
        <v>21770</v>
      </c>
      <c r="E3603" s="3">
        <v>2</v>
      </c>
      <c r="F3603" s="3">
        <v>2</v>
      </c>
      <c r="G3603" s="3">
        <v>4</v>
      </c>
      <c r="H3603" s="3">
        <v>753517</v>
      </c>
      <c r="I3603" t="s">
        <v>21771</v>
      </c>
      <c r="J3603" t="s">
        <v>13695</v>
      </c>
      <c r="K3603" s="7">
        <v>99208</v>
      </c>
      <c r="L3603" t="s">
        <v>21772</v>
      </c>
      <c r="M3603" t="s">
        <v>34</v>
      </c>
      <c r="N3603" t="s">
        <v>21773</v>
      </c>
      <c r="O3603" t="s">
        <v>21774</v>
      </c>
      <c r="Q3603" t="s">
        <v>21775</v>
      </c>
      <c r="R3603" t="s">
        <v>30</v>
      </c>
      <c r="S3603" s="10">
        <v>43073</v>
      </c>
      <c r="T3603">
        <f t="shared" si="56"/>
        <v>753517</v>
      </c>
      <c r="U3603">
        <f>Table1[[#This Row],[License Number2]]</f>
        <v>753517</v>
      </c>
    </row>
    <row r="3604" spans="1:21" x14ac:dyDescent="0.35">
      <c r="A3604">
        <v>753571</v>
      </c>
      <c r="B3604" t="s">
        <v>13695</v>
      </c>
      <c r="C3604" t="s">
        <v>21</v>
      </c>
      <c r="D3604" t="s">
        <v>21776</v>
      </c>
      <c r="E3604" s="3">
        <v>3</v>
      </c>
      <c r="F3604" s="3">
        <v>5</v>
      </c>
      <c r="G3604" s="3">
        <v>6</v>
      </c>
      <c r="H3604" s="3">
        <v>753571</v>
      </c>
      <c r="I3604" t="s">
        <v>21777</v>
      </c>
      <c r="J3604" t="s">
        <v>20970</v>
      </c>
      <c r="K3604" s="7">
        <v>99216</v>
      </c>
      <c r="L3604" t="s">
        <v>21778</v>
      </c>
      <c r="M3604" t="s">
        <v>34</v>
      </c>
      <c r="N3604" t="s">
        <v>21779</v>
      </c>
      <c r="O3604" t="s">
        <v>21518</v>
      </c>
      <c r="P3604" t="s">
        <v>21780</v>
      </c>
      <c r="Q3604" t="s">
        <v>21781</v>
      </c>
      <c r="R3604" t="s">
        <v>30</v>
      </c>
      <c r="S3604" s="10">
        <v>43123</v>
      </c>
      <c r="T3604">
        <f t="shared" si="56"/>
        <v>753571</v>
      </c>
      <c r="U3604">
        <f>Table1[[#This Row],[License Number2]]</f>
        <v>753571</v>
      </c>
    </row>
    <row r="3605" spans="1:21" x14ac:dyDescent="0.35">
      <c r="A3605">
        <v>753602</v>
      </c>
      <c r="B3605" t="s">
        <v>13695</v>
      </c>
      <c r="C3605" t="s">
        <v>21</v>
      </c>
      <c r="D3605" t="s">
        <v>21782</v>
      </c>
      <c r="E3605" s="3">
        <v>4</v>
      </c>
      <c r="F3605" s="3">
        <v>4</v>
      </c>
      <c r="G3605" s="3">
        <v>6</v>
      </c>
      <c r="H3605" s="3">
        <v>753602</v>
      </c>
      <c r="I3605" t="s">
        <v>21783</v>
      </c>
      <c r="J3605" t="s">
        <v>20958</v>
      </c>
      <c r="K3605" s="7">
        <v>99202</v>
      </c>
      <c r="L3605" t="s">
        <v>21784</v>
      </c>
      <c r="M3605" t="s">
        <v>34</v>
      </c>
      <c r="N3605" t="s">
        <v>21785</v>
      </c>
      <c r="O3605" t="s">
        <v>21786</v>
      </c>
      <c r="P3605" t="s">
        <v>21787</v>
      </c>
      <c r="Q3605" t="s">
        <v>21788</v>
      </c>
      <c r="R3605" t="s">
        <v>30</v>
      </c>
      <c r="S3605" s="10">
        <v>43151</v>
      </c>
      <c r="T3605">
        <f t="shared" si="56"/>
        <v>753602</v>
      </c>
      <c r="U3605">
        <f>Table1[[#This Row],[License Number2]]</f>
        <v>753602</v>
      </c>
    </row>
    <row r="3606" spans="1:21" x14ac:dyDescent="0.35">
      <c r="A3606">
        <v>753607</v>
      </c>
      <c r="B3606" t="s">
        <v>13695</v>
      </c>
      <c r="C3606" t="s">
        <v>21</v>
      </c>
      <c r="D3606" t="s">
        <v>21789</v>
      </c>
      <c r="E3606" s="3">
        <v>3</v>
      </c>
      <c r="F3606" s="3">
        <v>4</v>
      </c>
      <c r="G3606" s="3">
        <v>4</v>
      </c>
      <c r="H3606" s="3">
        <v>753607</v>
      </c>
      <c r="I3606" t="s">
        <v>21790</v>
      </c>
      <c r="J3606" t="s">
        <v>20970</v>
      </c>
      <c r="K3606" s="7">
        <v>99206</v>
      </c>
      <c r="L3606" t="s">
        <v>21791</v>
      </c>
      <c r="M3606" t="s">
        <v>34</v>
      </c>
      <c r="N3606" t="s">
        <v>21792</v>
      </c>
      <c r="O3606" t="s">
        <v>18882</v>
      </c>
      <c r="P3606" t="s">
        <v>21793</v>
      </c>
      <c r="Q3606" t="s">
        <v>21794</v>
      </c>
      <c r="R3606" t="s">
        <v>30</v>
      </c>
      <c r="S3606" s="10">
        <v>43153</v>
      </c>
      <c r="T3606">
        <f t="shared" si="56"/>
        <v>753607</v>
      </c>
      <c r="U3606">
        <f>Table1[[#This Row],[License Number2]]</f>
        <v>753607</v>
      </c>
    </row>
    <row r="3607" spans="1:21" x14ac:dyDescent="0.35">
      <c r="A3607">
        <v>753613</v>
      </c>
      <c r="B3607" t="s">
        <v>13695</v>
      </c>
      <c r="C3607" t="s">
        <v>21</v>
      </c>
      <c r="D3607" t="s">
        <v>21795</v>
      </c>
      <c r="E3607" s="3">
        <v>2</v>
      </c>
      <c r="F3607" s="3">
        <v>4</v>
      </c>
      <c r="G3607" s="3">
        <v>4</v>
      </c>
      <c r="H3607" s="3">
        <v>753613</v>
      </c>
      <c r="I3607" t="s">
        <v>21796</v>
      </c>
      <c r="J3607" t="s">
        <v>20970</v>
      </c>
      <c r="K3607" s="7">
        <v>99212</v>
      </c>
      <c r="L3607" t="s">
        <v>21797</v>
      </c>
      <c r="M3607" t="s">
        <v>34</v>
      </c>
      <c r="N3607" t="s">
        <v>21798</v>
      </c>
      <c r="O3607" t="s">
        <v>21799</v>
      </c>
      <c r="Q3607" t="s">
        <v>21800</v>
      </c>
      <c r="R3607" t="s">
        <v>30</v>
      </c>
      <c r="S3607" s="10">
        <v>43159</v>
      </c>
      <c r="T3607">
        <f t="shared" si="56"/>
        <v>753613</v>
      </c>
      <c r="U3607">
        <f>Table1[[#This Row],[License Number2]]</f>
        <v>753613</v>
      </c>
    </row>
    <row r="3608" spans="1:21" x14ac:dyDescent="0.35">
      <c r="A3608">
        <v>753622</v>
      </c>
      <c r="B3608" t="s">
        <v>13695</v>
      </c>
      <c r="C3608" t="s">
        <v>21</v>
      </c>
      <c r="D3608" t="s">
        <v>21801</v>
      </c>
      <c r="E3608" s="3">
        <v>2</v>
      </c>
      <c r="F3608" s="3">
        <v>5</v>
      </c>
      <c r="G3608" s="3">
        <v>5</v>
      </c>
      <c r="H3608" s="3">
        <v>753622</v>
      </c>
      <c r="I3608" t="s">
        <v>21802</v>
      </c>
      <c r="J3608" t="s">
        <v>13695</v>
      </c>
      <c r="K3608" s="7">
        <v>99223</v>
      </c>
      <c r="L3608" t="s">
        <v>21803</v>
      </c>
      <c r="M3608" t="s">
        <v>34</v>
      </c>
      <c r="N3608" t="s">
        <v>21804</v>
      </c>
      <c r="O3608" t="s">
        <v>21805</v>
      </c>
      <c r="P3608" t="s">
        <v>21806</v>
      </c>
      <c r="Q3608" t="s">
        <v>21807</v>
      </c>
      <c r="R3608" t="s">
        <v>30</v>
      </c>
      <c r="S3608" s="10">
        <v>43165</v>
      </c>
      <c r="T3608">
        <f t="shared" si="56"/>
        <v>753622</v>
      </c>
      <c r="U3608">
        <f>Table1[[#This Row],[License Number2]]</f>
        <v>753622</v>
      </c>
    </row>
    <row r="3609" spans="1:21" x14ac:dyDescent="0.35">
      <c r="A3609">
        <v>753635</v>
      </c>
      <c r="B3609" t="s">
        <v>13695</v>
      </c>
      <c r="C3609" t="s">
        <v>21</v>
      </c>
      <c r="D3609" t="s">
        <v>21808</v>
      </c>
      <c r="E3609" s="3">
        <v>1</v>
      </c>
      <c r="F3609" s="3">
        <v>4</v>
      </c>
      <c r="G3609" s="3">
        <v>4</v>
      </c>
      <c r="H3609" s="3">
        <v>753635</v>
      </c>
      <c r="I3609" t="s">
        <v>21809</v>
      </c>
      <c r="J3609" t="s">
        <v>20958</v>
      </c>
      <c r="K3609" s="7">
        <v>99204</v>
      </c>
      <c r="L3609" t="s">
        <v>21810</v>
      </c>
      <c r="M3609" t="s">
        <v>34</v>
      </c>
      <c r="N3609" t="s">
        <v>21811</v>
      </c>
      <c r="O3609" t="s">
        <v>21812</v>
      </c>
      <c r="P3609" t="s">
        <v>21813</v>
      </c>
      <c r="Q3609" t="s">
        <v>21814</v>
      </c>
      <c r="R3609" t="s">
        <v>30</v>
      </c>
      <c r="S3609" s="10">
        <v>43178</v>
      </c>
      <c r="T3609">
        <f t="shared" si="56"/>
        <v>753635</v>
      </c>
      <c r="U3609">
        <f>Table1[[#This Row],[License Number2]]</f>
        <v>753635</v>
      </c>
    </row>
    <row r="3610" spans="1:21" x14ac:dyDescent="0.35">
      <c r="A3610">
        <v>753731</v>
      </c>
      <c r="B3610" t="s">
        <v>13695</v>
      </c>
      <c r="C3610" t="s">
        <v>21</v>
      </c>
      <c r="D3610" t="s">
        <v>21815</v>
      </c>
      <c r="E3610" s="3">
        <v>3</v>
      </c>
      <c r="F3610" s="3">
        <v>6</v>
      </c>
      <c r="G3610" s="3">
        <v>6</v>
      </c>
      <c r="H3610" s="3">
        <v>753731</v>
      </c>
      <c r="I3610" t="s">
        <v>21816</v>
      </c>
      <c r="J3610" t="s">
        <v>13695</v>
      </c>
      <c r="K3610" s="7">
        <v>99217</v>
      </c>
      <c r="L3610" t="s">
        <v>21817</v>
      </c>
      <c r="M3610" t="s">
        <v>34</v>
      </c>
      <c r="N3610" t="s">
        <v>21287</v>
      </c>
      <c r="O3610" t="s">
        <v>21288</v>
      </c>
      <c r="P3610" t="s">
        <v>21289</v>
      </c>
      <c r="Q3610" t="s">
        <v>21290</v>
      </c>
      <c r="R3610" t="s">
        <v>30</v>
      </c>
      <c r="S3610" s="10">
        <v>43270</v>
      </c>
      <c r="T3610">
        <f t="shared" si="56"/>
        <v>753731</v>
      </c>
      <c r="U3610">
        <f>Table1[[#This Row],[License Number2]]</f>
        <v>753731</v>
      </c>
    </row>
    <row r="3611" spans="1:21" x14ac:dyDescent="0.35">
      <c r="A3611">
        <v>753741</v>
      </c>
      <c r="B3611" t="s">
        <v>13695</v>
      </c>
      <c r="C3611" t="s">
        <v>21</v>
      </c>
      <c r="D3611" t="s">
        <v>21818</v>
      </c>
      <c r="E3611" s="3">
        <v>1</v>
      </c>
      <c r="F3611" s="3">
        <v>3</v>
      </c>
      <c r="G3611" s="3">
        <v>5</v>
      </c>
      <c r="H3611" s="3">
        <v>753741</v>
      </c>
      <c r="I3611" t="s">
        <v>21819</v>
      </c>
      <c r="J3611" t="s">
        <v>13695</v>
      </c>
      <c r="K3611" s="7">
        <v>99208</v>
      </c>
      <c r="L3611" t="s">
        <v>21820</v>
      </c>
      <c r="M3611" t="s">
        <v>34</v>
      </c>
      <c r="N3611" t="s">
        <v>21821</v>
      </c>
      <c r="O3611" t="s">
        <v>21822</v>
      </c>
      <c r="Q3611" t="s">
        <v>21823</v>
      </c>
      <c r="R3611" t="s">
        <v>30</v>
      </c>
      <c r="S3611" s="10">
        <v>43278</v>
      </c>
      <c r="T3611">
        <f t="shared" si="56"/>
        <v>753741</v>
      </c>
      <c r="U3611">
        <f>Table1[[#This Row],[License Number2]]</f>
        <v>753741</v>
      </c>
    </row>
    <row r="3612" spans="1:21" x14ac:dyDescent="0.35">
      <c r="A3612">
        <v>753746</v>
      </c>
      <c r="B3612" t="s">
        <v>13695</v>
      </c>
      <c r="C3612" t="s">
        <v>21</v>
      </c>
      <c r="D3612" t="s">
        <v>21824</v>
      </c>
      <c r="E3612" s="3">
        <v>3</v>
      </c>
      <c r="F3612" s="3">
        <v>4</v>
      </c>
      <c r="G3612" s="3">
        <v>6</v>
      </c>
      <c r="H3612" s="3">
        <v>753746</v>
      </c>
      <c r="I3612" t="s">
        <v>21825</v>
      </c>
      <c r="J3612" t="s">
        <v>20958</v>
      </c>
      <c r="K3612" s="7">
        <v>99218</v>
      </c>
      <c r="L3612" t="s">
        <v>21826</v>
      </c>
      <c r="M3612" t="s">
        <v>34</v>
      </c>
      <c r="N3612" t="s">
        <v>21827</v>
      </c>
      <c r="O3612" t="s">
        <v>21828</v>
      </c>
      <c r="Q3612" t="s">
        <v>21829</v>
      </c>
      <c r="R3612" t="s">
        <v>30</v>
      </c>
      <c r="S3612" s="10">
        <v>43286</v>
      </c>
      <c r="T3612">
        <f t="shared" si="56"/>
        <v>753746</v>
      </c>
      <c r="U3612">
        <f>Table1[[#This Row],[License Number2]]</f>
        <v>753746</v>
      </c>
    </row>
    <row r="3613" spans="1:21" x14ac:dyDescent="0.35">
      <c r="A3613">
        <v>753791</v>
      </c>
      <c r="B3613" t="s">
        <v>13695</v>
      </c>
      <c r="C3613" t="s">
        <v>21</v>
      </c>
      <c r="D3613" t="s">
        <v>21830</v>
      </c>
      <c r="E3613" s="3">
        <v>2</v>
      </c>
      <c r="F3613" s="3">
        <v>6</v>
      </c>
      <c r="G3613" s="3">
        <v>6</v>
      </c>
      <c r="H3613" s="3">
        <v>753791</v>
      </c>
      <c r="I3613" t="s">
        <v>21831</v>
      </c>
      <c r="J3613" t="s">
        <v>20970</v>
      </c>
      <c r="K3613" s="7">
        <v>99212</v>
      </c>
      <c r="L3613" t="s">
        <v>21832</v>
      </c>
      <c r="M3613" t="s">
        <v>34</v>
      </c>
      <c r="N3613" t="s">
        <v>21833</v>
      </c>
      <c r="O3613" t="s">
        <v>21834</v>
      </c>
      <c r="P3613" t="s">
        <v>21835</v>
      </c>
      <c r="Q3613" t="s">
        <v>21836</v>
      </c>
      <c r="R3613" t="s">
        <v>30</v>
      </c>
      <c r="S3613" s="10">
        <v>43332</v>
      </c>
      <c r="T3613">
        <f t="shared" si="56"/>
        <v>753791</v>
      </c>
      <c r="U3613">
        <f>Table1[[#This Row],[License Number2]]</f>
        <v>753791</v>
      </c>
    </row>
    <row r="3614" spans="1:21" x14ac:dyDescent="0.35">
      <c r="A3614">
        <v>753801</v>
      </c>
      <c r="B3614" t="s">
        <v>13695</v>
      </c>
      <c r="C3614" t="s">
        <v>21</v>
      </c>
      <c r="D3614" t="s">
        <v>21837</v>
      </c>
      <c r="E3614" s="3">
        <v>2</v>
      </c>
      <c r="F3614" s="3">
        <v>6</v>
      </c>
      <c r="G3614" s="3">
        <v>6</v>
      </c>
      <c r="H3614" s="3">
        <v>753801</v>
      </c>
      <c r="I3614" t="s">
        <v>21838</v>
      </c>
      <c r="J3614" t="s">
        <v>20970</v>
      </c>
      <c r="K3614" s="7">
        <v>99216</v>
      </c>
      <c r="L3614" t="s">
        <v>21839</v>
      </c>
      <c r="M3614" t="s">
        <v>34</v>
      </c>
      <c r="N3614" t="s">
        <v>21840</v>
      </c>
      <c r="O3614" t="s">
        <v>21841</v>
      </c>
      <c r="Q3614" t="s">
        <v>21842</v>
      </c>
      <c r="R3614" t="s">
        <v>30</v>
      </c>
      <c r="S3614" s="10">
        <v>43339</v>
      </c>
      <c r="T3614">
        <f t="shared" si="56"/>
        <v>753801</v>
      </c>
      <c r="U3614">
        <f>Table1[[#This Row],[License Number2]]</f>
        <v>753801</v>
      </c>
    </row>
    <row r="3615" spans="1:21" x14ac:dyDescent="0.35">
      <c r="A3615">
        <v>753829</v>
      </c>
      <c r="B3615" t="s">
        <v>13695</v>
      </c>
      <c r="C3615" t="s">
        <v>21</v>
      </c>
      <c r="D3615" t="s">
        <v>21843</v>
      </c>
      <c r="E3615" s="3">
        <v>2</v>
      </c>
      <c r="F3615" s="3">
        <v>6</v>
      </c>
      <c r="G3615" s="3">
        <v>6</v>
      </c>
      <c r="H3615" s="3">
        <v>753829</v>
      </c>
      <c r="I3615" t="s">
        <v>21844</v>
      </c>
      <c r="J3615" t="s">
        <v>13695</v>
      </c>
      <c r="K3615" s="7">
        <v>99208</v>
      </c>
      <c r="L3615" t="s">
        <v>21845</v>
      </c>
      <c r="M3615" t="s">
        <v>34</v>
      </c>
      <c r="N3615" t="s">
        <v>21846</v>
      </c>
      <c r="O3615" t="s">
        <v>21847</v>
      </c>
      <c r="Q3615" t="s">
        <v>21848</v>
      </c>
      <c r="R3615" t="s">
        <v>30</v>
      </c>
      <c r="S3615" s="10">
        <v>43378</v>
      </c>
      <c r="T3615">
        <f t="shared" si="56"/>
        <v>753829</v>
      </c>
      <c r="U3615">
        <f>Table1[[#This Row],[License Number2]]</f>
        <v>753829</v>
      </c>
    </row>
    <row r="3616" spans="1:21" x14ac:dyDescent="0.35">
      <c r="A3616">
        <v>753847</v>
      </c>
      <c r="B3616" t="s">
        <v>13695</v>
      </c>
      <c r="C3616" t="s">
        <v>21</v>
      </c>
      <c r="D3616" t="s">
        <v>21849</v>
      </c>
      <c r="E3616" s="3">
        <v>4</v>
      </c>
      <c r="F3616" s="3">
        <v>6</v>
      </c>
      <c r="G3616" s="3">
        <v>6</v>
      </c>
      <c r="H3616" s="3">
        <v>753847</v>
      </c>
      <c r="I3616" t="s">
        <v>21850</v>
      </c>
      <c r="J3616" t="s">
        <v>21164</v>
      </c>
      <c r="K3616" s="7">
        <v>99006</v>
      </c>
      <c r="L3616" t="s">
        <v>21851</v>
      </c>
      <c r="M3616" t="s">
        <v>34</v>
      </c>
      <c r="N3616" t="s">
        <v>21852</v>
      </c>
      <c r="O3616" t="s">
        <v>21364</v>
      </c>
      <c r="P3616" t="s">
        <v>21365</v>
      </c>
      <c r="Q3616" t="s">
        <v>21366</v>
      </c>
      <c r="R3616" t="s">
        <v>30</v>
      </c>
      <c r="S3616" s="10">
        <v>43391</v>
      </c>
      <c r="T3616">
        <f t="shared" si="56"/>
        <v>753847</v>
      </c>
      <c r="U3616">
        <f>Table1[[#This Row],[License Number2]]</f>
        <v>753847</v>
      </c>
    </row>
    <row r="3617" spans="1:21" x14ac:dyDescent="0.35">
      <c r="A3617">
        <v>753849</v>
      </c>
      <c r="B3617" t="s">
        <v>13695</v>
      </c>
      <c r="C3617" t="s">
        <v>21</v>
      </c>
      <c r="D3617" t="s">
        <v>21853</v>
      </c>
      <c r="E3617" s="3">
        <v>3</v>
      </c>
      <c r="F3617" s="3">
        <v>5</v>
      </c>
      <c r="G3617" s="3">
        <v>6</v>
      </c>
      <c r="H3617" s="3">
        <v>753849</v>
      </c>
      <c r="I3617" t="s">
        <v>21854</v>
      </c>
      <c r="J3617" t="s">
        <v>13695</v>
      </c>
      <c r="K3617" s="7">
        <v>99208</v>
      </c>
      <c r="L3617" t="s">
        <v>21855</v>
      </c>
      <c r="M3617" t="s">
        <v>34</v>
      </c>
      <c r="N3617" t="s">
        <v>21856</v>
      </c>
      <c r="O3617" t="s">
        <v>21857</v>
      </c>
      <c r="Q3617" t="s">
        <v>21858</v>
      </c>
      <c r="R3617" t="s">
        <v>30</v>
      </c>
      <c r="S3617" s="10">
        <v>43391</v>
      </c>
      <c r="T3617">
        <f t="shared" si="56"/>
        <v>753849</v>
      </c>
      <c r="U3617">
        <f>Table1[[#This Row],[License Number2]]</f>
        <v>753849</v>
      </c>
    </row>
    <row r="3618" spans="1:21" x14ac:dyDescent="0.35">
      <c r="A3618">
        <v>753867</v>
      </c>
      <c r="B3618" t="s">
        <v>13695</v>
      </c>
      <c r="C3618" t="s">
        <v>21</v>
      </c>
      <c r="D3618" t="s">
        <v>21859</v>
      </c>
      <c r="E3618" s="3">
        <v>4</v>
      </c>
      <c r="F3618" s="3">
        <v>6</v>
      </c>
      <c r="G3618" s="3">
        <v>6</v>
      </c>
      <c r="H3618" s="3">
        <v>753867</v>
      </c>
      <c r="I3618" t="s">
        <v>21860</v>
      </c>
      <c r="J3618" t="s">
        <v>13695</v>
      </c>
      <c r="K3618" s="7">
        <v>99218</v>
      </c>
      <c r="L3618" t="s">
        <v>21861</v>
      </c>
      <c r="M3618" t="s">
        <v>34</v>
      </c>
      <c r="N3618" t="s">
        <v>21862</v>
      </c>
      <c r="O3618" t="s">
        <v>21863</v>
      </c>
      <c r="P3618" t="s">
        <v>21864</v>
      </c>
      <c r="Q3618" t="s">
        <v>21865</v>
      </c>
      <c r="R3618" t="s">
        <v>30</v>
      </c>
      <c r="S3618" s="10">
        <v>43406</v>
      </c>
      <c r="T3618">
        <f t="shared" si="56"/>
        <v>753867</v>
      </c>
      <c r="U3618">
        <f>Table1[[#This Row],[License Number2]]</f>
        <v>753867</v>
      </c>
    </row>
    <row r="3619" spans="1:21" x14ac:dyDescent="0.35">
      <c r="A3619">
        <v>753902</v>
      </c>
      <c r="B3619" t="s">
        <v>13695</v>
      </c>
      <c r="C3619" t="s">
        <v>21</v>
      </c>
      <c r="D3619" t="s">
        <v>21866</v>
      </c>
      <c r="E3619" s="3">
        <v>5</v>
      </c>
      <c r="F3619" s="3">
        <v>3</v>
      </c>
      <c r="G3619" s="3">
        <v>6</v>
      </c>
      <c r="H3619" s="3">
        <v>753902</v>
      </c>
      <c r="I3619" t="s">
        <v>21867</v>
      </c>
      <c r="J3619" t="s">
        <v>21868</v>
      </c>
      <c r="K3619" s="7">
        <v>99012</v>
      </c>
      <c r="L3619" t="s">
        <v>21869</v>
      </c>
      <c r="M3619" t="s">
        <v>34</v>
      </c>
      <c r="N3619" t="s">
        <v>21870</v>
      </c>
      <c r="R3619" t="s">
        <v>30</v>
      </c>
      <c r="S3619" s="10">
        <v>43447</v>
      </c>
      <c r="T3619">
        <f t="shared" si="56"/>
        <v>753902</v>
      </c>
      <c r="U3619">
        <f>Table1[[#This Row],[License Number2]]</f>
        <v>753902</v>
      </c>
    </row>
    <row r="3620" spans="1:21" x14ac:dyDescent="0.35">
      <c r="A3620">
        <v>753904</v>
      </c>
      <c r="B3620" t="s">
        <v>13695</v>
      </c>
      <c r="C3620" t="s">
        <v>21</v>
      </c>
      <c r="D3620" t="s">
        <v>21871</v>
      </c>
      <c r="E3620" s="3">
        <v>4</v>
      </c>
      <c r="F3620" s="3">
        <v>4</v>
      </c>
      <c r="G3620" s="3">
        <v>6</v>
      </c>
      <c r="H3620" s="3">
        <v>753904</v>
      </c>
      <c r="I3620" t="s">
        <v>21872</v>
      </c>
      <c r="J3620" t="s">
        <v>20970</v>
      </c>
      <c r="K3620" s="7">
        <v>99212</v>
      </c>
      <c r="L3620" t="s">
        <v>4898</v>
      </c>
      <c r="M3620" t="s">
        <v>34</v>
      </c>
      <c r="O3620" t="s">
        <v>21873</v>
      </c>
      <c r="Q3620" t="s">
        <v>21874</v>
      </c>
      <c r="R3620" t="s">
        <v>30</v>
      </c>
      <c r="S3620" s="10">
        <v>43447</v>
      </c>
      <c r="T3620">
        <f t="shared" si="56"/>
        <v>753904</v>
      </c>
      <c r="U3620">
        <f>Table1[[#This Row],[License Number2]]</f>
        <v>753904</v>
      </c>
    </row>
    <row r="3621" spans="1:21" x14ac:dyDescent="0.35">
      <c r="A3621">
        <v>753940</v>
      </c>
      <c r="B3621" t="s">
        <v>13695</v>
      </c>
      <c r="C3621" t="s">
        <v>21</v>
      </c>
      <c r="D3621" t="s">
        <v>21507</v>
      </c>
      <c r="E3621" s="3">
        <v>5</v>
      </c>
      <c r="F3621" s="3">
        <v>3</v>
      </c>
      <c r="G3621" s="3">
        <v>6</v>
      </c>
      <c r="H3621" s="3">
        <v>753940</v>
      </c>
      <c r="I3621" t="s">
        <v>21875</v>
      </c>
      <c r="J3621" t="s">
        <v>20970</v>
      </c>
      <c r="K3621" s="7">
        <v>99216</v>
      </c>
      <c r="L3621" t="s">
        <v>21876</v>
      </c>
      <c r="M3621" t="s">
        <v>34</v>
      </c>
      <c r="N3621" t="s">
        <v>21877</v>
      </c>
      <c r="O3621" t="s">
        <v>21511</v>
      </c>
      <c r="P3621" t="s">
        <v>21512</v>
      </c>
      <c r="Q3621" t="s">
        <v>21878</v>
      </c>
      <c r="R3621" t="s">
        <v>30</v>
      </c>
      <c r="S3621" s="10">
        <v>43490</v>
      </c>
      <c r="T3621">
        <f t="shared" si="56"/>
        <v>753940</v>
      </c>
      <c r="U3621">
        <f>Table1[[#This Row],[License Number2]]</f>
        <v>753940</v>
      </c>
    </row>
    <row r="3622" spans="1:21" x14ac:dyDescent="0.35">
      <c r="A3622">
        <v>753949</v>
      </c>
      <c r="B3622" t="s">
        <v>13695</v>
      </c>
      <c r="C3622" t="s">
        <v>21</v>
      </c>
      <c r="D3622" t="s">
        <v>21879</v>
      </c>
      <c r="E3622" s="3">
        <v>7</v>
      </c>
      <c r="F3622" s="3">
        <v>6</v>
      </c>
      <c r="G3622" s="3">
        <v>6</v>
      </c>
      <c r="H3622" s="3">
        <v>753949</v>
      </c>
      <c r="I3622" t="s">
        <v>21880</v>
      </c>
      <c r="J3622" t="s">
        <v>20970</v>
      </c>
      <c r="K3622" s="7">
        <v>99206</v>
      </c>
      <c r="L3622" t="s">
        <v>21881</v>
      </c>
      <c r="M3622" t="s">
        <v>34</v>
      </c>
      <c r="N3622" t="s">
        <v>21882</v>
      </c>
      <c r="O3622" t="s">
        <v>21883</v>
      </c>
      <c r="P3622" t="s">
        <v>21884</v>
      </c>
      <c r="Q3622" t="s">
        <v>21885</v>
      </c>
      <c r="R3622" t="s">
        <v>30</v>
      </c>
      <c r="S3622" s="10">
        <v>43493</v>
      </c>
      <c r="T3622">
        <f t="shared" si="56"/>
        <v>753949</v>
      </c>
      <c r="U3622">
        <f>Table1[[#This Row],[License Number2]]</f>
        <v>753949</v>
      </c>
    </row>
    <row r="3623" spans="1:21" x14ac:dyDescent="0.35">
      <c r="A3623">
        <v>753962</v>
      </c>
      <c r="B3623" t="s">
        <v>13695</v>
      </c>
      <c r="C3623" t="s">
        <v>21</v>
      </c>
      <c r="D3623" t="s">
        <v>21886</v>
      </c>
      <c r="E3623" s="3">
        <v>5</v>
      </c>
      <c r="F3623" s="3">
        <v>4</v>
      </c>
      <c r="G3623" s="3">
        <v>6</v>
      </c>
      <c r="H3623" s="3">
        <v>753962</v>
      </c>
      <c r="I3623" t="s">
        <v>21887</v>
      </c>
      <c r="J3623" t="s">
        <v>13695</v>
      </c>
      <c r="K3623" s="7">
        <v>99205</v>
      </c>
      <c r="L3623" t="s">
        <v>21888</v>
      </c>
      <c r="M3623" t="s">
        <v>34</v>
      </c>
      <c r="N3623" t="s">
        <v>21889</v>
      </c>
      <c r="O3623" t="s">
        <v>21890</v>
      </c>
      <c r="P3623" t="s">
        <v>21891</v>
      </c>
      <c r="Q3623" t="s">
        <v>21892</v>
      </c>
      <c r="R3623" t="s">
        <v>30</v>
      </c>
      <c r="S3623" s="10">
        <v>43515</v>
      </c>
      <c r="T3623">
        <f t="shared" si="56"/>
        <v>753962</v>
      </c>
      <c r="U3623">
        <f>Table1[[#This Row],[License Number2]]</f>
        <v>753962</v>
      </c>
    </row>
    <row r="3624" spans="1:21" x14ac:dyDescent="0.35">
      <c r="A3624">
        <v>753978</v>
      </c>
      <c r="B3624" t="s">
        <v>13695</v>
      </c>
      <c r="C3624" t="s">
        <v>21</v>
      </c>
      <c r="D3624" t="s">
        <v>21893</v>
      </c>
      <c r="E3624" s="3">
        <v>2</v>
      </c>
      <c r="F3624" s="3">
        <v>5</v>
      </c>
      <c r="G3624" s="3">
        <v>6</v>
      </c>
      <c r="H3624" s="3">
        <v>753978</v>
      </c>
      <c r="I3624" t="s">
        <v>21894</v>
      </c>
      <c r="J3624" t="s">
        <v>20970</v>
      </c>
      <c r="K3624" s="7">
        <v>99212</v>
      </c>
      <c r="L3624" t="s">
        <v>21895</v>
      </c>
      <c r="M3624" t="s">
        <v>34</v>
      </c>
      <c r="N3624" t="s">
        <v>21896</v>
      </c>
      <c r="O3624" t="s">
        <v>21897</v>
      </c>
      <c r="P3624" t="s">
        <v>21835</v>
      </c>
      <c r="Q3624" t="s">
        <v>21898</v>
      </c>
      <c r="R3624" t="s">
        <v>30</v>
      </c>
      <c r="S3624" s="10">
        <v>43525</v>
      </c>
      <c r="T3624">
        <f t="shared" si="56"/>
        <v>753978</v>
      </c>
      <c r="U3624">
        <f>Table1[[#This Row],[License Number2]]</f>
        <v>753978</v>
      </c>
    </row>
    <row r="3625" spans="1:21" x14ac:dyDescent="0.35">
      <c r="A3625">
        <v>754004</v>
      </c>
      <c r="B3625" t="s">
        <v>13695</v>
      </c>
      <c r="C3625" t="s">
        <v>21</v>
      </c>
      <c r="D3625" t="s">
        <v>21899</v>
      </c>
      <c r="E3625" s="3">
        <v>6</v>
      </c>
      <c r="F3625" s="3">
        <v>4</v>
      </c>
      <c r="G3625" s="3">
        <v>6</v>
      </c>
      <c r="H3625" s="3">
        <v>754004</v>
      </c>
      <c r="I3625" t="s">
        <v>21900</v>
      </c>
      <c r="J3625" t="s">
        <v>21901</v>
      </c>
      <c r="K3625" s="7">
        <v>99005</v>
      </c>
      <c r="L3625" t="s">
        <v>21902</v>
      </c>
      <c r="M3625" t="s">
        <v>34</v>
      </c>
      <c r="N3625" t="s">
        <v>21903</v>
      </c>
      <c r="O3625" t="s">
        <v>21904</v>
      </c>
      <c r="P3625" t="s">
        <v>21905</v>
      </c>
      <c r="Q3625" t="s">
        <v>21906</v>
      </c>
      <c r="R3625" t="s">
        <v>30</v>
      </c>
      <c r="S3625" s="10">
        <v>43551</v>
      </c>
      <c r="T3625">
        <f t="shared" si="56"/>
        <v>754004</v>
      </c>
      <c r="U3625">
        <f>Table1[[#This Row],[License Number2]]</f>
        <v>754004</v>
      </c>
    </row>
    <row r="3626" spans="1:21" x14ac:dyDescent="0.35">
      <c r="A3626">
        <v>754022</v>
      </c>
      <c r="B3626" t="s">
        <v>13695</v>
      </c>
      <c r="C3626" t="s">
        <v>21</v>
      </c>
      <c r="D3626" t="s">
        <v>21907</v>
      </c>
      <c r="E3626" s="3">
        <v>4</v>
      </c>
      <c r="F3626" s="3">
        <v>6</v>
      </c>
      <c r="G3626" s="3">
        <v>6</v>
      </c>
      <c r="H3626" s="3">
        <v>754022</v>
      </c>
      <c r="I3626" t="s">
        <v>21908</v>
      </c>
      <c r="J3626" t="s">
        <v>20958</v>
      </c>
      <c r="K3626" s="7">
        <v>99212</v>
      </c>
      <c r="L3626" t="s">
        <v>21909</v>
      </c>
      <c r="M3626" t="s">
        <v>34</v>
      </c>
      <c r="N3626" t="s">
        <v>21910</v>
      </c>
      <c r="O3626" t="s">
        <v>21911</v>
      </c>
      <c r="Q3626" t="s">
        <v>21912</v>
      </c>
      <c r="R3626" t="s">
        <v>30</v>
      </c>
      <c r="S3626" s="10">
        <v>43566</v>
      </c>
      <c r="T3626">
        <f t="shared" si="56"/>
        <v>754022</v>
      </c>
      <c r="U3626">
        <f>Table1[[#This Row],[License Number2]]</f>
        <v>754022</v>
      </c>
    </row>
    <row r="3627" spans="1:21" x14ac:dyDescent="0.35">
      <c r="A3627">
        <v>754025</v>
      </c>
      <c r="B3627" t="s">
        <v>13695</v>
      </c>
      <c r="C3627" t="s">
        <v>21</v>
      </c>
      <c r="D3627" t="s">
        <v>21913</v>
      </c>
      <c r="E3627" s="3">
        <v>7</v>
      </c>
      <c r="F3627" s="3">
        <v>4</v>
      </c>
      <c r="G3627" s="3">
        <v>6</v>
      </c>
      <c r="H3627" s="3">
        <v>754025</v>
      </c>
      <c r="I3627" t="s">
        <v>21914</v>
      </c>
      <c r="J3627" t="s">
        <v>20970</v>
      </c>
      <c r="K3627" s="7">
        <v>99037</v>
      </c>
      <c r="L3627" t="s">
        <v>21915</v>
      </c>
      <c r="M3627" t="s">
        <v>34</v>
      </c>
      <c r="N3627" t="s">
        <v>21190</v>
      </c>
      <c r="O3627" t="s">
        <v>21238</v>
      </c>
      <c r="P3627" t="s">
        <v>21192</v>
      </c>
      <c r="Q3627" t="s">
        <v>21193</v>
      </c>
      <c r="R3627" t="s">
        <v>30</v>
      </c>
      <c r="S3627" s="10">
        <v>43566</v>
      </c>
      <c r="T3627">
        <f t="shared" si="56"/>
        <v>754025</v>
      </c>
      <c r="U3627">
        <f>Table1[[#This Row],[License Number2]]</f>
        <v>754025</v>
      </c>
    </row>
    <row r="3628" spans="1:21" x14ac:dyDescent="0.35">
      <c r="A3628">
        <v>754029</v>
      </c>
      <c r="B3628" t="s">
        <v>13695</v>
      </c>
      <c r="C3628" t="s">
        <v>21</v>
      </c>
      <c r="D3628" t="s">
        <v>21916</v>
      </c>
      <c r="E3628" s="3">
        <v>2</v>
      </c>
      <c r="F3628" s="3">
        <v>3</v>
      </c>
      <c r="G3628" s="3">
        <v>6</v>
      </c>
      <c r="H3628" s="3">
        <v>754029</v>
      </c>
      <c r="I3628" t="s">
        <v>21917</v>
      </c>
      <c r="J3628" t="s">
        <v>13695</v>
      </c>
      <c r="K3628" s="7">
        <v>99223</v>
      </c>
      <c r="L3628" t="s">
        <v>21918</v>
      </c>
      <c r="M3628" t="s">
        <v>34</v>
      </c>
      <c r="N3628" t="s">
        <v>21919</v>
      </c>
      <c r="O3628" t="s">
        <v>21920</v>
      </c>
      <c r="P3628" t="s">
        <v>21921</v>
      </c>
      <c r="Q3628" t="s">
        <v>21922</v>
      </c>
      <c r="R3628" t="s">
        <v>30</v>
      </c>
      <c r="S3628" s="10">
        <v>43572</v>
      </c>
      <c r="T3628">
        <f t="shared" si="56"/>
        <v>754029</v>
      </c>
      <c r="U3628">
        <f>Table1[[#This Row],[License Number2]]</f>
        <v>754029</v>
      </c>
    </row>
    <row r="3629" spans="1:21" x14ac:dyDescent="0.35">
      <c r="A3629">
        <v>754035</v>
      </c>
      <c r="B3629" t="s">
        <v>13695</v>
      </c>
      <c r="C3629" t="s">
        <v>21</v>
      </c>
      <c r="D3629" t="s">
        <v>21923</v>
      </c>
      <c r="E3629" s="3">
        <v>1</v>
      </c>
      <c r="F3629" s="3">
        <v>2</v>
      </c>
      <c r="G3629" s="3">
        <v>6</v>
      </c>
      <c r="H3629" s="3">
        <v>754035</v>
      </c>
      <c r="I3629" t="s">
        <v>21924</v>
      </c>
      <c r="J3629" t="s">
        <v>13695</v>
      </c>
      <c r="K3629" s="7">
        <v>99202</v>
      </c>
      <c r="L3629" t="s">
        <v>21925</v>
      </c>
      <c r="M3629" t="s">
        <v>34</v>
      </c>
      <c r="N3629" t="s">
        <v>21926</v>
      </c>
      <c r="O3629" t="s">
        <v>21927</v>
      </c>
      <c r="P3629" t="s">
        <v>21928</v>
      </c>
      <c r="Q3629" t="s">
        <v>21929</v>
      </c>
      <c r="R3629" t="s">
        <v>30</v>
      </c>
      <c r="S3629" s="10">
        <v>43574</v>
      </c>
      <c r="T3629">
        <f t="shared" si="56"/>
        <v>754035</v>
      </c>
      <c r="U3629">
        <f>Table1[[#This Row],[License Number2]]</f>
        <v>754035</v>
      </c>
    </row>
    <row r="3630" spans="1:21" x14ac:dyDescent="0.35">
      <c r="A3630">
        <v>754036</v>
      </c>
      <c r="B3630" t="s">
        <v>13695</v>
      </c>
      <c r="C3630" t="s">
        <v>21</v>
      </c>
      <c r="D3630" t="s">
        <v>21930</v>
      </c>
      <c r="E3630" s="3">
        <v>2</v>
      </c>
      <c r="F3630" s="3">
        <v>3</v>
      </c>
      <c r="G3630" s="3">
        <v>6</v>
      </c>
      <c r="H3630" s="3">
        <v>754036</v>
      </c>
      <c r="I3630" t="s">
        <v>21931</v>
      </c>
      <c r="J3630" t="s">
        <v>20970</v>
      </c>
      <c r="K3630" s="7">
        <v>99206</v>
      </c>
      <c r="L3630" t="s">
        <v>21932</v>
      </c>
      <c r="M3630" t="s">
        <v>34</v>
      </c>
      <c r="N3630" t="s">
        <v>21933</v>
      </c>
      <c r="O3630" t="s">
        <v>21934</v>
      </c>
      <c r="P3630" t="s">
        <v>21935</v>
      </c>
      <c r="Q3630" t="s">
        <v>21936</v>
      </c>
      <c r="R3630" t="s">
        <v>30</v>
      </c>
      <c r="S3630" s="10">
        <v>43574</v>
      </c>
      <c r="T3630">
        <f t="shared" si="56"/>
        <v>754036</v>
      </c>
      <c r="U3630">
        <f>Table1[[#This Row],[License Number2]]</f>
        <v>754036</v>
      </c>
    </row>
    <row r="3631" spans="1:21" x14ac:dyDescent="0.35">
      <c r="A3631">
        <v>754044</v>
      </c>
      <c r="B3631" t="s">
        <v>13695</v>
      </c>
      <c r="C3631" t="s">
        <v>21</v>
      </c>
      <c r="D3631" t="s">
        <v>21937</v>
      </c>
      <c r="E3631" s="3">
        <v>4</v>
      </c>
      <c r="F3631" s="3">
        <v>3</v>
      </c>
      <c r="G3631" s="3">
        <v>6</v>
      </c>
      <c r="H3631" s="3">
        <v>754044</v>
      </c>
      <c r="I3631" t="s">
        <v>21938</v>
      </c>
      <c r="J3631" t="s">
        <v>20970</v>
      </c>
      <c r="K3631" s="7">
        <v>99206</v>
      </c>
      <c r="L3631" t="s">
        <v>21939</v>
      </c>
      <c r="M3631" t="s">
        <v>34</v>
      </c>
      <c r="N3631" t="s">
        <v>21940</v>
      </c>
      <c r="O3631" t="s">
        <v>21941</v>
      </c>
      <c r="P3631" t="s">
        <v>21942</v>
      </c>
      <c r="Q3631" t="s">
        <v>21943</v>
      </c>
      <c r="R3631" t="s">
        <v>30</v>
      </c>
      <c r="S3631" s="10">
        <v>43585</v>
      </c>
      <c r="T3631">
        <f t="shared" si="56"/>
        <v>754044</v>
      </c>
      <c r="U3631">
        <f>Table1[[#This Row],[License Number2]]</f>
        <v>754044</v>
      </c>
    </row>
    <row r="3632" spans="1:21" x14ac:dyDescent="0.35">
      <c r="A3632">
        <v>754047</v>
      </c>
      <c r="B3632" t="s">
        <v>13695</v>
      </c>
      <c r="C3632" t="s">
        <v>21</v>
      </c>
      <c r="D3632" t="s">
        <v>21944</v>
      </c>
      <c r="E3632" s="3">
        <v>2</v>
      </c>
      <c r="F3632" s="3">
        <v>3</v>
      </c>
      <c r="G3632" s="3">
        <v>4</v>
      </c>
      <c r="H3632" s="3">
        <v>754047</v>
      </c>
      <c r="I3632" t="s">
        <v>21945</v>
      </c>
      <c r="J3632" t="s">
        <v>13695</v>
      </c>
      <c r="K3632" s="7">
        <v>99223</v>
      </c>
      <c r="L3632" t="s">
        <v>21946</v>
      </c>
      <c r="M3632" t="s">
        <v>34</v>
      </c>
      <c r="N3632" t="s">
        <v>21947</v>
      </c>
      <c r="O3632" t="s">
        <v>21948</v>
      </c>
      <c r="Q3632" t="s">
        <v>21949</v>
      </c>
      <c r="R3632" t="s">
        <v>30</v>
      </c>
      <c r="S3632" s="10">
        <v>43586</v>
      </c>
      <c r="T3632">
        <f t="shared" si="56"/>
        <v>754047</v>
      </c>
      <c r="U3632">
        <f>Table1[[#This Row],[License Number2]]</f>
        <v>754047</v>
      </c>
    </row>
    <row r="3633" spans="1:21" x14ac:dyDescent="0.35">
      <c r="A3633">
        <v>754057</v>
      </c>
      <c r="B3633" t="s">
        <v>13695</v>
      </c>
      <c r="C3633" t="s">
        <v>21</v>
      </c>
      <c r="D3633" t="s">
        <v>21950</v>
      </c>
      <c r="E3633" s="3">
        <v>1</v>
      </c>
      <c r="F3633" s="3">
        <v>4</v>
      </c>
      <c r="G3633" s="3">
        <v>6</v>
      </c>
      <c r="H3633" s="3">
        <v>754057</v>
      </c>
      <c r="I3633" t="s">
        <v>21951</v>
      </c>
      <c r="J3633" t="s">
        <v>13695</v>
      </c>
      <c r="K3633" s="7">
        <v>99218</v>
      </c>
      <c r="L3633" t="s">
        <v>21952</v>
      </c>
      <c r="M3633" t="s">
        <v>34</v>
      </c>
      <c r="N3633" t="s">
        <v>21953</v>
      </c>
      <c r="O3633" t="s">
        <v>21954</v>
      </c>
      <c r="P3633" t="s">
        <v>21955</v>
      </c>
      <c r="Q3633" t="s">
        <v>21956</v>
      </c>
      <c r="R3633" t="s">
        <v>30</v>
      </c>
      <c r="S3633" s="10">
        <v>43594</v>
      </c>
      <c r="T3633">
        <f t="shared" si="56"/>
        <v>754057</v>
      </c>
      <c r="U3633">
        <f>Table1[[#This Row],[License Number2]]</f>
        <v>754057</v>
      </c>
    </row>
    <row r="3634" spans="1:21" x14ac:dyDescent="0.35">
      <c r="A3634">
        <v>754094</v>
      </c>
      <c r="B3634" t="s">
        <v>13695</v>
      </c>
      <c r="C3634" t="s">
        <v>21</v>
      </c>
      <c r="D3634" t="s">
        <v>21957</v>
      </c>
      <c r="E3634" s="3">
        <v>1</v>
      </c>
      <c r="F3634" s="3">
        <v>5</v>
      </c>
      <c r="G3634" s="3">
        <v>5</v>
      </c>
      <c r="H3634" s="3">
        <v>754094</v>
      </c>
      <c r="I3634" t="s">
        <v>21958</v>
      </c>
      <c r="J3634" t="s">
        <v>13695</v>
      </c>
      <c r="K3634" s="7">
        <v>99223</v>
      </c>
      <c r="L3634" t="s">
        <v>21959</v>
      </c>
      <c r="M3634" t="s">
        <v>34</v>
      </c>
      <c r="N3634" t="s">
        <v>21960</v>
      </c>
      <c r="O3634" t="s">
        <v>21961</v>
      </c>
      <c r="P3634" t="s">
        <v>21962</v>
      </c>
      <c r="Q3634" t="s">
        <v>21963</v>
      </c>
      <c r="R3634" t="s">
        <v>30</v>
      </c>
      <c r="S3634" s="10">
        <v>43626</v>
      </c>
      <c r="T3634">
        <f t="shared" si="56"/>
        <v>754094</v>
      </c>
      <c r="U3634">
        <f>Table1[[#This Row],[License Number2]]</f>
        <v>754094</v>
      </c>
    </row>
    <row r="3635" spans="1:21" x14ac:dyDescent="0.35">
      <c r="A3635">
        <v>754095</v>
      </c>
      <c r="B3635" t="s">
        <v>13695</v>
      </c>
      <c r="C3635" t="s">
        <v>21</v>
      </c>
      <c r="D3635" t="s">
        <v>21964</v>
      </c>
      <c r="E3635" s="3">
        <v>1</v>
      </c>
      <c r="F3635" s="3">
        <v>2</v>
      </c>
      <c r="G3635" s="3">
        <v>5</v>
      </c>
      <c r="H3635" s="3">
        <v>754095</v>
      </c>
      <c r="I3635" t="s">
        <v>21965</v>
      </c>
      <c r="J3635" t="s">
        <v>20970</v>
      </c>
      <c r="K3635" s="7">
        <v>99212</v>
      </c>
      <c r="L3635" t="s">
        <v>21966</v>
      </c>
      <c r="M3635" t="s">
        <v>34</v>
      </c>
      <c r="N3635" t="s">
        <v>21967</v>
      </c>
      <c r="O3635" t="s">
        <v>21968</v>
      </c>
      <c r="Q3635" t="s">
        <v>21969</v>
      </c>
      <c r="R3635" t="s">
        <v>30</v>
      </c>
      <c r="S3635" s="10">
        <v>43626</v>
      </c>
      <c r="T3635">
        <f t="shared" si="56"/>
        <v>754095</v>
      </c>
      <c r="U3635">
        <f>Table1[[#This Row],[License Number2]]</f>
        <v>754095</v>
      </c>
    </row>
    <row r="3636" spans="1:21" x14ac:dyDescent="0.35">
      <c r="A3636">
        <v>754121</v>
      </c>
      <c r="B3636" t="s">
        <v>13695</v>
      </c>
      <c r="C3636" t="s">
        <v>21</v>
      </c>
      <c r="D3636" t="s">
        <v>21634</v>
      </c>
      <c r="E3636" s="3">
        <v>7</v>
      </c>
      <c r="F3636" s="3">
        <v>5</v>
      </c>
      <c r="G3636" s="3">
        <v>6</v>
      </c>
      <c r="H3636" s="3">
        <v>754121</v>
      </c>
      <c r="I3636" t="s">
        <v>21970</v>
      </c>
      <c r="J3636" t="s">
        <v>20970</v>
      </c>
      <c r="K3636" s="7">
        <v>99212</v>
      </c>
      <c r="L3636" t="s">
        <v>21971</v>
      </c>
      <c r="M3636" t="s">
        <v>34</v>
      </c>
      <c r="N3636" t="s">
        <v>21972</v>
      </c>
      <c r="O3636" t="s">
        <v>21973</v>
      </c>
      <c r="P3636" t="s">
        <v>21638</v>
      </c>
      <c r="Q3636" t="s">
        <v>21639</v>
      </c>
      <c r="R3636" t="s">
        <v>30</v>
      </c>
      <c r="S3636" s="10">
        <v>43647</v>
      </c>
      <c r="T3636">
        <f t="shared" si="56"/>
        <v>754121</v>
      </c>
      <c r="U3636">
        <f>Table1[[#This Row],[License Number2]]</f>
        <v>754121</v>
      </c>
    </row>
    <row r="3637" spans="1:21" x14ac:dyDescent="0.35">
      <c r="A3637">
        <v>754122</v>
      </c>
      <c r="B3637" t="s">
        <v>13695</v>
      </c>
      <c r="C3637" t="s">
        <v>21</v>
      </c>
      <c r="D3637" t="s">
        <v>21974</v>
      </c>
      <c r="E3637" s="3" t="s">
        <v>145</v>
      </c>
      <c r="F3637" s="3" t="s">
        <v>145</v>
      </c>
      <c r="G3637" s="3" t="s">
        <v>145</v>
      </c>
      <c r="H3637" s="13">
        <v>754122</v>
      </c>
      <c r="I3637" t="s">
        <v>21975</v>
      </c>
      <c r="J3637" t="s">
        <v>13695</v>
      </c>
      <c r="K3637" s="7">
        <v>99205</v>
      </c>
      <c r="L3637" t="s">
        <v>21976</v>
      </c>
      <c r="M3637" t="s">
        <v>34</v>
      </c>
      <c r="N3637" t="s">
        <v>21977</v>
      </c>
      <c r="O3637" t="s">
        <v>21978</v>
      </c>
      <c r="Q3637" t="s">
        <v>21979</v>
      </c>
      <c r="R3637" t="s">
        <v>30</v>
      </c>
      <c r="S3637" s="10">
        <v>43647</v>
      </c>
      <c r="T3637">
        <f t="shared" si="56"/>
        <v>754122</v>
      </c>
      <c r="U3637">
        <f>Table1[[#This Row],[License Number2]]</f>
        <v>754122</v>
      </c>
    </row>
    <row r="3638" spans="1:21" x14ac:dyDescent="0.35">
      <c r="A3638">
        <v>754132</v>
      </c>
      <c r="B3638" t="s">
        <v>13695</v>
      </c>
      <c r="C3638" t="s">
        <v>21</v>
      </c>
      <c r="D3638" t="s">
        <v>21980</v>
      </c>
      <c r="E3638" s="3">
        <v>2</v>
      </c>
      <c r="F3638" s="3">
        <v>2</v>
      </c>
      <c r="G3638" s="3">
        <v>4</v>
      </c>
      <c r="H3638" s="3">
        <v>754132</v>
      </c>
      <c r="I3638" t="s">
        <v>21981</v>
      </c>
      <c r="J3638" t="s">
        <v>21982</v>
      </c>
      <c r="K3638" s="7">
        <v>99027</v>
      </c>
      <c r="L3638" t="s">
        <v>21983</v>
      </c>
      <c r="M3638" t="s">
        <v>34</v>
      </c>
      <c r="N3638" t="s">
        <v>21984</v>
      </c>
      <c r="O3638" t="s">
        <v>21985</v>
      </c>
      <c r="Q3638" t="s">
        <v>21986</v>
      </c>
      <c r="R3638" t="s">
        <v>30</v>
      </c>
      <c r="S3638" s="10">
        <v>43655</v>
      </c>
      <c r="T3638">
        <f t="shared" si="56"/>
        <v>754132</v>
      </c>
      <c r="U3638">
        <f>Table1[[#This Row],[License Number2]]</f>
        <v>754132</v>
      </c>
    </row>
    <row r="3639" spans="1:21" x14ac:dyDescent="0.35">
      <c r="A3639">
        <v>754151</v>
      </c>
      <c r="B3639" t="s">
        <v>13695</v>
      </c>
      <c r="C3639" t="s">
        <v>21</v>
      </c>
      <c r="D3639" t="s">
        <v>21987</v>
      </c>
      <c r="E3639" s="3">
        <v>4</v>
      </c>
      <c r="F3639" s="3">
        <v>5</v>
      </c>
      <c r="G3639" s="3">
        <v>5</v>
      </c>
      <c r="H3639" s="3">
        <v>754151</v>
      </c>
      <c r="I3639" t="s">
        <v>21988</v>
      </c>
      <c r="J3639" t="s">
        <v>21247</v>
      </c>
      <c r="K3639" s="7">
        <v>99206</v>
      </c>
      <c r="L3639" t="s">
        <v>21989</v>
      </c>
      <c r="M3639" t="s">
        <v>34</v>
      </c>
      <c r="N3639" t="s">
        <v>21990</v>
      </c>
      <c r="O3639" t="s">
        <v>21991</v>
      </c>
      <c r="P3639" t="s">
        <v>21992</v>
      </c>
      <c r="Q3639" t="s">
        <v>21993</v>
      </c>
      <c r="R3639" t="s">
        <v>30</v>
      </c>
      <c r="S3639" s="10">
        <v>43672</v>
      </c>
      <c r="T3639">
        <f t="shared" si="56"/>
        <v>754151</v>
      </c>
      <c r="U3639">
        <f>Table1[[#This Row],[License Number2]]</f>
        <v>754151</v>
      </c>
    </row>
    <row r="3640" spans="1:21" x14ac:dyDescent="0.35">
      <c r="A3640">
        <v>754179</v>
      </c>
      <c r="B3640" t="s">
        <v>13695</v>
      </c>
      <c r="C3640" t="s">
        <v>21</v>
      </c>
      <c r="D3640" t="s">
        <v>21994</v>
      </c>
      <c r="E3640" s="3">
        <v>4</v>
      </c>
      <c r="F3640" s="3">
        <v>5</v>
      </c>
      <c r="G3640" s="3">
        <v>6</v>
      </c>
      <c r="H3640" s="3">
        <v>754179</v>
      </c>
      <c r="I3640" t="s">
        <v>21995</v>
      </c>
      <c r="J3640" t="s">
        <v>13695</v>
      </c>
      <c r="K3640" s="7">
        <v>99208</v>
      </c>
      <c r="L3640" t="s">
        <v>21996</v>
      </c>
      <c r="M3640" t="s">
        <v>34</v>
      </c>
      <c r="N3640" t="s">
        <v>21997</v>
      </c>
      <c r="O3640" t="s">
        <v>18882</v>
      </c>
      <c r="P3640" t="s">
        <v>21998</v>
      </c>
      <c r="Q3640" t="s">
        <v>21323</v>
      </c>
      <c r="R3640" t="s">
        <v>30</v>
      </c>
      <c r="S3640" s="10">
        <v>43684</v>
      </c>
      <c r="T3640">
        <f t="shared" si="56"/>
        <v>754179</v>
      </c>
      <c r="U3640">
        <f>Table1[[#This Row],[License Number2]]</f>
        <v>754179</v>
      </c>
    </row>
    <row r="3641" spans="1:21" x14ac:dyDescent="0.35">
      <c r="A3641">
        <v>754203</v>
      </c>
      <c r="B3641" t="s">
        <v>13695</v>
      </c>
      <c r="C3641" t="s">
        <v>21</v>
      </c>
      <c r="D3641" t="s">
        <v>21999</v>
      </c>
      <c r="E3641" s="3">
        <v>2</v>
      </c>
      <c r="F3641" s="3">
        <v>2</v>
      </c>
      <c r="G3641" s="3">
        <v>6</v>
      </c>
      <c r="H3641" s="3">
        <v>754203</v>
      </c>
      <c r="I3641" t="s">
        <v>22000</v>
      </c>
      <c r="J3641" t="s">
        <v>13695</v>
      </c>
      <c r="K3641" s="7">
        <v>99208</v>
      </c>
      <c r="L3641" t="s">
        <v>22001</v>
      </c>
      <c r="M3641" t="s">
        <v>34</v>
      </c>
      <c r="N3641" t="s">
        <v>22002</v>
      </c>
      <c r="O3641" t="s">
        <v>22003</v>
      </c>
      <c r="P3641" t="s">
        <v>22004</v>
      </c>
      <c r="Q3641" t="s">
        <v>22005</v>
      </c>
      <c r="R3641" t="s">
        <v>30</v>
      </c>
      <c r="S3641" s="10">
        <v>43704</v>
      </c>
      <c r="T3641">
        <f t="shared" si="56"/>
        <v>754203</v>
      </c>
      <c r="U3641">
        <f>Table1[[#This Row],[License Number2]]</f>
        <v>754203</v>
      </c>
    </row>
    <row r="3642" spans="1:21" x14ac:dyDescent="0.35">
      <c r="A3642">
        <v>754213</v>
      </c>
      <c r="B3642" t="s">
        <v>13695</v>
      </c>
      <c r="C3642" t="s">
        <v>21</v>
      </c>
      <c r="D3642" t="s">
        <v>22006</v>
      </c>
      <c r="E3642" s="3">
        <v>3</v>
      </c>
      <c r="F3642" s="3">
        <v>5</v>
      </c>
      <c r="G3642" s="3">
        <v>6</v>
      </c>
      <c r="H3642" s="3">
        <v>754213</v>
      </c>
      <c r="I3642" t="s">
        <v>22007</v>
      </c>
      <c r="J3642" t="s">
        <v>20970</v>
      </c>
      <c r="K3642" s="7">
        <v>99216</v>
      </c>
      <c r="L3642" t="s">
        <v>22008</v>
      </c>
      <c r="M3642" t="s">
        <v>34</v>
      </c>
      <c r="O3642" t="s">
        <v>21683</v>
      </c>
      <c r="Q3642" t="s">
        <v>21685</v>
      </c>
      <c r="R3642" t="s">
        <v>30</v>
      </c>
      <c r="S3642" s="10">
        <v>43712</v>
      </c>
      <c r="T3642">
        <f t="shared" si="56"/>
        <v>754213</v>
      </c>
      <c r="U3642">
        <f>Table1[[#This Row],[License Number2]]</f>
        <v>754213</v>
      </c>
    </row>
    <row r="3643" spans="1:21" x14ac:dyDescent="0.35">
      <c r="A3643">
        <v>754232</v>
      </c>
      <c r="B3643" t="s">
        <v>13695</v>
      </c>
      <c r="C3643" t="s">
        <v>21</v>
      </c>
      <c r="D3643" t="s">
        <v>22009</v>
      </c>
      <c r="E3643" s="3">
        <v>2</v>
      </c>
      <c r="F3643" s="3">
        <v>4</v>
      </c>
      <c r="G3643" s="3">
        <v>6</v>
      </c>
      <c r="H3643" s="3">
        <v>754232</v>
      </c>
      <c r="I3643" t="s">
        <v>22010</v>
      </c>
      <c r="J3643" t="s">
        <v>20970</v>
      </c>
      <c r="K3643" s="7">
        <v>99206</v>
      </c>
      <c r="L3643" t="s">
        <v>22011</v>
      </c>
      <c r="M3643" t="s">
        <v>34</v>
      </c>
      <c r="N3643" t="s">
        <v>22012</v>
      </c>
      <c r="O3643" t="s">
        <v>22013</v>
      </c>
      <c r="Q3643" t="s">
        <v>22014</v>
      </c>
      <c r="R3643" t="s">
        <v>30</v>
      </c>
      <c r="S3643" s="10">
        <v>43731</v>
      </c>
      <c r="T3643">
        <f t="shared" si="56"/>
        <v>754232</v>
      </c>
      <c r="U3643">
        <f>Table1[[#This Row],[License Number2]]</f>
        <v>754232</v>
      </c>
    </row>
    <row r="3644" spans="1:21" x14ac:dyDescent="0.35">
      <c r="A3644">
        <v>754278</v>
      </c>
      <c r="B3644" t="s">
        <v>13695</v>
      </c>
      <c r="C3644" t="s">
        <v>21</v>
      </c>
      <c r="D3644" t="s">
        <v>22015</v>
      </c>
      <c r="E3644" s="3">
        <v>3</v>
      </c>
      <c r="F3644" s="3">
        <v>4</v>
      </c>
      <c r="G3644" s="3">
        <v>6</v>
      </c>
      <c r="H3644" s="3">
        <v>754278</v>
      </c>
      <c r="I3644" t="s">
        <v>22016</v>
      </c>
      <c r="J3644" t="s">
        <v>13695</v>
      </c>
      <c r="K3644" s="7">
        <v>99208</v>
      </c>
      <c r="L3644" t="s">
        <v>22017</v>
      </c>
      <c r="M3644" t="s">
        <v>34</v>
      </c>
      <c r="N3644" t="s">
        <v>22018</v>
      </c>
      <c r="O3644" t="s">
        <v>22019</v>
      </c>
      <c r="Q3644" t="s">
        <v>22020</v>
      </c>
      <c r="R3644" t="s">
        <v>30</v>
      </c>
      <c r="S3644" s="10">
        <v>43775</v>
      </c>
      <c r="T3644">
        <f t="shared" si="56"/>
        <v>754278</v>
      </c>
      <c r="U3644">
        <f>Table1[[#This Row],[License Number2]]</f>
        <v>754278</v>
      </c>
    </row>
    <row r="3645" spans="1:21" x14ac:dyDescent="0.35">
      <c r="A3645">
        <v>754285</v>
      </c>
      <c r="B3645" t="s">
        <v>13695</v>
      </c>
      <c r="C3645" t="s">
        <v>21</v>
      </c>
      <c r="D3645" t="s">
        <v>22021</v>
      </c>
      <c r="E3645" s="3">
        <v>6</v>
      </c>
      <c r="F3645" s="3">
        <v>5</v>
      </c>
      <c r="G3645" s="3">
        <v>6</v>
      </c>
      <c r="H3645" s="3">
        <v>754285</v>
      </c>
      <c r="I3645" t="s">
        <v>22022</v>
      </c>
      <c r="J3645" t="s">
        <v>20970</v>
      </c>
      <c r="K3645" s="7">
        <v>99216</v>
      </c>
      <c r="L3645" t="s">
        <v>22023</v>
      </c>
      <c r="M3645" t="s">
        <v>34</v>
      </c>
      <c r="N3645" t="s">
        <v>22024</v>
      </c>
      <c r="O3645" t="s">
        <v>21676</v>
      </c>
      <c r="P3645" t="s">
        <v>22025</v>
      </c>
      <c r="Q3645" t="s">
        <v>22026</v>
      </c>
      <c r="R3645" t="s">
        <v>30</v>
      </c>
      <c r="S3645" s="10">
        <v>43775</v>
      </c>
      <c r="T3645">
        <f t="shared" si="56"/>
        <v>754285</v>
      </c>
      <c r="U3645">
        <f>Table1[[#This Row],[License Number2]]</f>
        <v>754285</v>
      </c>
    </row>
    <row r="3646" spans="1:21" x14ac:dyDescent="0.35">
      <c r="A3646">
        <v>754326</v>
      </c>
      <c r="B3646" t="s">
        <v>13695</v>
      </c>
      <c r="C3646" t="s">
        <v>21</v>
      </c>
      <c r="D3646" t="s">
        <v>22027</v>
      </c>
      <c r="E3646" s="3">
        <v>4</v>
      </c>
      <c r="F3646" s="3">
        <v>6</v>
      </c>
      <c r="G3646" s="3">
        <v>6</v>
      </c>
      <c r="H3646" s="3">
        <v>754326</v>
      </c>
      <c r="I3646" t="s">
        <v>22028</v>
      </c>
      <c r="J3646" t="s">
        <v>13695</v>
      </c>
      <c r="K3646" s="7">
        <v>99223</v>
      </c>
      <c r="L3646" t="s">
        <v>22029</v>
      </c>
      <c r="M3646" t="s">
        <v>34</v>
      </c>
      <c r="N3646" t="s">
        <v>22030</v>
      </c>
      <c r="O3646" t="s">
        <v>22031</v>
      </c>
      <c r="P3646" t="s">
        <v>22032</v>
      </c>
      <c r="Q3646" t="s">
        <v>22033</v>
      </c>
      <c r="R3646" t="s">
        <v>30</v>
      </c>
      <c r="S3646" s="10">
        <v>43822</v>
      </c>
      <c r="T3646">
        <f t="shared" si="56"/>
        <v>754326</v>
      </c>
      <c r="U3646">
        <f>Table1[[#This Row],[License Number2]]</f>
        <v>754326</v>
      </c>
    </row>
    <row r="3647" spans="1:21" x14ac:dyDescent="0.35">
      <c r="A3647">
        <v>754357</v>
      </c>
      <c r="B3647" t="s">
        <v>13695</v>
      </c>
      <c r="C3647" t="s">
        <v>21</v>
      </c>
      <c r="D3647" t="s">
        <v>22034</v>
      </c>
      <c r="E3647" s="3">
        <v>1</v>
      </c>
      <c r="F3647" s="3">
        <v>4</v>
      </c>
      <c r="G3647" s="3">
        <v>4</v>
      </c>
      <c r="H3647" s="3">
        <v>754357</v>
      </c>
      <c r="I3647" t="s">
        <v>22035</v>
      </c>
      <c r="J3647" t="s">
        <v>13695</v>
      </c>
      <c r="K3647" s="7">
        <v>99218</v>
      </c>
      <c r="L3647" t="s">
        <v>22036</v>
      </c>
      <c r="M3647" t="s">
        <v>34</v>
      </c>
      <c r="N3647" t="s">
        <v>22037</v>
      </c>
      <c r="O3647" t="s">
        <v>22038</v>
      </c>
      <c r="P3647" t="s">
        <v>22039</v>
      </c>
      <c r="Q3647" t="s">
        <v>22040</v>
      </c>
      <c r="R3647" t="s">
        <v>30</v>
      </c>
      <c r="S3647" s="10">
        <v>43846</v>
      </c>
      <c r="T3647">
        <f t="shared" si="56"/>
        <v>754357</v>
      </c>
      <c r="U3647">
        <f>Table1[[#This Row],[License Number2]]</f>
        <v>754357</v>
      </c>
    </row>
    <row r="3648" spans="1:21" x14ac:dyDescent="0.35">
      <c r="A3648">
        <v>754375</v>
      </c>
      <c r="B3648" t="s">
        <v>13695</v>
      </c>
      <c r="C3648" t="s">
        <v>21</v>
      </c>
      <c r="D3648" t="s">
        <v>22041</v>
      </c>
      <c r="E3648" s="3">
        <v>1</v>
      </c>
      <c r="F3648" s="3">
        <v>0</v>
      </c>
      <c r="G3648" s="3">
        <v>6</v>
      </c>
      <c r="H3648" s="3">
        <v>754375</v>
      </c>
      <c r="I3648" t="s">
        <v>22042</v>
      </c>
      <c r="J3648" t="s">
        <v>13695</v>
      </c>
      <c r="K3648" s="7">
        <v>99201</v>
      </c>
      <c r="L3648" t="s">
        <v>22043</v>
      </c>
      <c r="M3648" t="s">
        <v>34</v>
      </c>
      <c r="N3648" t="s">
        <v>22044</v>
      </c>
      <c r="O3648" t="s">
        <v>22045</v>
      </c>
      <c r="P3648" t="s">
        <v>22046</v>
      </c>
      <c r="Q3648" t="s">
        <v>22047</v>
      </c>
      <c r="R3648" t="s">
        <v>30</v>
      </c>
      <c r="S3648" s="10">
        <v>43872</v>
      </c>
      <c r="T3648">
        <f t="shared" si="56"/>
        <v>754375</v>
      </c>
      <c r="U3648">
        <f>Table1[[#This Row],[License Number2]]</f>
        <v>754375</v>
      </c>
    </row>
    <row r="3649" spans="1:21" x14ac:dyDescent="0.35">
      <c r="A3649">
        <v>754384</v>
      </c>
      <c r="B3649" t="s">
        <v>13695</v>
      </c>
      <c r="C3649" t="s">
        <v>21</v>
      </c>
      <c r="D3649" t="s">
        <v>22048</v>
      </c>
      <c r="E3649" s="3">
        <v>2</v>
      </c>
      <c r="F3649" s="3">
        <v>2</v>
      </c>
      <c r="G3649" s="3">
        <v>6</v>
      </c>
      <c r="H3649" s="3">
        <v>754384</v>
      </c>
      <c r="I3649" t="s">
        <v>22049</v>
      </c>
      <c r="J3649" t="s">
        <v>20970</v>
      </c>
      <c r="K3649" s="7">
        <v>99206</v>
      </c>
      <c r="L3649" t="s">
        <v>22050</v>
      </c>
      <c r="M3649" t="s">
        <v>34</v>
      </c>
      <c r="O3649" t="s">
        <v>22051</v>
      </c>
      <c r="Q3649" t="s">
        <v>22052</v>
      </c>
      <c r="R3649" t="s">
        <v>30</v>
      </c>
      <c r="S3649" s="10">
        <v>43873</v>
      </c>
      <c r="T3649">
        <f t="shared" si="56"/>
        <v>754384</v>
      </c>
      <c r="U3649">
        <f>Table1[[#This Row],[License Number2]]</f>
        <v>754384</v>
      </c>
    </row>
    <row r="3650" spans="1:21" x14ac:dyDescent="0.35">
      <c r="A3650">
        <v>754386</v>
      </c>
      <c r="B3650" t="s">
        <v>13695</v>
      </c>
      <c r="C3650" t="s">
        <v>21</v>
      </c>
      <c r="D3650" t="s">
        <v>22053</v>
      </c>
      <c r="E3650" s="3">
        <v>3</v>
      </c>
      <c r="F3650" s="3">
        <v>2</v>
      </c>
      <c r="G3650" s="3">
        <v>4</v>
      </c>
      <c r="H3650" s="3">
        <v>754386</v>
      </c>
      <c r="I3650" t="s">
        <v>22054</v>
      </c>
      <c r="J3650" t="s">
        <v>22055</v>
      </c>
      <c r="K3650" s="7">
        <v>99021</v>
      </c>
      <c r="L3650" t="s">
        <v>22056</v>
      </c>
      <c r="M3650" t="s">
        <v>34</v>
      </c>
      <c r="N3650" t="s">
        <v>22057</v>
      </c>
      <c r="O3650" t="s">
        <v>22058</v>
      </c>
      <c r="P3650" t="s">
        <v>22059</v>
      </c>
      <c r="Q3650" t="s">
        <v>22060</v>
      </c>
      <c r="R3650" t="s">
        <v>30</v>
      </c>
      <c r="S3650" s="10">
        <v>43873</v>
      </c>
      <c r="T3650">
        <f t="shared" ref="T3650:T3713" si="57">H3650</f>
        <v>754386</v>
      </c>
      <c r="U3650">
        <f>Table1[[#This Row],[License Number2]]</f>
        <v>754386</v>
      </c>
    </row>
    <row r="3651" spans="1:21" x14ac:dyDescent="0.35">
      <c r="A3651">
        <v>754393</v>
      </c>
      <c r="B3651" t="s">
        <v>13695</v>
      </c>
      <c r="C3651" t="s">
        <v>21</v>
      </c>
      <c r="D3651" t="s">
        <v>22061</v>
      </c>
      <c r="E3651" s="3">
        <v>5</v>
      </c>
      <c r="F3651" s="3">
        <v>6</v>
      </c>
      <c r="G3651" s="3">
        <v>6</v>
      </c>
      <c r="H3651" s="3">
        <v>754393</v>
      </c>
      <c r="I3651" t="s">
        <v>22062</v>
      </c>
      <c r="J3651" t="s">
        <v>20970</v>
      </c>
      <c r="K3651" s="7">
        <v>99037</v>
      </c>
      <c r="L3651" t="s">
        <v>22063</v>
      </c>
      <c r="M3651" t="s">
        <v>34</v>
      </c>
      <c r="N3651" t="s">
        <v>22064</v>
      </c>
      <c r="O3651" t="s">
        <v>21702</v>
      </c>
      <c r="P3651" t="s">
        <v>22065</v>
      </c>
      <c r="Q3651" t="s">
        <v>22066</v>
      </c>
      <c r="R3651" t="s">
        <v>30</v>
      </c>
      <c r="S3651" s="10">
        <v>43882</v>
      </c>
      <c r="T3651">
        <f t="shared" si="57"/>
        <v>754393</v>
      </c>
      <c r="U3651">
        <f>Table1[[#This Row],[License Number2]]</f>
        <v>754393</v>
      </c>
    </row>
    <row r="3652" spans="1:21" x14ac:dyDescent="0.35">
      <c r="A3652">
        <v>754407</v>
      </c>
      <c r="B3652" t="s">
        <v>13695</v>
      </c>
      <c r="C3652" t="s">
        <v>21</v>
      </c>
      <c r="D3652" t="s">
        <v>22067</v>
      </c>
      <c r="E3652" s="3" t="s">
        <v>145</v>
      </c>
      <c r="F3652" s="3" t="s">
        <v>145</v>
      </c>
      <c r="G3652" s="3" t="s">
        <v>145</v>
      </c>
      <c r="H3652" s="13">
        <v>754407</v>
      </c>
      <c r="I3652" t="s">
        <v>22068</v>
      </c>
      <c r="J3652" t="s">
        <v>13695</v>
      </c>
      <c r="K3652" s="7">
        <v>99208</v>
      </c>
      <c r="L3652" t="s">
        <v>22069</v>
      </c>
      <c r="M3652" t="s">
        <v>34</v>
      </c>
      <c r="N3652" t="s">
        <v>22070</v>
      </c>
      <c r="O3652" t="s">
        <v>22071</v>
      </c>
      <c r="Q3652" t="s">
        <v>22072</v>
      </c>
      <c r="R3652" t="s">
        <v>30</v>
      </c>
      <c r="S3652" s="10">
        <v>43896</v>
      </c>
      <c r="T3652">
        <f t="shared" si="57"/>
        <v>754407</v>
      </c>
      <c r="U3652">
        <f>Table1[[#This Row],[License Number2]]</f>
        <v>754407</v>
      </c>
    </row>
    <row r="3653" spans="1:21" x14ac:dyDescent="0.35">
      <c r="A3653">
        <v>754422</v>
      </c>
      <c r="B3653" t="s">
        <v>13695</v>
      </c>
      <c r="C3653" t="s">
        <v>21</v>
      </c>
      <c r="D3653" t="s">
        <v>22073</v>
      </c>
      <c r="E3653" s="3">
        <v>2</v>
      </c>
      <c r="F3653" s="3">
        <v>1</v>
      </c>
      <c r="G3653" s="3">
        <v>6</v>
      </c>
      <c r="H3653" s="3">
        <v>754422</v>
      </c>
      <c r="I3653" t="s">
        <v>22074</v>
      </c>
      <c r="J3653" t="s">
        <v>13695</v>
      </c>
      <c r="K3653" s="7">
        <v>99223</v>
      </c>
      <c r="L3653" t="s">
        <v>22075</v>
      </c>
      <c r="M3653" t="s">
        <v>34</v>
      </c>
      <c r="N3653" t="s">
        <v>22076</v>
      </c>
      <c r="O3653" t="s">
        <v>22077</v>
      </c>
      <c r="P3653" t="s">
        <v>22078</v>
      </c>
      <c r="Q3653" t="s">
        <v>22079</v>
      </c>
      <c r="R3653" t="s">
        <v>30</v>
      </c>
      <c r="S3653" s="10">
        <v>43896</v>
      </c>
      <c r="T3653">
        <f t="shared" si="57"/>
        <v>754422</v>
      </c>
      <c r="U3653">
        <f>Table1[[#This Row],[License Number2]]</f>
        <v>754422</v>
      </c>
    </row>
    <row r="3654" spans="1:21" x14ac:dyDescent="0.35">
      <c r="A3654">
        <v>754468</v>
      </c>
      <c r="B3654" t="s">
        <v>13695</v>
      </c>
      <c r="C3654" t="s">
        <v>21</v>
      </c>
      <c r="D3654" t="s">
        <v>22080</v>
      </c>
      <c r="E3654" s="3">
        <v>1</v>
      </c>
      <c r="F3654" s="3">
        <v>0</v>
      </c>
      <c r="G3654" s="3">
        <v>6</v>
      </c>
      <c r="H3654" s="3">
        <v>754468</v>
      </c>
      <c r="I3654" t="s">
        <v>22081</v>
      </c>
      <c r="J3654" t="s">
        <v>13695</v>
      </c>
      <c r="K3654" s="7">
        <v>99223</v>
      </c>
      <c r="L3654" t="s">
        <v>22082</v>
      </c>
      <c r="M3654" t="s">
        <v>34</v>
      </c>
      <c r="N3654" t="s">
        <v>22083</v>
      </c>
      <c r="O3654" t="s">
        <v>22084</v>
      </c>
      <c r="P3654" t="s">
        <v>22085</v>
      </c>
      <c r="Q3654" t="s">
        <v>22086</v>
      </c>
      <c r="R3654" t="s">
        <v>30</v>
      </c>
      <c r="S3654" s="10">
        <v>43928</v>
      </c>
      <c r="T3654">
        <f t="shared" si="57"/>
        <v>754468</v>
      </c>
      <c r="U3654">
        <f>Table1[[#This Row],[License Number2]]</f>
        <v>754468</v>
      </c>
    </row>
    <row r="3655" spans="1:21" x14ac:dyDescent="0.35">
      <c r="A3655">
        <v>754469</v>
      </c>
      <c r="B3655" t="s">
        <v>13695</v>
      </c>
      <c r="C3655" t="s">
        <v>21</v>
      </c>
      <c r="D3655" t="s">
        <v>22087</v>
      </c>
      <c r="E3655" s="3">
        <v>12</v>
      </c>
      <c r="F3655" s="3">
        <v>6</v>
      </c>
      <c r="G3655" s="3">
        <v>6</v>
      </c>
      <c r="H3655" s="3">
        <v>754469</v>
      </c>
      <c r="I3655" t="s">
        <v>22088</v>
      </c>
      <c r="J3655" t="s">
        <v>20970</v>
      </c>
      <c r="K3655" s="7">
        <v>99206</v>
      </c>
      <c r="L3655" t="s">
        <v>22089</v>
      </c>
      <c r="M3655" t="s">
        <v>34</v>
      </c>
      <c r="N3655" t="s">
        <v>22090</v>
      </c>
      <c r="O3655" t="s">
        <v>22091</v>
      </c>
      <c r="P3655" t="s">
        <v>22092</v>
      </c>
      <c r="Q3655" t="s">
        <v>22093</v>
      </c>
      <c r="R3655" t="s">
        <v>30</v>
      </c>
      <c r="S3655" s="10">
        <v>43928</v>
      </c>
      <c r="T3655">
        <f t="shared" si="57"/>
        <v>754469</v>
      </c>
      <c r="U3655">
        <f>Table1[[#This Row],[License Number2]]</f>
        <v>754469</v>
      </c>
    </row>
    <row r="3656" spans="1:21" x14ac:dyDescent="0.35">
      <c r="A3656">
        <v>754474</v>
      </c>
      <c r="B3656" t="s">
        <v>13695</v>
      </c>
      <c r="C3656" t="s">
        <v>21</v>
      </c>
      <c r="D3656" t="s">
        <v>22094</v>
      </c>
      <c r="E3656" s="3" t="s">
        <v>145</v>
      </c>
      <c r="F3656" s="3" t="s">
        <v>145</v>
      </c>
      <c r="G3656" s="3" t="s">
        <v>145</v>
      </c>
      <c r="H3656" s="13">
        <v>754474</v>
      </c>
      <c r="I3656" t="s">
        <v>22095</v>
      </c>
      <c r="J3656" t="s">
        <v>20970</v>
      </c>
      <c r="K3656" s="7">
        <v>99212</v>
      </c>
      <c r="L3656" t="s">
        <v>22096</v>
      </c>
      <c r="M3656" t="s">
        <v>34</v>
      </c>
      <c r="N3656" t="s">
        <v>22097</v>
      </c>
      <c r="O3656" t="s">
        <v>22098</v>
      </c>
      <c r="P3656" t="s">
        <v>22099</v>
      </c>
      <c r="Q3656" t="s">
        <v>22100</v>
      </c>
      <c r="R3656" t="s">
        <v>30</v>
      </c>
      <c r="S3656" s="10">
        <v>43936</v>
      </c>
      <c r="T3656">
        <f t="shared" si="57"/>
        <v>754474</v>
      </c>
      <c r="U3656">
        <f>Table1[[#This Row],[License Number2]]</f>
        <v>754474</v>
      </c>
    </row>
    <row r="3657" spans="1:21" x14ac:dyDescent="0.35">
      <c r="A3657">
        <v>754478</v>
      </c>
      <c r="B3657" t="s">
        <v>13695</v>
      </c>
      <c r="C3657" t="s">
        <v>21</v>
      </c>
      <c r="D3657" t="s">
        <v>22101</v>
      </c>
      <c r="E3657" s="3" t="s">
        <v>145</v>
      </c>
      <c r="F3657" s="3" t="s">
        <v>145</v>
      </c>
      <c r="G3657" s="3" t="s">
        <v>145</v>
      </c>
      <c r="H3657" s="13">
        <v>754478</v>
      </c>
      <c r="I3657" t="s">
        <v>22102</v>
      </c>
      <c r="J3657" t="s">
        <v>13695</v>
      </c>
      <c r="K3657" s="7">
        <v>99217</v>
      </c>
      <c r="L3657" t="s">
        <v>22103</v>
      </c>
      <c r="M3657" t="s">
        <v>34</v>
      </c>
      <c r="O3657" t="s">
        <v>21274</v>
      </c>
      <c r="Q3657" t="s">
        <v>22104</v>
      </c>
      <c r="R3657" t="s">
        <v>30</v>
      </c>
      <c r="S3657" s="10">
        <v>43936</v>
      </c>
      <c r="T3657">
        <f t="shared" si="57"/>
        <v>754478</v>
      </c>
      <c r="U3657">
        <f>Table1[[#This Row],[License Number2]]</f>
        <v>754478</v>
      </c>
    </row>
    <row r="3658" spans="1:21" x14ac:dyDescent="0.35">
      <c r="A3658">
        <v>155</v>
      </c>
      <c r="B3658" t="s">
        <v>13695</v>
      </c>
      <c r="C3658" t="s">
        <v>63</v>
      </c>
      <c r="D3658" t="s">
        <v>22105</v>
      </c>
      <c r="E3658" s="3">
        <v>400</v>
      </c>
      <c r="F3658" s="3">
        <v>76</v>
      </c>
      <c r="G3658" s="3">
        <v>90</v>
      </c>
      <c r="H3658" s="3">
        <v>155</v>
      </c>
      <c r="I3658" t="s">
        <v>22106</v>
      </c>
      <c r="J3658" t="s">
        <v>20958</v>
      </c>
      <c r="K3658" s="7" t="s">
        <v>22107</v>
      </c>
      <c r="L3658" t="s">
        <v>22108</v>
      </c>
      <c r="M3658" t="s">
        <v>68</v>
      </c>
      <c r="N3658" t="s">
        <v>22109</v>
      </c>
      <c r="P3658" t="s">
        <v>22110</v>
      </c>
      <c r="Q3658" t="s">
        <v>22111</v>
      </c>
      <c r="R3658" t="s">
        <v>71</v>
      </c>
      <c r="S3658" s="10">
        <v>34030</v>
      </c>
      <c r="T3658">
        <f t="shared" si="57"/>
        <v>155</v>
      </c>
      <c r="U3658">
        <f>Table1[[#This Row],[License Number2]]</f>
        <v>155</v>
      </c>
    </row>
    <row r="3659" spans="1:21" x14ac:dyDescent="0.35">
      <c r="A3659">
        <v>841</v>
      </c>
      <c r="B3659" t="s">
        <v>13695</v>
      </c>
      <c r="C3659" t="s">
        <v>63</v>
      </c>
      <c r="D3659" t="s">
        <v>22112</v>
      </c>
      <c r="E3659" s="3">
        <v>40</v>
      </c>
      <c r="F3659" s="3">
        <v>46</v>
      </c>
      <c r="G3659" s="3">
        <v>55</v>
      </c>
      <c r="H3659" s="3">
        <v>841</v>
      </c>
      <c r="I3659" t="s">
        <v>22113</v>
      </c>
      <c r="J3659" t="s">
        <v>20970</v>
      </c>
      <c r="K3659" s="7">
        <v>99216</v>
      </c>
      <c r="L3659" t="s">
        <v>22114</v>
      </c>
      <c r="M3659" t="s">
        <v>68</v>
      </c>
      <c r="N3659" t="s">
        <v>22115</v>
      </c>
      <c r="P3659" t="s">
        <v>22116</v>
      </c>
      <c r="Q3659" t="s">
        <v>503</v>
      </c>
      <c r="R3659" t="s">
        <v>71</v>
      </c>
      <c r="S3659" s="10">
        <v>32234</v>
      </c>
      <c r="T3659">
        <f t="shared" si="57"/>
        <v>841</v>
      </c>
      <c r="U3659">
        <f>Table1[[#This Row],[License Number2]]</f>
        <v>841</v>
      </c>
    </row>
    <row r="3660" spans="1:21" x14ac:dyDescent="0.35">
      <c r="A3660">
        <v>950</v>
      </c>
      <c r="B3660" t="s">
        <v>13695</v>
      </c>
      <c r="C3660" t="s">
        <v>63</v>
      </c>
      <c r="D3660" t="s">
        <v>22117</v>
      </c>
      <c r="E3660" s="3">
        <v>0</v>
      </c>
      <c r="F3660" s="3">
        <v>84</v>
      </c>
      <c r="G3660" s="3">
        <v>84</v>
      </c>
      <c r="H3660" s="3">
        <v>950</v>
      </c>
      <c r="I3660" t="s">
        <v>22118</v>
      </c>
      <c r="J3660" t="s">
        <v>20970</v>
      </c>
      <c r="K3660" s="7">
        <v>99206</v>
      </c>
      <c r="L3660" t="s">
        <v>22119</v>
      </c>
      <c r="M3660" t="s">
        <v>68</v>
      </c>
      <c r="N3660" t="s">
        <v>22120</v>
      </c>
      <c r="P3660" t="s">
        <v>22121</v>
      </c>
      <c r="Q3660" t="s">
        <v>22122</v>
      </c>
      <c r="R3660" t="s">
        <v>71</v>
      </c>
      <c r="S3660" s="10">
        <v>33336</v>
      </c>
      <c r="T3660">
        <f t="shared" si="57"/>
        <v>950</v>
      </c>
      <c r="U3660">
        <f>Table1[[#This Row],[License Number2]]</f>
        <v>950</v>
      </c>
    </row>
    <row r="3661" spans="1:21" x14ac:dyDescent="0.35">
      <c r="A3661">
        <v>1004</v>
      </c>
      <c r="B3661" t="s">
        <v>13695</v>
      </c>
      <c r="C3661" t="s">
        <v>63</v>
      </c>
      <c r="D3661" t="s">
        <v>22123</v>
      </c>
      <c r="E3661" s="3">
        <v>0</v>
      </c>
      <c r="F3661" s="3">
        <v>97</v>
      </c>
      <c r="G3661" s="3">
        <v>105</v>
      </c>
      <c r="H3661" s="3">
        <v>1004</v>
      </c>
      <c r="I3661" t="s">
        <v>22124</v>
      </c>
      <c r="J3661" t="s">
        <v>20958</v>
      </c>
      <c r="K3661" s="7">
        <v>99203</v>
      </c>
      <c r="L3661" t="s">
        <v>22125</v>
      </c>
      <c r="M3661" t="s">
        <v>68</v>
      </c>
      <c r="N3661" t="s">
        <v>22126</v>
      </c>
      <c r="P3661" t="s">
        <v>22127</v>
      </c>
      <c r="Q3661" t="s">
        <v>22128</v>
      </c>
      <c r="R3661" t="s">
        <v>71</v>
      </c>
      <c r="S3661" s="10">
        <v>34029</v>
      </c>
      <c r="T3661">
        <f t="shared" si="57"/>
        <v>1004</v>
      </c>
      <c r="U3661">
        <f>Table1[[#This Row],[License Number2]]</f>
        <v>1004</v>
      </c>
    </row>
    <row r="3662" spans="1:21" x14ac:dyDescent="0.35">
      <c r="A3662">
        <v>1017</v>
      </c>
      <c r="B3662" t="s">
        <v>13695</v>
      </c>
      <c r="C3662" t="s">
        <v>63</v>
      </c>
      <c r="D3662" t="s">
        <v>22129</v>
      </c>
      <c r="E3662" s="3">
        <v>25</v>
      </c>
      <c r="F3662" s="3">
        <v>67</v>
      </c>
      <c r="G3662" s="3">
        <v>71</v>
      </c>
      <c r="H3662" s="3">
        <v>1017</v>
      </c>
      <c r="I3662" t="s">
        <v>22130</v>
      </c>
      <c r="J3662" t="s">
        <v>13695</v>
      </c>
      <c r="K3662" s="7">
        <v>99201</v>
      </c>
      <c r="L3662" t="s">
        <v>22131</v>
      </c>
      <c r="M3662" t="s">
        <v>68</v>
      </c>
      <c r="N3662" t="s">
        <v>22132</v>
      </c>
      <c r="P3662" t="s">
        <v>22133</v>
      </c>
      <c r="Q3662" t="s">
        <v>22134</v>
      </c>
      <c r="R3662" t="s">
        <v>71</v>
      </c>
      <c r="S3662" s="10">
        <v>34702</v>
      </c>
      <c r="T3662">
        <f t="shared" si="57"/>
        <v>1017</v>
      </c>
      <c r="U3662">
        <f>Table1[[#This Row],[License Number2]]</f>
        <v>1017</v>
      </c>
    </row>
    <row r="3663" spans="1:21" x14ac:dyDescent="0.35">
      <c r="A3663">
        <v>1029</v>
      </c>
      <c r="B3663" t="s">
        <v>13695</v>
      </c>
      <c r="C3663" t="s">
        <v>63</v>
      </c>
      <c r="D3663" t="s">
        <v>22135</v>
      </c>
      <c r="E3663" s="3">
        <v>35</v>
      </c>
      <c r="F3663" s="3">
        <v>46</v>
      </c>
      <c r="G3663" s="3">
        <v>51</v>
      </c>
      <c r="H3663" s="3">
        <v>1029</v>
      </c>
      <c r="I3663" t="s">
        <v>22136</v>
      </c>
      <c r="J3663" t="s">
        <v>20970</v>
      </c>
      <c r="K3663" s="7">
        <v>99206</v>
      </c>
      <c r="L3663" t="s">
        <v>22137</v>
      </c>
      <c r="M3663" t="s">
        <v>68</v>
      </c>
      <c r="N3663" t="s">
        <v>22138</v>
      </c>
      <c r="P3663" t="s">
        <v>22139</v>
      </c>
      <c r="Q3663" t="s">
        <v>22140</v>
      </c>
      <c r="R3663" t="s">
        <v>71</v>
      </c>
      <c r="S3663" s="10">
        <v>34467</v>
      </c>
      <c r="T3663">
        <f t="shared" si="57"/>
        <v>1029</v>
      </c>
      <c r="U3663">
        <f>Table1[[#This Row],[License Number2]]</f>
        <v>1029</v>
      </c>
    </row>
    <row r="3664" spans="1:21" x14ac:dyDescent="0.35">
      <c r="A3664">
        <v>1146</v>
      </c>
      <c r="B3664" t="s">
        <v>13695</v>
      </c>
      <c r="C3664" t="s">
        <v>63</v>
      </c>
      <c r="D3664" t="s">
        <v>22141</v>
      </c>
      <c r="E3664" s="3">
        <v>49</v>
      </c>
      <c r="F3664" s="3">
        <v>59</v>
      </c>
      <c r="G3664" s="3">
        <v>64</v>
      </c>
      <c r="H3664" s="3">
        <v>1146</v>
      </c>
      <c r="I3664" t="s">
        <v>22142</v>
      </c>
      <c r="J3664" t="s">
        <v>20958</v>
      </c>
      <c r="K3664" s="7">
        <v>99205</v>
      </c>
      <c r="L3664" t="s">
        <v>22143</v>
      </c>
      <c r="M3664" t="s">
        <v>68</v>
      </c>
      <c r="N3664" t="s">
        <v>22144</v>
      </c>
      <c r="P3664" t="s">
        <v>22145</v>
      </c>
      <c r="Q3664" t="s">
        <v>22146</v>
      </c>
      <c r="R3664" t="s">
        <v>71</v>
      </c>
      <c r="S3664" s="10">
        <v>35593</v>
      </c>
      <c r="T3664">
        <f t="shared" si="57"/>
        <v>1146</v>
      </c>
      <c r="U3664">
        <f>Table1[[#This Row],[License Number2]]</f>
        <v>1146</v>
      </c>
    </row>
    <row r="3665" spans="1:21" x14ac:dyDescent="0.35">
      <c r="A3665">
        <v>1305</v>
      </c>
      <c r="B3665" t="s">
        <v>13695</v>
      </c>
      <c r="C3665" t="s">
        <v>63</v>
      </c>
      <c r="D3665" t="s">
        <v>22147</v>
      </c>
      <c r="E3665" s="3">
        <v>101</v>
      </c>
      <c r="F3665" s="3">
        <v>25</v>
      </c>
      <c r="G3665" s="3">
        <v>40</v>
      </c>
      <c r="H3665" s="3">
        <v>1305</v>
      </c>
      <c r="I3665" t="s">
        <v>22148</v>
      </c>
      <c r="J3665" t="s">
        <v>20958</v>
      </c>
      <c r="K3665" s="7" t="s">
        <v>22149</v>
      </c>
      <c r="L3665" t="s">
        <v>22150</v>
      </c>
      <c r="M3665" t="s">
        <v>68</v>
      </c>
      <c r="N3665" t="s">
        <v>22151</v>
      </c>
      <c r="P3665" t="s">
        <v>22152</v>
      </c>
      <c r="Q3665" t="s">
        <v>22153</v>
      </c>
      <c r="R3665" t="s">
        <v>71</v>
      </c>
      <c r="S3665" s="10">
        <v>36192</v>
      </c>
      <c r="T3665">
        <f t="shared" si="57"/>
        <v>1305</v>
      </c>
      <c r="U3665">
        <f>Table1[[#This Row],[License Number2]]</f>
        <v>1305</v>
      </c>
    </row>
    <row r="3666" spans="1:21" x14ac:dyDescent="0.35">
      <c r="A3666">
        <v>1326</v>
      </c>
      <c r="B3666" t="s">
        <v>13695</v>
      </c>
      <c r="C3666" t="s">
        <v>63</v>
      </c>
      <c r="D3666" t="s">
        <v>22154</v>
      </c>
      <c r="E3666" s="3">
        <v>18</v>
      </c>
      <c r="F3666" s="3">
        <v>28</v>
      </c>
      <c r="G3666" s="3">
        <v>32</v>
      </c>
      <c r="H3666" s="3">
        <v>1326</v>
      </c>
      <c r="I3666" t="s">
        <v>22155</v>
      </c>
      <c r="J3666" t="s">
        <v>21027</v>
      </c>
      <c r="K3666" s="7">
        <v>99004</v>
      </c>
      <c r="L3666" t="s">
        <v>22156</v>
      </c>
      <c r="M3666" t="s">
        <v>68</v>
      </c>
      <c r="N3666" t="s">
        <v>22157</v>
      </c>
      <c r="P3666" t="s">
        <v>22158</v>
      </c>
      <c r="Q3666" t="s">
        <v>22159</v>
      </c>
      <c r="R3666" t="s">
        <v>71</v>
      </c>
      <c r="S3666" s="10">
        <v>36305</v>
      </c>
      <c r="T3666">
        <f t="shared" si="57"/>
        <v>1326</v>
      </c>
      <c r="U3666">
        <f>Table1[[#This Row],[License Number2]]</f>
        <v>1326</v>
      </c>
    </row>
    <row r="3667" spans="1:21" x14ac:dyDescent="0.35">
      <c r="A3667">
        <v>1455</v>
      </c>
      <c r="B3667" t="s">
        <v>13695</v>
      </c>
      <c r="C3667" t="s">
        <v>63</v>
      </c>
      <c r="D3667" t="s">
        <v>22160</v>
      </c>
      <c r="E3667" s="3">
        <v>176</v>
      </c>
      <c r="F3667" s="3">
        <v>137</v>
      </c>
      <c r="G3667" s="3">
        <v>170</v>
      </c>
      <c r="H3667" s="14">
        <v>1455</v>
      </c>
      <c r="I3667" t="s">
        <v>22161</v>
      </c>
      <c r="J3667" t="s">
        <v>20958</v>
      </c>
      <c r="K3667" s="7">
        <v>99218</v>
      </c>
      <c r="L3667" t="s">
        <v>22162</v>
      </c>
      <c r="M3667" t="s">
        <v>68</v>
      </c>
      <c r="N3667" t="s">
        <v>22163</v>
      </c>
      <c r="P3667" t="s">
        <v>22164</v>
      </c>
      <c r="Q3667" t="s">
        <v>22165</v>
      </c>
      <c r="R3667" t="s">
        <v>71</v>
      </c>
      <c r="S3667" s="10">
        <v>36794</v>
      </c>
      <c r="T3667">
        <f t="shared" si="57"/>
        <v>1455</v>
      </c>
      <c r="U3667">
        <f>Table1[[#This Row],[License Number2]]</f>
        <v>1455</v>
      </c>
    </row>
    <row r="3668" spans="1:21" x14ac:dyDescent="0.35">
      <c r="A3668">
        <v>1472</v>
      </c>
      <c r="B3668" t="s">
        <v>13695</v>
      </c>
      <c r="C3668" t="s">
        <v>63</v>
      </c>
      <c r="D3668" t="s">
        <v>22166</v>
      </c>
      <c r="E3668" s="3">
        <v>5</v>
      </c>
      <c r="F3668" s="3">
        <v>12</v>
      </c>
      <c r="G3668" s="3">
        <v>12</v>
      </c>
      <c r="H3668" s="3">
        <v>1472</v>
      </c>
      <c r="I3668" t="s">
        <v>22167</v>
      </c>
      <c r="J3668" t="s">
        <v>13695</v>
      </c>
      <c r="K3668" s="7">
        <v>99204</v>
      </c>
      <c r="L3668" t="s">
        <v>22168</v>
      </c>
      <c r="M3668" t="s">
        <v>68</v>
      </c>
      <c r="N3668" t="s">
        <v>22169</v>
      </c>
      <c r="O3668" t="s">
        <v>22170</v>
      </c>
      <c r="P3668" t="s">
        <v>22171</v>
      </c>
      <c r="Q3668" t="s">
        <v>22172</v>
      </c>
      <c r="R3668" t="s">
        <v>71</v>
      </c>
      <c r="S3668" s="10">
        <v>36921</v>
      </c>
      <c r="T3668">
        <f t="shared" si="57"/>
        <v>1472</v>
      </c>
      <c r="U3668">
        <f>Table1[[#This Row],[License Number2]]</f>
        <v>1472</v>
      </c>
    </row>
    <row r="3669" spans="1:21" x14ac:dyDescent="0.35">
      <c r="A3669">
        <v>1538</v>
      </c>
      <c r="B3669" t="s">
        <v>13695</v>
      </c>
      <c r="C3669" t="s">
        <v>63</v>
      </c>
      <c r="D3669" t="s">
        <v>22173</v>
      </c>
      <c r="E3669" s="3">
        <v>70</v>
      </c>
      <c r="F3669" s="3">
        <v>79</v>
      </c>
      <c r="G3669" s="3">
        <v>90</v>
      </c>
      <c r="H3669" s="3">
        <v>1538</v>
      </c>
      <c r="I3669" t="s">
        <v>22174</v>
      </c>
      <c r="J3669" t="s">
        <v>21247</v>
      </c>
      <c r="K3669" s="7">
        <v>99216</v>
      </c>
      <c r="L3669" t="s">
        <v>22175</v>
      </c>
      <c r="M3669" t="s">
        <v>68</v>
      </c>
      <c r="N3669" t="s">
        <v>22176</v>
      </c>
      <c r="P3669" t="s">
        <v>22177</v>
      </c>
      <c r="Q3669" t="s">
        <v>22178</v>
      </c>
      <c r="R3669" t="s">
        <v>71</v>
      </c>
      <c r="S3669" s="10">
        <v>37377</v>
      </c>
      <c r="T3669">
        <f t="shared" si="57"/>
        <v>1538</v>
      </c>
      <c r="U3669">
        <f>Table1[[#This Row],[License Number2]]</f>
        <v>1538</v>
      </c>
    </row>
    <row r="3670" spans="1:21" x14ac:dyDescent="0.35">
      <c r="A3670">
        <v>1552</v>
      </c>
      <c r="B3670" t="s">
        <v>13695</v>
      </c>
      <c r="C3670" t="s">
        <v>63</v>
      </c>
      <c r="D3670" t="s">
        <v>22179</v>
      </c>
      <c r="E3670" s="3">
        <v>94</v>
      </c>
      <c r="F3670" s="3">
        <v>113</v>
      </c>
      <c r="G3670" s="3">
        <v>153</v>
      </c>
      <c r="H3670" s="4">
        <v>1552</v>
      </c>
      <c r="I3670" t="s">
        <v>22180</v>
      </c>
      <c r="J3670" t="s">
        <v>13695</v>
      </c>
      <c r="K3670" s="7">
        <v>99206</v>
      </c>
      <c r="L3670" t="s">
        <v>22131</v>
      </c>
      <c r="M3670" t="s">
        <v>68</v>
      </c>
      <c r="N3670" t="s">
        <v>22181</v>
      </c>
      <c r="P3670" t="s">
        <v>22182</v>
      </c>
      <c r="Q3670" t="s">
        <v>22183</v>
      </c>
      <c r="R3670" t="s">
        <v>71</v>
      </c>
      <c r="S3670" s="10">
        <v>37392</v>
      </c>
      <c r="T3670">
        <f t="shared" si="57"/>
        <v>1552</v>
      </c>
      <c r="U3670">
        <f>Table1[[#This Row],[License Number2]]</f>
        <v>1552</v>
      </c>
    </row>
    <row r="3671" spans="1:21" x14ac:dyDescent="0.35">
      <c r="A3671">
        <v>1612</v>
      </c>
      <c r="B3671" t="s">
        <v>13695</v>
      </c>
      <c r="C3671" t="s">
        <v>63</v>
      </c>
      <c r="D3671" t="s">
        <v>22184</v>
      </c>
      <c r="E3671" s="3">
        <v>239</v>
      </c>
      <c r="F3671" s="3">
        <v>173</v>
      </c>
      <c r="G3671" s="3">
        <v>217</v>
      </c>
      <c r="H3671" s="4">
        <v>1612</v>
      </c>
      <c r="I3671" t="s">
        <v>22185</v>
      </c>
      <c r="J3671" t="s">
        <v>20958</v>
      </c>
      <c r="K3671" s="7">
        <v>99216</v>
      </c>
      <c r="L3671" t="s">
        <v>22186</v>
      </c>
      <c r="M3671" t="s">
        <v>68</v>
      </c>
      <c r="N3671" t="s">
        <v>22187</v>
      </c>
      <c r="P3671" t="s">
        <v>22188</v>
      </c>
      <c r="Q3671" t="s">
        <v>22189</v>
      </c>
      <c r="R3671" t="s">
        <v>71</v>
      </c>
      <c r="S3671" s="10">
        <v>37803</v>
      </c>
      <c r="T3671">
        <f t="shared" si="57"/>
        <v>1612</v>
      </c>
      <c r="U3671">
        <f>Table1[[#This Row],[License Number2]]</f>
        <v>1612</v>
      </c>
    </row>
    <row r="3672" spans="1:21" x14ac:dyDescent="0.35">
      <c r="A3672">
        <v>1698</v>
      </c>
      <c r="B3672" t="s">
        <v>13695</v>
      </c>
      <c r="C3672" t="s">
        <v>63</v>
      </c>
      <c r="D3672" t="s">
        <v>22190</v>
      </c>
      <c r="E3672" s="3">
        <v>56</v>
      </c>
      <c r="F3672" s="3">
        <v>49</v>
      </c>
      <c r="G3672" s="3">
        <v>60</v>
      </c>
      <c r="H3672" s="3">
        <v>1698</v>
      </c>
      <c r="I3672" t="s">
        <v>22191</v>
      </c>
      <c r="J3672" t="s">
        <v>20958</v>
      </c>
      <c r="K3672" s="7">
        <v>99208</v>
      </c>
      <c r="L3672" t="s">
        <v>22192</v>
      </c>
      <c r="M3672" t="s">
        <v>68</v>
      </c>
      <c r="N3672" t="s">
        <v>22193</v>
      </c>
      <c r="P3672" t="s">
        <v>22194</v>
      </c>
      <c r="Q3672" t="s">
        <v>484</v>
      </c>
      <c r="R3672" t="s">
        <v>71</v>
      </c>
      <c r="S3672" s="10">
        <v>37959</v>
      </c>
      <c r="T3672">
        <f t="shared" si="57"/>
        <v>1698</v>
      </c>
      <c r="U3672">
        <f>Table1[[#This Row],[License Number2]]</f>
        <v>1698</v>
      </c>
    </row>
    <row r="3673" spans="1:21" x14ac:dyDescent="0.35">
      <c r="A3673">
        <v>1759</v>
      </c>
      <c r="B3673" t="s">
        <v>13695</v>
      </c>
      <c r="C3673" t="s">
        <v>63</v>
      </c>
      <c r="D3673" t="s">
        <v>22195</v>
      </c>
      <c r="E3673" s="3">
        <v>90</v>
      </c>
      <c r="F3673" s="3">
        <v>91</v>
      </c>
      <c r="G3673" s="3">
        <v>110</v>
      </c>
      <c r="H3673" s="3">
        <v>1759</v>
      </c>
      <c r="I3673" t="s">
        <v>22196</v>
      </c>
      <c r="J3673" t="s">
        <v>20970</v>
      </c>
      <c r="K3673" s="7">
        <v>99212</v>
      </c>
      <c r="L3673" t="s">
        <v>22197</v>
      </c>
      <c r="M3673" t="s">
        <v>68</v>
      </c>
      <c r="N3673" t="s">
        <v>22198</v>
      </c>
      <c r="P3673" t="s">
        <v>22199</v>
      </c>
      <c r="Q3673" t="s">
        <v>484</v>
      </c>
      <c r="R3673" t="s">
        <v>71</v>
      </c>
      <c r="S3673" s="10">
        <v>38609</v>
      </c>
      <c r="T3673">
        <f t="shared" si="57"/>
        <v>1759</v>
      </c>
      <c r="U3673">
        <f>Table1[[#This Row],[License Number2]]</f>
        <v>1759</v>
      </c>
    </row>
    <row r="3674" spans="1:21" x14ac:dyDescent="0.35">
      <c r="A3674">
        <v>1906</v>
      </c>
      <c r="B3674" t="s">
        <v>13695</v>
      </c>
      <c r="C3674" t="s">
        <v>63</v>
      </c>
      <c r="D3674" t="s">
        <v>22200</v>
      </c>
      <c r="E3674" s="3">
        <v>27</v>
      </c>
      <c r="F3674" s="3">
        <v>46</v>
      </c>
      <c r="G3674" s="3">
        <v>53</v>
      </c>
      <c r="H3674" s="3">
        <v>1906</v>
      </c>
      <c r="I3674" t="s">
        <v>22201</v>
      </c>
      <c r="J3674" t="s">
        <v>13695</v>
      </c>
      <c r="K3674" s="7">
        <v>99207</v>
      </c>
      <c r="L3674" t="s">
        <v>22202</v>
      </c>
      <c r="M3674" t="s">
        <v>68</v>
      </c>
      <c r="N3674" t="s">
        <v>22203</v>
      </c>
      <c r="P3674" t="s">
        <v>22204</v>
      </c>
      <c r="Q3674" t="s">
        <v>22205</v>
      </c>
      <c r="R3674" t="s">
        <v>71</v>
      </c>
      <c r="S3674" s="10">
        <v>38950</v>
      </c>
      <c r="T3674">
        <f t="shared" si="57"/>
        <v>1906</v>
      </c>
      <c r="U3674">
        <f>Table1[[#This Row],[License Number2]]</f>
        <v>1906</v>
      </c>
    </row>
    <row r="3675" spans="1:21" x14ac:dyDescent="0.35">
      <c r="A3675">
        <v>1987</v>
      </c>
      <c r="B3675" t="s">
        <v>13695</v>
      </c>
      <c r="C3675" t="s">
        <v>63</v>
      </c>
      <c r="D3675" t="s">
        <v>22206</v>
      </c>
      <c r="E3675" s="3">
        <v>69</v>
      </c>
      <c r="F3675" s="3">
        <v>82</v>
      </c>
      <c r="G3675" s="3">
        <v>101</v>
      </c>
      <c r="H3675" s="3">
        <v>1987</v>
      </c>
      <c r="I3675" t="s">
        <v>22207</v>
      </c>
      <c r="J3675" t="s">
        <v>20958</v>
      </c>
      <c r="K3675" s="7">
        <v>99223</v>
      </c>
      <c r="L3675" t="s">
        <v>22208</v>
      </c>
      <c r="M3675" t="s">
        <v>68</v>
      </c>
      <c r="N3675" t="s">
        <v>22209</v>
      </c>
      <c r="P3675" t="s">
        <v>22210</v>
      </c>
      <c r="Q3675" t="s">
        <v>22211</v>
      </c>
      <c r="R3675" t="s">
        <v>71</v>
      </c>
      <c r="S3675" s="10">
        <v>39455</v>
      </c>
      <c r="T3675">
        <f t="shared" si="57"/>
        <v>1987</v>
      </c>
      <c r="U3675">
        <f>Table1[[#This Row],[License Number2]]</f>
        <v>1987</v>
      </c>
    </row>
    <row r="3676" spans="1:21" x14ac:dyDescent="0.35">
      <c r="A3676">
        <v>1989</v>
      </c>
      <c r="B3676" t="s">
        <v>13695</v>
      </c>
      <c r="C3676" t="s">
        <v>63</v>
      </c>
      <c r="D3676" t="s">
        <v>22212</v>
      </c>
      <c r="E3676" s="3">
        <v>65</v>
      </c>
      <c r="F3676" s="3">
        <v>73</v>
      </c>
      <c r="G3676" s="3">
        <v>100</v>
      </c>
      <c r="H3676" s="3">
        <v>1989</v>
      </c>
      <c r="I3676" t="s">
        <v>22213</v>
      </c>
      <c r="J3676" t="s">
        <v>20958</v>
      </c>
      <c r="K3676" s="7">
        <v>99218</v>
      </c>
      <c r="L3676" t="s">
        <v>22214</v>
      </c>
      <c r="M3676" t="s">
        <v>68</v>
      </c>
      <c r="N3676" t="s">
        <v>22215</v>
      </c>
      <c r="P3676" t="s">
        <v>22216</v>
      </c>
      <c r="Q3676" t="s">
        <v>22217</v>
      </c>
      <c r="R3676" t="s">
        <v>71</v>
      </c>
      <c r="S3676" s="10">
        <v>39463</v>
      </c>
      <c r="T3676">
        <f t="shared" si="57"/>
        <v>1989</v>
      </c>
      <c r="U3676">
        <f>Table1[[#This Row],[License Number2]]</f>
        <v>1989</v>
      </c>
    </row>
    <row r="3677" spans="1:21" x14ac:dyDescent="0.35">
      <c r="A3677">
        <v>1992</v>
      </c>
      <c r="B3677" t="s">
        <v>13695</v>
      </c>
      <c r="C3677" t="s">
        <v>63</v>
      </c>
      <c r="D3677" t="s">
        <v>22218</v>
      </c>
      <c r="E3677" s="3">
        <v>75</v>
      </c>
      <c r="F3677" s="3">
        <v>43</v>
      </c>
      <c r="G3677" s="3">
        <v>124</v>
      </c>
      <c r="H3677" s="3">
        <v>1992</v>
      </c>
      <c r="I3677" t="s">
        <v>22219</v>
      </c>
      <c r="J3677" t="s">
        <v>20970</v>
      </c>
      <c r="K3677" s="7">
        <v>99216</v>
      </c>
      <c r="L3677" t="s">
        <v>22220</v>
      </c>
      <c r="M3677" t="s">
        <v>68</v>
      </c>
      <c r="N3677" t="s">
        <v>22221</v>
      </c>
      <c r="P3677" t="s">
        <v>22222</v>
      </c>
      <c r="Q3677" t="s">
        <v>22223</v>
      </c>
      <c r="R3677" t="s">
        <v>71</v>
      </c>
      <c r="S3677" s="10">
        <v>39490</v>
      </c>
      <c r="T3677">
        <f t="shared" si="57"/>
        <v>1992</v>
      </c>
      <c r="U3677">
        <f>Table1[[#This Row],[License Number2]]</f>
        <v>1992</v>
      </c>
    </row>
    <row r="3678" spans="1:21" x14ac:dyDescent="0.35">
      <c r="A3678">
        <v>1999</v>
      </c>
      <c r="B3678" t="s">
        <v>13695</v>
      </c>
      <c r="C3678" t="s">
        <v>63</v>
      </c>
      <c r="D3678" t="s">
        <v>22224</v>
      </c>
      <c r="E3678" s="3">
        <v>5</v>
      </c>
      <c r="F3678" s="3">
        <v>25</v>
      </c>
      <c r="G3678" s="3">
        <v>25</v>
      </c>
      <c r="H3678" s="3">
        <v>1999</v>
      </c>
      <c r="I3678" t="s">
        <v>22225</v>
      </c>
      <c r="J3678" t="s">
        <v>21247</v>
      </c>
      <c r="K3678" s="7">
        <v>99216</v>
      </c>
      <c r="L3678" t="s">
        <v>22226</v>
      </c>
      <c r="M3678" t="s">
        <v>68</v>
      </c>
      <c r="N3678" t="s">
        <v>22227</v>
      </c>
      <c r="P3678" t="s">
        <v>22228</v>
      </c>
      <c r="Q3678" t="s">
        <v>22229</v>
      </c>
      <c r="R3678" t="s">
        <v>71</v>
      </c>
      <c r="S3678" s="10">
        <v>39535</v>
      </c>
      <c r="T3678">
        <f t="shared" si="57"/>
        <v>1999</v>
      </c>
      <c r="U3678">
        <f>Table1[[#This Row],[License Number2]]</f>
        <v>1999</v>
      </c>
    </row>
    <row r="3679" spans="1:21" x14ac:dyDescent="0.35">
      <c r="A3679">
        <v>2021</v>
      </c>
      <c r="B3679" t="s">
        <v>13695</v>
      </c>
      <c r="C3679" t="s">
        <v>63</v>
      </c>
      <c r="D3679" t="s">
        <v>22230</v>
      </c>
      <c r="E3679" s="3">
        <v>60</v>
      </c>
      <c r="F3679" s="3">
        <v>57</v>
      </c>
      <c r="G3679" s="3">
        <v>60</v>
      </c>
      <c r="H3679" s="3">
        <v>2021</v>
      </c>
      <c r="I3679" t="s">
        <v>22231</v>
      </c>
      <c r="J3679" t="s">
        <v>13695</v>
      </c>
      <c r="K3679" s="7">
        <v>99202</v>
      </c>
      <c r="L3679" t="s">
        <v>22232</v>
      </c>
      <c r="M3679" t="s">
        <v>68</v>
      </c>
      <c r="N3679" t="s">
        <v>22233</v>
      </c>
      <c r="P3679" t="s">
        <v>22234</v>
      </c>
      <c r="Q3679" t="s">
        <v>22235</v>
      </c>
      <c r="R3679" t="s">
        <v>71</v>
      </c>
      <c r="S3679" s="10">
        <v>39814</v>
      </c>
      <c r="T3679">
        <f t="shared" si="57"/>
        <v>2021</v>
      </c>
      <c r="U3679">
        <f>Table1[[#This Row],[License Number2]]</f>
        <v>2021</v>
      </c>
    </row>
    <row r="3680" spans="1:21" x14ac:dyDescent="0.35">
      <c r="A3680">
        <v>2035</v>
      </c>
      <c r="B3680" t="s">
        <v>13695</v>
      </c>
      <c r="C3680" t="s">
        <v>63</v>
      </c>
      <c r="D3680" t="s">
        <v>22236</v>
      </c>
      <c r="E3680" s="3">
        <v>68</v>
      </c>
      <c r="F3680" s="3">
        <v>86</v>
      </c>
      <c r="G3680" s="3">
        <v>104</v>
      </c>
      <c r="H3680" s="3">
        <v>2035</v>
      </c>
      <c r="I3680" t="s">
        <v>22237</v>
      </c>
      <c r="J3680" t="s">
        <v>22238</v>
      </c>
      <c r="K3680" s="7">
        <v>99019</v>
      </c>
      <c r="L3680" t="s">
        <v>22239</v>
      </c>
      <c r="M3680" t="s">
        <v>68</v>
      </c>
      <c r="N3680" t="s">
        <v>22240</v>
      </c>
      <c r="P3680" t="s">
        <v>22241</v>
      </c>
      <c r="Q3680" t="s">
        <v>22242</v>
      </c>
      <c r="R3680" t="s">
        <v>71</v>
      </c>
      <c r="S3680" s="10">
        <v>39905</v>
      </c>
      <c r="T3680">
        <f t="shared" si="57"/>
        <v>2035</v>
      </c>
      <c r="U3680">
        <f>Table1[[#This Row],[License Number2]]</f>
        <v>2035</v>
      </c>
    </row>
    <row r="3681" spans="1:21" x14ac:dyDescent="0.35">
      <c r="A3681">
        <v>2066</v>
      </c>
      <c r="B3681" t="s">
        <v>13695</v>
      </c>
      <c r="C3681" t="s">
        <v>63</v>
      </c>
      <c r="D3681" t="s">
        <v>22243</v>
      </c>
      <c r="E3681" s="3">
        <v>8</v>
      </c>
      <c r="F3681" s="3">
        <v>20</v>
      </c>
      <c r="G3681" s="3">
        <v>21</v>
      </c>
      <c r="H3681" s="3">
        <v>2066</v>
      </c>
      <c r="I3681" t="s">
        <v>22244</v>
      </c>
      <c r="J3681" t="s">
        <v>20970</v>
      </c>
      <c r="K3681" s="7">
        <v>99206</v>
      </c>
      <c r="L3681" t="s">
        <v>22245</v>
      </c>
      <c r="M3681" t="s">
        <v>68</v>
      </c>
      <c r="N3681" t="s">
        <v>22246</v>
      </c>
      <c r="P3681" t="s">
        <v>22247</v>
      </c>
      <c r="Q3681" t="s">
        <v>22248</v>
      </c>
      <c r="R3681" t="s">
        <v>71</v>
      </c>
      <c r="S3681" s="10">
        <v>40338</v>
      </c>
      <c r="T3681">
        <f t="shared" si="57"/>
        <v>2066</v>
      </c>
      <c r="U3681">
        <f>Table1[[#This Row],[License Number2]]</f>
        <v>2066</v>
      </c>
    </row>
    <row r="3682" spans="1:21" x14ac:dyDescent="0.35">
      <c r="A3682">
        <v>2127</v>
      </c>
      <c r="B3682" t="s">
        <v>13695</v>
      </c>
      <c r="C3682" t="s">
        <v>63</v>
      </c>
      <c r="D3682" t="s">
        <v>22249</v>
      </c>
      <c r="E3682" s="3">
        <v>0</v>
      </c>
      <c r="F3682" s="3">
        <v>9</v>
      </c>
      <c r="G3682" s="3">
        <v>12</v>
      </c>
      <c r="H3682" s="3">
        <v>2127</v>
      </c>
      <c r="I3682" t="s">
        <v>22250</v>
      </c>
      <c r="J3682" t="s">
        <v>20958</v>
      </c>
      <c r="K3682" s="7">
        <v>99201</v>
      </c>
      <c r="L3682" t="s">
        <v>22251</v>
      </c>
      <c r="M3682" t="s">
        <v>68</v>
      </c>
      <c r="N3682" t="s">
        <v>22252</v>
      </c>
      <c r="P3682" t="s">
        <v>22253</v>
      </c>
      <c r="Q3682" t="s">
        <v>22254</v>
      </c>
      <c r="R3682" t="s">
        <v>71</v>
      </c>
      <c r="S3682" s="10">
        <v>40787</v>
      </c>
      <c r="T3682">
        <f t="shared" si="57"/>
        <v>2127</v>
      </c>
      <c r="U3682">
        <f>Table1[[#This Row],[License Number2]]</f>
        <v>2127</v>
      </c>
    </row>
    <row r="3683" spans="1:21" x14ac:dyDescent="0.35">
      <c r="A3683">
        <v>2128</v>
      </c>
      <c r="B3683" t="s">
        <v>13695</v>
      </c>
      <c r="C3683" t="s">
        <v>63</v>
      </c>
      <c r="D3683" t="s">
        <v>22255</v>
      </c>
      <c r="E3683" s="3">
        <v>47</v>
      </c>
      <c r="F3683" s="3">
        <v>42</v>
      </c>
      <c r="G3683" s="3">
        <v>50</v>
      </c>
      <c r="H3683" s="3">
        <v>2128</v>
      </c>
      <c r="I3683" t="s">
        <v>22256</v>
      </c>
      <c r="J3683" t="s">
        <v>22257</v>
      </c>
      <c r="K3683" s="7">
        <v>99012</v>
      </c>
      <c r="L3683" t="s">
        <v>22258</v>
      </c>
      <c r="M3683" t="s">
        <v>68</v>
      </c>
      <c r="N3683" t="s">
        <v>22259</v>
      </c>
      <c r="P3683" t="s">
        <v>22260</v>
      </c>
      <c r="Q3683" t="s">
        <v>22261</v>
      </c>
      <c r="R3683" t="s">
        <v>71</v>
      </c>
      <c r="S3683" s="10">
        <v>40820</v>
      </c>
      <c r="T3683">
        <f t="shared" si="57"/>
        <v>2128</v>
      </c>
      <c r="U3683">
        <f>Table1[[#This Row],[License Number2]]</f>
        <v>2128</v>
      </c>
    </row>
    <row r="3684" spans="1:21" x14ac:dyDescent="0.35">
      <c r="A3684">
        <v>2138</v>
      </c>
      <c r="B3684" t="s">
        <v>13695</v>
      </c>
      <c r="C3684" t="s">
        <v>63</v>
      </c>
      <c r="D3684" t="s">
        <v>22262</v>
      </c>
      <c r="E3684" s="3">
        <v>14</v>
      </c>
      <c r="F3684" s="3">
        <v>24</v>
      </c>
      <c r="G3684" s="3">
        <v>25</v>
      </c>
      <c r="H3684" s="3">
        <v>2138</v>
      </c>
      <c r="I3684" t="s">
        <v>22263</v>
      </c>
      <c r="J3684" t="s">
        <v>21247</v>
      </c>
      <c r="K3684" s="7">
        <v>99037</v>
      </c>
      <c r="L3684" t="s">
        <v>22226</v>
      </c>
      <c r="M3684" t="s">
        <v>68</v>
      </c>
      <c r="N3684" t="s">
        <v>22227</v>
      </c>
      <c r="P3684" t="s">
        <v>22264</v>
      </c>
      <c r="Q3684" t="s">
        <v>22265</v>
      </c>
      <c r="R3684" t="s">
        <v>71</v>
      </c>
      <c r="S3684" s="10">
        <v>41023</v>
      </c>
      <c r="T3684">
        <f t="shared" si="57"/>
        <v>2138</v>
      </c>
      <c r="U3684">
        <f>Table1[[#This Row],[License Number2]]</f>
        <v>2138</v>
      </c>
    </row>
    <row r="3685" spans="1:21" x14ac:dyDescent="0.35">
      <c r="A3685">
        <v>2151</v>
      </c>
      <c r="B3685" t="s">
        <v>13695</v>
      </c>
      <c r="C3685" t="s">
        <v>63</v>
      </c>
      <c r="D3685" t="s">
        <v>22266</v>
      </c>
      <c r="E3685" s="3">
        <v>0</v>
      </c>
      <c r="F3685" s="3">
        <v>34</v>
      </c>
      <c r="G3685" s="3">
        <v>37</v>
      </c>
      <c r="H3685" s="3">
        <v>2151</v>
      </c>
      <c r="I3685" t="s">
        <v>22267</v>
      </c>
      <c r="J3685" t="s">
        <v>20970</v>
      </c>
      <c r="K3685" s="7">
        <v>99212</v>
      </c>
      <c r="L3685" t="s">
        <v>22268</v>
      </c>
      <c r="M3685" t="s">
        <v>68</v>
      </c>
      <c r="N3685" t="s">
        <v>22269</v>
      </c>
      <c r="P3685" t="s">
        <v>22270</v>
      </c>
      <c r="Q3685" t="s">
        <v>22271</v>
      </c>
      <c r="R3685" t="s">
        <v>71</v>
      </c>
      <c r="S3685" s="10">
        <v>41192</v>
      </c>
      <c r="T3685">
        <f t="shared" si="57"/>
        <v>2151</v>
      </c>
      <c r="U3685">
        <f>Table1[[#This Row],[License Number2]]</f>
        <v>2151</v>
      </c>
    </row>
    <row r="3686" spans="1:21" x14ac:dyDescent="0.35">
      <c r="A3686">
        <v>2184</v>
      </c>
      <c r="B3686" t="s">
        <v>13695</v>
      </c>
      <c r="C3686" t="s">
        <v>63</v>
      </c>
      <c r="D3686" t="s">
        <v>22272</v>
      </c>
      <c r="E3686" s="3">
        <v>0</v>
      </c>
      <c r="F3686" s="3">
        <v>36</v>
      </c>
      <c r="G3686" s="3">
        <v>49</v>
      </c>
      <c r="H3686" s="3">
        <v>2184</v>
      </c>
      <c r="I3686" t="s">
        <v>22273</v>
      </c>
      <c r="J3686" t="s">
        <v>13695</v>
      </c>
      <c r="K3686" s="7">
        <v>99208</v>
      </c>
      <c r="L3686" t="s">
        <v>22274</v>
      </c>
      <c r="M3686" t="s">
        <v>68</v>
      </c>
      <c r="N3686" t="s">
        <v>22275</v>
      </c>
      <c r="P3686" t="s">
        <v>4359</v>
      </c>
      <c r="Q3686" t="s">
        <v>904</v>
      </c>
      <c r="R3686" t="s">
        <v>71</v>
      </c>
      <c r="S3686" s="10">
        <v>41466</v>
      </c>
      <c r="T3686">
        <f t="shared" si="57"/>
        <v>2184</v>
      </c>
      <c r="U3686">
        <f>Table1[[#This Row],[License Number2]]</f>
        <v>2184</v>
      </c>
    </row>
    <row r="3687" spans="1:21" x14ac:dyDescent="0.35">
      <c r="A3687">
        <v>2207</v>
      </c>
      <c r="B3687" t="s">
        <v>13695</v>
      </c>
      <c r="C3687" t="s">
        <v>63</v>
      </c>
      <c r="D3687" t="s">
        <v>22276</v>
      </c>
      <c r="E3687" s="3">
        <v>5</v>
      </c>
      <c r="F3687" s="3">
        <v>13</v>
      </c>
      <c r="G3687" s="3">
        <v>15</v>
      </c>
      <c r="H3687" s="3">
        <v>2207</v>
      </c>
      <c r="I3687" t="s">
        <v>22277</v>
      </c>
      <c r="J3687" t="s">
        <v>13695</v>
      </c>
      <c r="K3687" s="7">
        <v>99201</v>
      </c>
      <c r="L3687" t="s">
        <v>22251</v>
      </c>
      <c r="M3687" t="s">
        <v>68</v>
      </c>
      <c r="N3687" t="s">
        <v>22278</v>
      </c>
      <c r="P3687" t="s">
        <v>22253</v>
      </c>
      <c r="Q3687" t="s">
        <v>22254</v>
      </c>
      <c r="R3687" t="s">
        <v>71</v>
      </c>
      <c r="S3687" s="10">
        <v>41540</v>
      </c>
      <c r="T3687">
        <f t="shared" si="57"/>
        <v>2207</v>
      </c>
      <c r="U3687">
        <f>Table1[[#This Row],[License Number2]]</f>
        <v>2207</v>
      </c>
    </row>
    <row r="3688" spans="1:21" x14ac:dyDescent="0.35">
      <c r="A3688">
        <v>2242</v>
      </c>
      <c r="B3688" t="s">
        <v>13695</v>
      </c>
      <c r="C3688" t="s">
        <v>63</v>
      </c>
      <c r="D3688" t="s">
        <v>22279</v>
      </c>
      <c r="E3688" s="3">
        <v>10</v>
      </c>
      <c r="F3688" s="3">
        <v>26</v>
      </c>
      <c r="G3688" s="3">
        <v>27</v>
      </c>
      <c r="H3688" s="3">
        <v>2242</v>
      </c>
      <c r="I3688" t="s">
        <v>22280</v>
      </c>
      <c r="J3688" t="s">
        <v>20970</v>
      </c>
      <c r="K3688" s="7">
        <v>99216</v>
      </c>
      <c r="L3688" t="s">
        <v>22245</v>
      </c>
      <c r="M3688" t="s">
        <v>68</v>
      </c>
      <c r="N3688" t="s">
        <v>22281</v>
      </c>
      <c r="P3688" t="s">
        <v>22247</v>
      </c>
      <c r="Q3688" t="s">
        <v>22248</v>
      </c>
      <c r="R3688" t="s">
        <v>71</v>
      </c>
      <c r="S3688" s="10">
        <v>41690</v>
      </c>
      <c r="T3688">
        <f t="shared" si="57"/>
        <v>2242</v>
      </c>
      <c r="U3688">
        <f>Table1[[#This Row],[License Number2]]</f>
        <v>2242</v>
      </c>
    </row>
    <row r="3689" spans="1:21" x14ac:dyDescent="0.35">
      <c r="A3689">
        <v>2243</v>
      </c>
      <c r="B3689" t="s">
        <v>13695</v>
      </c>
      <c r="C3689" t="s">
        <v>63</v>
      </c>
      <c r="D3689" t="s">
        <v>22282</v>
      </c>
      <c r="E3689" s="3">
        <v>0</v>
      </c>
      <c r="F3689" s="3">
        <v>36</v>
      </c>
      <c r="G3689" s="3">
        <v>40</v>
      </c>
      <c r="H3689" s="3">
        <v>2243</v>
      </c>
      <c r="I3689" t="s">
        <v>22283</v>
      </c>
      <c r="J3689" t="s">
        <v>13695</v>
      </c>
      <c r="K3689" s="7">
        <v>99218</v>
      </c>
      <c r="L3689" t="s">
        <v>22284</v>
      </c>
      <c r="M3689" t="s">
        <v>68</v>
      </c>
      <c r="N3689" t="s">
        <v>22285</v>
      </c>
      <c r="O3689" t="s">
        <v>22286</v>
      </c>
      <c r="P3689" t="s">
        <v>22287</v>
      </c>
      <c r="Q3689" t="s">
        <v>22288</v>
      </c>
      <c r="R3689" t="s">
        <v>71</v>
      </c>
      <c r="S3689" s="10">
        <v>41695</v>
      </c>
      <c r="T3689">
        <f t="shared" si="57"/>
        <v>2243</v>
      </c>
      <c r="U3689">
        <f>Table1[[#This Row],[License Number2]]</f>
        <v>2243</v>
      </c>
    </row>
    <row r="3690" spans="1:21" x14ac:dyDescent="0.35">
      <c r="A3690">
        <v>2307</v>
      </c>
      <c r="B3690" t="s">
        <v>13695</v>
      </c>
      <c r="C3690" t="s">
        <v>63</v>
      </c>
      <c r="D3690" t="s">
        <v>22289</v>
      </c>
      <c r="E3690" s="3">
        <v>13</v>
      </c>
      <c r="F3690" s="3">
        <v>17</v>
      </c>
      <c r="G3690" s="3">
        <v>21</v>
      </c>
      <c r="H3690" s="3">
        <v>2307</v>
      </c>
      <c r="I3690" t="s">
        <v>22290</v>
      </c>
      <c r="J3690" t="s">
        <v>13695</v>
      </c>
      <c r="K3690" s="7">
        <v>99218</v>
      </c>
      <c r="L3690" t="s">
        <v>13723</v>
      </c>
      <c r="M3690" t="s">
        <v>68</v>
      </c>
      <c r="N3690" t="s">
        <v>22291</v>
      </c>
      <c r="P3690" t="s">
        <v>22292</v>
      </c>
      <c r="Q3690" t="s">
        <v>22293</v>
      </c>
      <c r="R3690" t="s">
        <v>71</v>
      </c>
      <c r="S3690" s="10">
        <v>41900</v>
      </c>
      <c r="T3690">
        <f t="shared" si="57"/>
        <v>2307</v>
      </c>
      <c r="U3690">
        <f>Table1[[#This Row],[License Number2]]</f>
        <v>2307</v>
      </c>
    </row>
    <row r="3691" spans="1:21" x14ac:dyDescent="0.35">
      <c r="A3691">
        <v>2379</v>
      </c>
      <c r="B3691" t="s">
        <v>13695</v>
      </c>
      <c r="C3691" t="s">
        <v>63</v>
      </c>
      <c r="D3691" t="s">
        <v>22294</v>
      </c>
      <c r="E3691" s="3">
        <v>0</v>
      </c>
      <c r="F3691" s="3">
        <v>28</v>
      </c>
      <c r="G3691" s="3">
        <v>28</v>
      </c>
      <c r="H3691" s="3">
        <v>2379</v>
      </c>
      <c r="I3691" t="s">
        <v>22295</v>
      </c>
      <c r="J3691" t="s">
        <v>20970</v>
      </c>
      <c r="K3691" s="7">
        <v>99216</v>
      </c>
      <c r="L3691" t="s">
        <v>22296</v>
      </c>
      <c r="M3691" t="s">
        <v>68</v>
      </c>
      <c r="N3691" t="s">
        <v>22297</v>
      </c>
      <c r="P3691" t="s">
        <v>22298</v>
      </c>
      <c r="Q3691" t="s">
        <v>22299</v>
      </c>
      <c r="R3691" t="s">
        <v>71</v>
      </c>
      <c r="S3691" s="10">
        <v>42607</v>
      </c>
      <c r="T3691">
        <f t="shared" si="57"/>
        <v>2379</v>
      </c>
      <c r="U3691">
        <f>Table1[[#This Row],[License Number2]]</f>
        <v>2379</v>
      </c>
    </row>
    <row r="3692" spans="1:21" x14ac:dyDescent="0.35">
      <c r="A3692">
        <v>2399</v>
      </c>
      <c r="B3692" t="s">
        <v>13695</v>
      </c>
      <c r="C3692" t="s">
        <v>63</v>
      </c>
      <c r="D3692" t="s">
        <v>22300</v>
      </c>
      <c r="E3692" s="3">
        <v>0</v>
      </c>
      <c r="F3692" s="3">
        <v>17</v>
      </c>
      <c r="G3692" s="3">
        <v>20</v>
      </c>
      <c r="H3692" s="3">
        <v>2399</v>
      </c>
      <c r="I3692" t="s">
        <v>22301</v>
      </c>
      <c r="J3692" t="s">
        <v>13695</v>
      </c>
      <c r="K3692" s="7">
        <v>99218</v>
      </c>
      <c r="L3692" t="s">
        <v>22302</v>
      </c>
      <c r="M3692" t="s">
        <v>68</v>
      </c>
      <c r="N3692" t="s">
        <v>22303</v>
      </c>
      <c r="P3692" t="s">
        <v>22304</v>
      </c>
      <c r="Q3692" t="s">
        <v>22305</v>
      </c>
      <c r="R3692" t="s">
        <v>71</v>
      </c>
      <c r="S3692" s="10">
        <v>42746</v>
      </c>
      <c r="T3692">
        <f t="shared" si="57"/>
        <v>2399</v>
      </c>
      <c r="U3692">
        <f>Table1[[#This Row],[License Number2]]</f>
        <v>2399</v>
      </c>
    </row>
    <row r="3693" spans="1:21" x14ac:dyDescent="0.35">
      <c r="A3693">
        <v>2405</v>
      </c>
      <c r="B3693" t="s">
        <v>13695</v>
      </c>
      <c r="C3693" t="s">
        <v>63</v>
      </c>
      <c r="D3693" t="s">
        <v>22306</v>
      </c>
      <c r="E3693" s="3">
        <v>254</v>
      </c>
      <c r="F3693" s="3">
        <v>86</v>
      </c>
      <c r="G3693" s="3">
        <v>110</v>
      </c>
      <c r="H3693" s="3">
        <v>2405</v>
      </c>
      <c r="I3693" t="s">
        <v>22307</v>
      </c>
      <c r="J3693" t="s">
        <v>13695</v>
      </c>
      <c r="K3693" s="7">
        <v>99207</v>
      </c>
      <c r="L3693" t="s">
        <v>22308</v>
      </c>
      <c r="M3693" t="s">
        <v>68</v>
      </c>
      <c r="N3693" t="s">
        <v>22309</v>
      </c>
      <c r="P3693" t="s">
        <v>22310</v>
      </c>
      <c r="Q3693" t="s">
        <v>22311</v>
      </c>
      <c r="R3693" t="s">
        <v>71</v>
      </c>
      <c r="S3693" s="10">
        <v>42845</v>
      </c>
      <c r="T3693">
        <f t="shared" si="57"/>
        <v>2405</v>
      </c>
      <c r="U3693">
        <f>Table1[[#This Row],[License Number2]]</f>
        <v>2405</v>
      </c>
    </row>
    <row r="3694" spans="1:21" x14ac:dyDescent="0.35">
      <c r="A3694">
        <v>2431</v>
      </c>
      <c r="B3694" t="s">
        <v>13695</v>
      </c>
      <c r="C3694" t="s">
        <v>63</v>
      </c>
      <c r="D3694" t="s">
        <v>22312</v>
      </c>
      <c r="E3694" s="3">
        <v>0</v>
      </c>
      <c r="F3694" s="3">
        <v>30</v>
      </c>
      <c r="G3694" s="3">
        <v>33</v>
      </c>
      <c r="H3694" s="3">
        <v>2431</v>
      </c>
      <c r="I3694" t="s">
        <v>22313</v>
      </c>
      <c r="J3694" t="s">
        <v>13695</v>
      </c>
      <c r="K3694" s="7">
        <v>99201</v>
      </c>
      <c r="L3694" t="s">
        <v>22268</v>
      </c>
      <c r="M3694" t="s">
        <v>68</v>
      </c>
      <c r="N3694" t="s">
        <v>22314</v>
      </c>
      <c r="P3694" t="s">
        <v>22315</v>
      </c>
      <c r="Q3694" t="s">
        <v>22316</v>
      </c>
      <c r="R3694" t="s">
        <v>71</v>
      </c>
      <c r="S3694" s="10">
        <v>43053</v>
      </c>
      <c r="T3694">
        <f t="shared" si="57"/>
        <v>2431</v>
      </c>
      <c r="U3694">
        <f>Table1[[#This Row],[License Number2]]</f>
        <v>2431</v>
      </c>
    </row>
    <row r="3695" spans="1:21" x14ac:dyDescent="0.35">
      <c r="A3695">
        <v>2434</v>
      </c>
      <c r="B3695" t="s">
        <v>13695</v>
      </c>
      <c r="C3695" t="s">
        <v>63</v>
      </c>
      <c r="D3695" t="s">
        <v>22317</v>
      </c>
      <c r="E3695" s="3">
        <v>20</v>
      </c>
      <c r="F3695" s="3">
        <v>47</v>
      </c>
      <c r="G3695" s="3">
        <v>52</v>
      </c>
      <c r="H3695" s="3">
        <v>2434</v>
      </c>
      <c r="I3695" t="s">
        <v>22318</v>
      </c>
      <c r="J3695" t="s">
        <v>13695</v>
      </c>
      <c r="K3695" s="7">
        <v>99208</v>
      </c>
      <c r="L3695" t="s">
        <v>22319</v>
      </c>
      <c r="M3695" t="s">
        <v>68</v>
      </c>
      <c r="N3695" t="s">
        <v>22320</v>
      </c>
      <c r="P3695" t="s">
        <v>22321</v>
      </c>
      <c r="Q3695" t="s">
        <v>22322</v>
      </c>
      <c r="R3695" t="s">
        <v>71</v>
      </c>
      <c r="S3695" s="10">
        <v>43070</v>
      </c>
      <c r="T3695">
        <f t="shared" si="57"/>
        <v>2434</v>
      </c>
      <c r="U3695">
        <f>Table1[[#This Row],[License Number2]]</f>
        <v>2434</v>
      </c>
    </row>
    <row r="3696" spans="1:21" x14ac:dyDescent="0.35">
      <c r="A3696">
        <v>2438</v>
      </c>
      <c r="B3696" t="s">
        <v>13695</v>
      </c>
      <c r="C3696" t="s">
        <v>63</v>
      </c>
      <c r="D3696" t="s">
        <v>22323</v>
      </c>
      <c r="E3696" s="3">
        <v>29</v>
      </c>
      <c r="F3696" s="3">
        <v>49</v>
      </c>
      <c r="G3696" s="3">
        <v>67</v>
      </c>
      <c r="H3696" s="3">
        <v>2438</v>
      </c>
      <c r="I3696" t="s">
        <v>22324</v>
      </c>
      <c r="J3696" t="s">
        <v>20970</v>
      </c>
      <c r="K3696" s="7">
        <v>99216</v>
      </c>
      <c r="L3696" t="s">
        <v>22325</v>
      </c>
      <c r="M3696" t="s">
        <v>68</v>
      </c>
      <c r="N3696" t="s">
        <v>22326</v>
      </c>
      <c r="P3696" t="s">
        <v>22327</v>
      </c>
      <c r="Q3696" t="s">
        <v>3366</v>
      </c>
      <c r="R3696" t="s">
        <v>71</v>
      </c>
      <c r="S3696" s="10">
        <v>43102</v>
      </c>
      <c r="T3696">
        <f t="shared" si="57"/>
        <v>2438</v>
      </c>
      <c r="U3696">
        <f>Table1[[#This Row],[License Number2]]</f>
        <v>2438</v>
      </c>
    </row>
    <row r="3697" spans="1:21" x14ac:dyDescent="0.35">
      <c r="A3697">
        <v>2446</v>
      </c>
      <c r="B3697" t="s">
        <v>13695</v>
      </c>
      <c r="C3697" t="s">
        <v>63</v>
      </c>
      <c r="D3697" t="s">
        <v>22328</v>
      </c>
      <c r="E3697" s="3">
        <v>9</v>
      </c>
      <c r="F3697" s="3">
        <v>16</v>
      </c>
      <c r="G3697" s="3">
        <v>18</v>
      </c>
      <c r="H3697" s="3">
        <v>2446</v>
      </c>
      <c r="I3697" t="s">
        <v>22329</v>
      </c>
      <c r="J3697" t="s">
        <v>13695</v>
      </c>
      <c r="K3697" s="7">
        <v>99201</v>
      </c>
      <c r="L3697" t="s">
        <v>22330</v>
      </c>
      <c r="M3697" t="s">
        <v>68</v>
      </c>
      <c r="N3697" t="s">
        <v>22331</v>
      </c>
      <c r="P3697" t="s">
        <v>22332</v>
      </c>
      <c r="Q3697" t="s">
        <v>22333</v>
      </c>
      <c r="R3697" t="s">
        <v>71</v>
      </c>
      <c r="S3697" s="10">
        <v>43187</v>
      </c>
      <c r="T3697">
        <f t="shared" si="57"/>
        <v>2446</v>
      </c>
      <c r="U3697">
        <f>Table1[[#This Row],[License Number2]]</f>
        <v>2446</v>
      </c>
    </row>
    <row r="3698" spans="1:21" x14ac:dyDescent="0.35">
      <c r="A3698">
        <v>2452</v>
      </c>
      <c r="B3698" t="s">
        <v>13695</v>
      </c>
      <c r="C3698" t="s">
        <v>63</v>
      </c>
      <c r="D3698" t="s">
        <v>22334</v>
      </c>
      <c r="E3698" s="3">
        <v>38</v>
      </c>
      <c r="F3698" s="3">
        <v>66</v>
      </c>
      <c r="G3698" s="3">
        <v>82</v>
      </c>
      <c r="H3698" s="3">
        <v>2452</v>
      </c>
      <c r="I3698" t="s">
        <v>22335</v>
      </c>
      <c r="J3698" t="s">
        <v>20970</v>
      </c>
      <c r="K3698" s="7">
        <v>99216</v>
      </c>
      <c r="L3698" t="s">
        <v>22336</v>
      </c>
      <c r="M3698" t="s">
        <v>68</v>
      </c>
      <c r="O3698" t="s">
        <v>22337</v>
      </c>
      <c r="P3698" t="s">
        <v>22338</v>
      </c>
      <c r="Q3698" t="s">
        <v>22339</v>
      </c>
      <c r="R3698" t="s">
        <v>71</v>
      </c>
      <c r="S3698" s="10">
        <v>43265</v>
      </c>
      <c r="T3698">
        <f t="shared" si="57"/>
        <v>2452</v>
      </c>
      <c r="U3698">
        <f>Table1[[#This Row],[License Number2]]</f>
        <v>2452</v>
      </c>
    </row>
    <row r="3699" spans="1:21" x14ac:dyDescent="0.35">
      <c r="A3699">
        <v>2461</v>
      </c>
      <c r="B3699" t="s">
        <v>13695</v>
      </c>
      <c r="C3699" t="s">
        <v>63</v>
      </c>
      <c r="D3699" t="s">
        <v>22340</v>
      </c>
      <c r="E3699" s="3">
        <v>43</v>
      </c>
      <c r="F3699" s="3">
        <v>68</v>
      </c>
      <c r="G3699" s="3">
        <v>95</v>
      </c>
      <c r="H3699" s="3">
        <v>2461</v>
      </c>
      <c r="I3699" t="s">
        <v>22341</v>
      </c>
      <c r="J3699" t="s">
        <v>13695</v>
      </c>
      <c r="K3699" s="7">
        <v>99223</v>
      </c>
      <c r="L3699" t="s">
        <v>22342</v>
      </c>
      <c r="M3699" t="s">
        <v>68</v>
      </c>
      <c r="N3699" t="s">
        <v>22343</v>
      </c>
      <c r="Q3699" t="s">
        <v>22344</v>
      </c>
      <c r="R3699" t="s">
        <v>71</v>
      </c>
      <c r="S3699" s="10">
        <v>43353</v>
      </c>
      <c r="T3699">
        <f t="shared" si="57"/>
        <v>2461</v>
      </c>
      <c r="U3699">
        <f>Table1[[#This Row],[License Number2]]</f>
        <v>2461</v>
      </c>
    </row>
    <row r="3700" spans="1:21" x14ac:dyDescent="0.35">
      <c r="A3700">
        <v>2469</v>
      </c>
      <c r="B3700" t="s">
        <v>13695</v>
      </c>
      <c r="C3700" t="s">
        <v>63</v>
      </c>
      <c r="D3700" t="s">
        <v>22345</v>
      </c>
      <c r="E3700" s="3">
        <v>254</v>
      </c>
      <c r="F3700" s="3">
        <v>19</v>
      </c>
      <c r="G3700" s="3">
        <v>24</v>
      </c>
      <c r="H3700" s="3">
        <v>2469</v>
      </c>
      <c r="I3700" t="s">
        <v>22346</v>
      </c>
      <c r="J3700" t="s">
        <v>13695</v>
      </c>
      <c r="K3700" s="7">
        <v>99207</v>
      </c>
      <c r="L3700" t="s">
        <v>22347</v>
      </c>
      <c r="M3700" t="s">
        <v>68</v>
      </c>
      <c r="N3700" t="s">
        <v>22348</v>
      </c>
      <c r="P3700" t="s">
        <v>22349</v>
      </c>
      <c r="Q3700" t="s">
        <v>22350</v>
      </c>
      <c r="R3700" t="s">
        <v>71</v>
      </c>
      <c r="S3700" s="10">
        <v>43417</v>
      </c>
      <c r="T3700">
        <f t="shared" si="57"/>
        <v>2469</v>
      </c>
      <c r="U3700">
        <f>Table1[[#This Row],[License Number2]]</f>
        <v>2469</v>
      </c>
    </row>
    <row r="3701" spans="1:21" x14ac:dyDescent="0.35">
      <c r="A3701">
        <v>2470</v>
      </c>
      <c r="B3701" t="s">
        <v>13695</v>
      </c>
      <c r="C3701" t="s">
        <v>63</v>
      </c>
      <c r="D3701" t="s">
        <v>22351</v>
      </c>
      <c r="E3701" s="3">
        <v>75</v>
      </c>
      <c r="F3701" s="3">
        <v>198</v>
      </c>
      <c r="G3701" s="3">
        <v>220</v>
      </c>
      <c r="H3701" s="3">
        <v>2470</v>
      </c>
      <c r="I3701" t="s">
        <v>22352</v>
      </c>
      <c r="J3701" t="s">
        <v>13695</v>
      </c>
      <c r="K3701" s="7">
        <v>99202</v>
      </c>
      <c r="L3701" t="s">
        <v>22353</v>
      </c>
      <c r="M3701" t="s">
        <v>68</v>
      </c>
      <c r="N3701" t="s">
        <v>22354</v>
      </c>
      <c r="P3701" t="s">
        <v>22355</v>
      </c>
      <c r="Q3701" t="s">
        <v>22356</v>
      </c>
      <c r="R3701" t="s">
        <v>71</v>
      </c>
      <c r="S3701" s="10">
        <v>43418</v>
      </c>
      <c r="T3701">
        <f t="shared" si="57"/>
        <v>2470</v>
      </c>
      <c r="U3701">
        <f>Table1[[#This Row],[License Number2]]</f>
        <v>2470</v>
      </c>
    </row>
    <row r="3702" spans="1:21" x14ac:dyDescent="0.35">
      <c r="A3702">
        <v>2478</v>
      </c>
      <c r="B3702" t="s">
        <v>13695</v>
      </c>
      <c r="C3702" t="s">
        <v>63</v>
      </c>
      <c r="D3702" t="s">
        <v>22357</v>
      </c>
      <c r="E3702" s="3">
        <v>0</v>
      </c>
      <c r="F3702" s="3">
        <v>34</v>
      </c>
      <c r="G3702" s="3">
        <v>40</v>
      </c>
      <c r="H3702" s="3">
        <v>2478</v>
      </c>
      <c r="I3702" t="s">
        <v>22358</v>
      </c>
      <c r="J3702" t="s">
        <v>13695</v>
      </c>
      <c r="K3702" s="7">
        <v>99223</v>
      </c>
      <c r="L3702" t="s">
        <v>22359</v>
      </c>
      <c r="M3702" t="s">
        <v>68</v>
      </c>
      <c r="N3702" t="s">
        <v>22360</v>
      </c>
      <c r="P3702" t="s">
        <v>22361</v>
      </c>
      <c r="Q3702" t="s">
        <v>22362</v>
      </c>
      <c r="R3702" t="s">
        <v>71</v>
      </c>
      <c r="S3702" s="10">
        <v>43435</v>
      </c>
      <c r="T3702">
        <f t="shared" si="57"/>
        <v>2478</v>
      </c>
      <c r="U3702">
        <f>Table1[[#This Row],[License Number2]]</f>
        <v>2478</v>
      </c>
    </row>
    <row r="3703" spans="1:21" x14ac:dyDescent="0.35">
      <c r="A3703">
        <v>2479</v>
      </c>
      <c r="B3703" t="s">
        <v>13695</v>
      </c>
      <c r="C3703" t="s">
        <v>63</v>
      </c>
      <c r="D3703" t="s">
        <v>22363</v>
      </c>
      <c r="E3703" s="3">
        <v>81</v>
      </c>
      <c r="F3703" s="3">
        <v>111</v>
      </c>
      <c r="G3703" s="3">
        <v>126</v>
      </c>
      <c r="H3703" s="3">
        <v>2479</v>
      </c>
      <c r="I3703" t="s">
        <v>22364</v>
      </c>
      <c r="J3703" t="s">
        <v>13695</v>
      </c>
      <c r="K3703" s="7">
        <v>99218</v>
      </c>
      <c r="L3703" t="s">
        <v>22365</v>
      </c>
      <c r="M3703" t="s">
        <v>68</v>
      </c>
      <c r="N3703" t="s">
        <v>22366</v>
      </c>
      <c r="P3703" t="s">
        <v>22367</v>
      </c>
      <c r="Q3703" t="s">
        <v>9524</v>
      </c>
      <c r="R3703" t="s">
        <v>71</v>
      </c>
      <c r="S3703" s="10">
        <v>43435</v>
      </c>
      <c r="T3703">
        <f t="shared" si="57"/>
        <v>2479</v>
      </c>
      <c r="U3703">
        <f>Table1[[#This Row],[License Number2]]</f>
        <v>2479</v>
      </c>
    </row>
    <row r="3704" spans="1:21" x14ac:dyDescent="0.35">
      <c r="A3704">
        <v>2480</v>
      </c>
      <c r="B3704" t="s">
        <v>13695</v>
      </c>
      <c r="C3704" t="s">
        <v>63</v>
      </c>
      <c r="D3704" t="s">
        <v>22357</v>
      </c>
      <c r="E3704" s="3">
        <v>0</v>
      </c>
      <c r="F3704" s="3">
        <v>165</v>
      </c>
      <c r="G3704" s="3">
        <v>170</v>
      </c>
      <c r="H3704" s="3">
        <v>2480</v>
      </c>
      <c r="I3704" t="s">
        <v>22368</v>
      </c>
      <c r="J3704" t="s">
        <v>13695</v>
      </c>
      <c r="K3704" s="7">
        <v>99223</v>
      </c>
      <c r="L3704" t="s">
        <v>22359</v>
      </c>
      <c r="M3704" t="s">
        <v>68</v>
      </c>
      <c r="N3704" t="s">
        <v>22360</v>
      </c>
      <c r="P3704" t="s">
        <v>22361</v>
      </c>
      <c r="Q3704" t="s">
        <v>16654</v>
      </c>
      <c r="R3704" t="s">
        <v>71</v>
      </c>
      <c r="S3704" s="10">
        <v>43435</v>
      </c>
      <c r="T3704">
        <f t="shared" si="57"/>
        <v>2480</v>
      </c>
      <c r="U3704">
        <f>Table1[[#This Row],[License Number2]]</f>
        <v>2480</v>
      </c>
    </row>
    <row r="3705" spans="1:21" x14ac:dyDescent="0.35">
      <c r="A3705">
        <v>2489</v>
      </c>
      <c r="B3705" t="s">
        <v>13695</v>
      </c>
      <c r="C3705" t="s">
        <v>63</v>
      </c>
      <c r="D3705" t="s">
        <v>22369</v>
      </c>
      <c r="E3705" s="3">
        <v>9</v>
      </c>
      <c r="F3705" s="3">
        <v>12</v>
      </c>
      <c r="G3705" s="3">
        <v>14</v>
      </c>
      <c r="H3705" s="3">
        <v>2489</v>
      </c>
      <c r="I3705" t="s">
        <v>22370</v>
      </c>
      <c r="J3705" t="s">
        <v>20970</v>
      </c>
      <c r="K3705" s="7" t="s">
        <v>22371</v>
      </c>
      <c r="L3705" t="s">
        <v>22372</v>
      </c>
      <c r="M3705" t="s">
        <v>68</v>
      </c>
      <c r="N3705" t="s">
        <v>22373</v>
      </c>
      <c r="P3705" t="s">
        <v>22374</v>
      </c>
      <c r="Q3705" t="s">
        <v>22375</v>
      </c>
      <c r="R3705" t="s">
        <v>71</v>
      </c>
      <c r="S3705" s="10">
        <v>43466</v>
      </c>
      <c r="T3705">
        <f t="shared" si="57"/>
        <v>2489</v>
      </c>
      <c r="U3705">
        <f>Table1[[#This Row],[License Number2]]</f>
        <v>2489</v>
      </c>
    </row>
    <row r="3706" spans="1:21" x14ac:dyDescent="0.35">
      <c r="A3706">
        <v>2513</v>
      </c>
      <c r="B3706" t="s">
        <v>13695</v>
      </c>
      <c r="C3706" t="s">
        <v>63</v>
      </c>
      <c r="D3706" t="s">
        <v>22376</v>
      </c>
      <c r="E3706" s="3">
        <v>48</v>
      </c>
      <c r="F3706" s="3">
        <v>53</v>
      </c>
      <c r="G3706" s="3">
        <v>66</v>
      </c>
      <c r="H3706" s="3">
        <v>2513</v>
      </c>
      <c r="I3706" t="s">
        <v>22377</v>
      </c>
      <c r="J3706" t="s">
        <v>20970</v>
      </c>
      <c r="K3706" s="7">
        <v>99206</v>
      </c>
      <c r="L3706" t="s">
        <v>22378</v>
      </c>
      <c r="M3706" t="s">
        <v>68</v>
      </c>
      <c r="N3706" t="s">
        <v>22379</v>
      </c>
      <c r="P3706" t="s">
        <v>22380</v>
      </c>
      <c r="Q3706" t="s">
        <v>22381</v>
      </c>
      <c r="R3706" t="s">
        <v>71</v>
      </c>
      <c r="S3706" s="10">
        <v>43690</v>
      </c>
      <c r="T3706">
        <f t="shared" si="57"/>
        <v>2513</v>
      </c>
      <c r="U3706">
        <f>Table1[[#This Row],[License Number2]]</f>
        <v>2513</v>
      </c>
    </row>
    <row r="3707" spans="1:21" x14ac:dyDescent="0.35">
      <c r="A3707">
        <v>2516</v>
      </c>
      <c r="B3707" t="s">
        <v>13695</v>
      </c>
      <c r="C3707" t="s">
        <v>63</v>
      </c>
      <c r="D3707" t="s">
        <v>22382</v>
      </c>
      <c r="E3707" s="3">
        <v>52</v>
      </c>
      <c r="F3707" s="3">
        <v>27</v>
      </c>
      <c r="G3707" s="3">
        <v>60</v>
      </c>
      <c r="H3707" s="3">
        <v>2516</v>
      </c>
      <c r="I3707" t="s">
        <v>22383</v>
      </c>
      <c r="J3707" t="s">
        <v>13695</v>
      </c>
      <c r="K3707" s="7">
        <v>99223</v>
      </c>
      <c r="L3707" t="s">
        <v>545</v>
      </c>
      <c r="M3707" t="s">
        <v>68</v>
      </c>
      <c r="Q3707" t="s">
        <v>542</v>
      </c>
      <c r="R3707" t="s">
        <v>71</v>
      </c>
      <c r="S3707" s="10">
        <v>43731</v>
      </c>
      <c r="T3707">
        <f t="shared" si="57"/>
        <v>2516</v>
      </c>
      <c r="U3707">
        <f>Table1[[#This Row],[License Number2]]</f>
        <v>2516</v>
      </c>
    </row>
    <row r="3708" spans="1:21" x14ac:dyDescent="0.35">
      <c r="A3708">
        <v>2530</v>
      </c>
      <c r="B3708" t="s">
        <v>13695</v>
      </c>
      <c r="C3708" t="s">
        <v>63</v>
      </c>
      <c r="D3708" t="s">
        <v>22384</v>
      </c>
      <c r="E3708" s="3">
        <v>0</v>
      </c>
      <c r="F3708" s="3">
        <v>26</v>
      </c>
      <c r="G3708" s="3">
        <v>28</v>
      </c>
      <c r="H3708" s="3">
        <v>2530</v>
      </c>
      <c r="I3708" t="s">
        <v>22385</v>
      </c>
      <c r="J3708" t="s">
        <v>20970</v>
      </c>
      <c r="K3708" s="7">
        <v>99206</v>
      </c>
      <c r="L3708" t="s">
        <v>22245</v>
      </c>
      <c r="M3708" t="s">
        <v>68</v>
      </c>
      <c r="N3708" t="s">
        <v>22281</v>
      </c>
      <c r="P3708" t="s">
        <v>22386</v>
      </c>
      <c r="Q3708" t="s">
        <v>22387</v>
      </c>
      <c r="R3708" t="s">
        <v>71</v>
      </c>
      <c r="S3708" s="10">
        <v>43822</v>
      </c>
      <c r="T3708">
        <f t="shared" si="57"/>
        <v>2530</v>
      </c>
      <c r="U3708">
        <f>Table1[[#This Row],[License Number2]]</f>
        <v>2530</v>
      </c>
    </row>
    <row r="3709" spans="1:21" x14ac:dyDescent="0.35">
      <c r="A3709">
        <v>2533</v>
      </c>
      <c r="B3709" t="s">
        <v>13695</v>
      </c>
      <c r="C3709" t="s">
        <v>63</v>
      </c>
      <c r="D3709" t="s">
        <v>22388</v>
      </c>
      <c r="E3709" s="3">
        <v>53</v>
      </c>
      <c r="F3709" s="3">
        <v>88</v>
      </c>
      <c r="G3709" s="3">
        <v>95</v>
      </c>
      <c r="H3709" s="3">
        <v>2533</v>
      </c>
      <c r="I3709" t="s">
        <v>22389</v>
      </c>
      <c r="J3709" t="s">
        <v>13695</v>
      </c>
      <c r="K3709" s="7">
        <v>99208</v>
      </c>
      <c r="L3709" t="s">
        <v>22390</v>
      </c>
      <c r="M3709" t="s">
        <v>68</v>
      </c>
      <c r="N3709" t="s">
        <v>22391</v>
      </c>
      <c r="P3709" t="s">
        <v>22392</v>
      </c>
      <c r="Q3709" t="s">
        <v>22393</v>
      </c>
      <c r="R3709" t="s">
        <v>71</v>
      </c>
      <c r="S3709" s="10">
        <v>43862</v>
      </c>
      <c r="T3709">
        <f t="shared" si="57"/>
        <v>2533</v>
      </c>
      <c r="U3709">
        <f>Table1[[#This Row],[License Number2]]</f>
        <v>2533</v>
      </c>
    </row>
    <row r="3710" spans="1:21" x14ac:dyDescent="0.35">
      <c r="A3710">
        <v>1000001</v>
      </c>
      <c r="B3710" t="s">
        <v>13695</v>
      </c>
      <c r="C3710" t="s">
        <v>3413</v>
      </c>
      <c r="D3710" t="s">
        <v>22394</v>
      </c>
      <c r="E3710" s="3">
        <v>0</v>
      </c>
      <c r="F3710" s="3">
        <v>8</v>
      </c>
      <c r="G3710" s="3">
        <v>8</v>
      </c>
      <c r="H3710" s="3">
        <v>1000001</v>
      </c>
      <c r="I3710" t="s">
        <v>22180</v>
      </c>
      <c r="J3710" t="s">
        <v>13695</v>
      </c>
      <c r="K3710" s="7">
        <v>99206</v>
      </c>
      <c r="L3710" t="s">
        <v>22395</v>
      </c>
      <c r="M3710" t="s">
        <v>68</v>
      </c>
      <c r="N3710" t="s">
        <v>22396</v>
      </c>
      <c r="P3710" t="s">
        <v>22397</v>
      </c>
      <c r="Q3710" t="s">
        <v>22398</v>
      </c>
      <c r="R3710" t="s">
        <v>71</v>
      </c>
      <c r="S3710" s="10">
        <v>42530</v>
      </c>
      <c r="T3710">
        <f t="shared" si="57"/>
        <v>1000001</v>
      </c>
      <c r="U3710">
        <f>Table1[[#This Row],[License Number2]]</f>
        <v>1000001</v>
      </c>
    </row>
    <row r="3711" spans="1:21" x14ac:dyDescent="0.35">
      <c r="A3711">
        <v>1000003</v>
      </c>
      <c r="B3711" t="s">
        <v>13695</v>
      </c>
      <c r="C3711" t="s">
        <v>3413</v>
      </c>
      <c r="D3711" t="s">
        <v>22399</v>
      </c>
      <c r="E3711" s="3">
        <v>0</v>
      </c>
      <c r="F3711" s="3">
        <v>16</v>
      </c>
      <c r="G3711" s="3">
        <v>16</v>
      </c>
      <c r="H3711" s="3">
        <v>1000003</v>
      </c>
      <c r="I3711" t="s">
        <v>22400</v>
      </c>
      <c r="J3711" t="s">
        <v>20970</v>
      </c>
      <c r="K3711" s="7">
        <v>99206</v>
      </c>
      <c r="L3711" t="s">
        <v>22245</v>
      </c>
      <c r="M3711" t="s">
        <v>68</v>
      </c>
      <c r="N3711" t="s">
        <v>22227</v>
      </c>
      <c r="P3711" t="s">
        <v>22401</v>
      </c>
      <c r="Q3711" t="s">
        <v>22229</v>
      </c>
      <c r="R3711" t="s">
        <v>71</v>
      </c>
      <c r="S3711" s="10">
        <v>43055</v>
      </c>
      <c r="T3711">
        <f t="shared" si="57"/>
        <v>1000003</v>
      </c>
      <c r="U3711">
        <f>Table1[[#This Row],[License Number2]]</f>
        <v>1000003</v>
      </c>
    </row>
    <row r="3712" spans="1:21" x14ac:dyDescent="0.35">
      <c r="A3712">
        <v>120</v>
      </c>
      <c r="B3712" t="s">
        <v>13695</v>
      </c>
      <c r="C3712" t="s">
        <v>7927</v>
      </c>
      <c r="D3712" t="s">
        <v>22402</v>
      </c>
      <c r="E3712" s="3" t="s">
        <v>145</v>
      </c>
      <c r="F3712" s="3" t="s">
        <v>145</v>
      </c>
      <c r="G3712" s="3" t="s">
        <v>145</v>
      </c>
      <c r="H3712" s="13">
        <v>120</v>
      </c>
      <c r="I3712" t="s">
        <v>22403</v>
      </c>
      <c r="J3712" t="s">
        <v>22404</v>
      </c>
      <c r="K3712" s="7">
        <v>99022</v>
      </c>
      <c r="L3712" t="s">
        <v>22405</v>
      </c>
      <c r="M3712" t="s">
        <v>68</v>
      </c>
      <c r="N3712" t="s">
        <v>22406</v>
      </c>
      <c r="P3712" t="s">
        <v>22407</v>
      </c>
      <c r="R3712" t="s">
        <v>7927</v>
      </c>
      <c r="S3712" s="10">
        <v>28324</v>
      </c>
      <c r="T3712">
        <f t="shared" si="57"/>
        <v>120</v>
      </c>
      <c r="U3712">
        <f>Table1[[#This Row],[License Number2]]</f>
        <v>120</v>
      </c>
    </row>
    <row r="3713" spans="1:21" x14ac:dyDescent="0.35">
      <c r="A3713">
        <v>457</v>
      </c>
      <c r="B3713" t="s">
        <v>13695</v>
      </c>
      <c r="C3713" t="s">
        <v>78</v>
      </c>
      <c r="D3713" t="s">
        <v>22105</v>
      </c>
      <c r="E3713" s="3">
        <v>35</v>
      </c>
      <c r="F3713" s="3">
        <v>31</v>
      </c>
      <c r="G3713" s="3">
        <v>45</v>
      </c>
      <c r="H3713" s="3">
        <v>457</v>
      </c>
      <c r="I3713" t="s">
        <v>22408</v>
      </c>
      <c r="J3713" t="s">
        <v>20958</v>
      </c>
      <c r="K3713" s="7">
        <v>992234963</v>
      </c>
      <c r="L3713" t="s">
        <v>22108</v>
      </c>
      <c r="M3713" t="s">
        <v>68</v>
      </c>
      <c r="N3713" t="s">
        <v>22109</v>
      </c>
      <c r="P3713" t="s">
        <v>22110</v>
      </c>
      <c r="R3713" t="s">
        <v>84</v>
      </c>
      <c r="S3713" s="10">
        <v>27760</v>
      </c>
      <c r="T3713">
        <f t="shared" si="57"/>
        <v>457</v>
      </c>
      <c r="U3713">
        <f>Table1[[#This Row],[License Number2]]</f>
        <v>457</v>
      </c>
    </row>
    <row r="3714" spans="1:21" x14ac:dyDescent="0.35">
      <c r="A3714">
        <v>544</v>
      </c>
      <c r="B3714" t="s">
        <v>13695</v>
      </c>
      <c r="C3714" t="s">
        <v>78</v>
      </c>
      <c r="D3714" t="s">
        <v>22409</v>
      </c>
      <c r="E3714" s="3" t="s">
        <v>145</v>
      </c>
      <c r="F3714" s="3" t="s">
        <v>145</v>
      </c>
      <c r="G3714" s="3" t="s">
        <v>145</v>
      </c>
      <c r="H3714" s="6">
        <v>544</v>
      </c>
      <c r="I3714" t="s">
        <v>22410</v>
      </c>
      <c r="J3714" t="s">
        <v>13695</v>
      </c>
      <c r="K3714" s="7">
        <v>99207</v>
      </c>
      <c r="L3714" t="s">
        <v>22347</v>
      </c>
      <c r="M3714" t="s">
        <v>68</v>
      </c>
      <c r="N3714" t="s">
        <v>22411</v>
      </c>
      <c r="P3714" t="s">
        <v>22412</v>
      </c>
      <c r="R3714" t="s">
        <v>84</v>
      </c>
      <c r="S3714" s="10">
        <v>28856</v>
      </c>
      <c r="T3714">
        <f t="shared" ref="T3714:T3777" si="58">H3714</f>
        <v>544</v>
      </c>
      <c r="U3714">
        <f>Table1[[#This Row],[License Number2]]</f>
        <v>544</v>
      </c>
    </row>
    <row r="3715" spans="1:21" x14ac:dyDescent="0.35">
      <c r="A3715">
        <v>732</v>
      </c>
      <c r="B3715" t="s">
        <v>13695</v>
      </c>
      <c r="C3715" t="s">
        <v>78</v>
      </c>
      <c r="D3715" t="s">
        <v>22413</v>
      </c>
      <c r="E3715" s="3">
        <v>108</v>
      </c>
      <c r="F3715" s="3">
        <v>46</v>
      </c>
      <c r="G3715" s="3">
        <v>54</v>
      </c>
      <c r="H3715" s="3">
        <v>732</v>
      </c>
      <c r="I3715" t="s">
        <v>22414</v>
      </c>
      <c r="J3715" t="s">
        <v>21027</v>
      </c>
      <c r="K3715" s="7">
        <v>99004</v>
      </c>
      <c r="L3715" t="s">
        <v>22156</v>
      </c>
      <c r="M3715" t="s">
        <v>68</v>
      </c>
      <c r="N3715" t="s">
        <v>22157</v>
      </c>
      <c r="P3715" t="s">
        <v>22158</v>
      </c>
      <c r="R3715" t="s">
        <v>84</v>
      </c>
      <c r="S3715" s="10">
        <v>29129</v>
      </c>
      <c r="T3715">
        <f t="shared" si="58"/>
        <v>732</v>
      </c>
      <c r="U3715">
        <f>Table1[[#This Row],[License Number2]]</f>
        <v>732</v>
      </c>
    </row>
    <row r="3716" spans="1:21" x14ac:dyDescent="0.35">
      <c r="A3716">
        <v>1050</v>
      </c>
      <c r="B3716" t="s">
        <v>13695</v>
      </c>
      <c r="C3716" t="s">
        <v>78</v>
      </c>
      <c r="D3716" t="s">
        <v>22415</v>
      </c>
      <c r="E3716" s="3">
        <v>167</v>
      </c>
      <c r="F3716" s="3">
        <v>68</v>
      </c>
      <c r="G3716" s="3">
        <v>84</v>
      </c>
      <c r="H3716" s="3">
        <v>1050</v>
      </c>
      <c r="I3716" t="s">
        <v>22416</v>
      </c>
      <c r="J3716" t="s">
        <v>20970</v>
      </c>
      <c r="K3716" s="7">
        <v>99206</v>
      </c>
      <c r="L3716" t="s">
        <v>22417</v>
      </c>
      <c r="M3716" t="s">
        <v>68</v>
      </c>
      <c r="N3716" t="s">
        <v>22418</v>
      </c>
      <c r="P3716" t="s">
        <v>22419</v>
      </c>
      <c r="Q3716" t="s">
        <v>22122</v>
      </c>
      <c r="R3716" t="s">
        <v>84</v>
      </c>
      <c r="S3716" s="10">
        <v>33039</v>
      </c>
      <c r="T3716">
        <f t="shared" si="58"/>
        <v>1050</v>
      </c>
      <c r="U3716">
        <f>Table1[[#This Row],[License Number2]]</f>
        <v>1050</v>
      </c>
    </row>
    <row r="3717" spans="1:21" x14ac:dyDescent="0.35">
      <c r="A3717">
        <v>1102</v>
      </c>
      <c r="B3717" t="s">
        <v>13695</v>
      </c>
      <c r="C3717" t="s">
        <v>78</v>
      </c>
      <c r="D3717" t="s">
        <v>22420</v>
      </c>
      <c r="E3717" s="3">
        <v>113</v>
      </c>
      <c r="F3717" s="3">
        <v>62</v>
      </c>
      <c r="G3717" s="3">
        <v>85</v>
      </c>
      <c r="H3717" s="3">
        <v>1102</v>
      </c>
      <c r="I3717" t="s">
        <v>22421</v>
      </c>
      <c r="J3717" t="s">
        <v>20958</v>
      </c>
      <c r="K3717" s="7">
        <v>992020000</v>
      </c>
      <c r="L3717" t="s">
        <v>22422</v>
      </c>
      <c r="M3717" t="s">
        <v>68</v>
      </c>
      <c r="N3717" t="s">
        <v>22423</v>
      </c>
      <c r="P3717" t="s">
        <v>22424</v>
      </c>
      <c r="Q3717" t="s">
        <v>22425</v>
      </c>
      <c r="R3717" t="s">
        <v>84</v>
      </c>
      <c r="S3717" s="10">
        <v>33756</v>
      </c>
      <c r="T3717">
        <f t="shared" si="58"/>
        <v>1102</v>
      </c>
      <c r="U3717">
        <f>Table1[[#This Row],[License Number2]]</f>
        <v>1102</v>
      </c>
    </row>
    <row r="3718" spans="1:21" x14ac:dyDescent="0.35">
      <c r="A3718">
        <v>1201</v>
      </c>
      <c r="B3718" t="s">
        <v>13695</v>
      </c>
      <c r="C3718" t="s">
        <v>78</v>
      </c>
      <c r="D3718" t="s">
        <v>22123</v>
      </c>
      <c r="E3718" s="3">
        <v>44</v>
      </c>
      <c r="F3718" s="3">
        <v>35</v>
      </c>
      <c r="G3718" s="3">
        <v>57</v>
      </c>
      <c r="H3718" s="3">
        <v>1201</v>
      </c>
      <c r="I3718" t="s">
        <v>22426</v>
      </c>
      <c r="J3718" t="s">
        <v>20958</v>
      </c>
      <c r="K3718" s="7">
        <v>992030000</v>
      </c>
      <c r="L3718" t="s">
        <v>22125</v>
      </c>
      <c r="M3718" t="s">
        <v>68</v>
      </c>
      <c r="N3718" t="s">
        <v>22126</v>
      </c>
      <c r="P3718" t="s">
        <v>22427</v>
      </c>
      <c r="R3718" t="s">
        <v>84</v>
      </c>
      <c r="S3718" s="10">
        <v>35215</v>
      </c>
      <c r="T3718">
        <f t="shared" si="58"/>
        <v>1201</v>
      </c>
      <c r="U3718">
        <f>Table1[[#This Row],[License Number2]]</f>
        <v>1201</v>
      </c>
    </row>
    <row r="3719" spans="1:21" x14ac:dyDescent="0.35">
      <c r="A3719">
        <v>1283</v>
      </c>
      <c r="B3719" t="s">
        <v>13695</v>
      </c>
      <c r="C3719" t="s">
        <v>78</v>
      </c>
      <c r="D3719" t="s">
        <v>22147</v>
      </c>
      <c r="E3719" s="3">
        <v>38</v>
      </c>
      <c r="F3719" s="3">
        <v>12</v>
      </c>
      <c r="G3719" s="3">
        <v>20</v>
      </c>
      <c r="H3719" s="3">
        <v>1283</v>
      </c>
      <c r="I3719" t="s">
        <v>22428</v>
      </c>
      <c r="J3719" t="s">
        <v>20958</v>
      </c>
      <c r="K3719" s="7">
        <v>992181558</v>
      </c>
      <c r="L3719" t="s">
        <v>22150</v>
      </c>
      <c r="M3719" t="s">
        <v>68</v>
      </c>
      <c r="N3719" t="s">
        <v>22151</v>
      </c>
      <c r="P3719" t="s">
        <v>22152</v>
      </c>
      <c r="R3719" t="s">
        <v>84</v>
      </c>
      <c r="S3719" s="10">
        <v>36192</v>
      </c>
      <c r="T3719">
        <f t="shared" si="58"/>
        <v>1283</v>
      </c>
      <c r="U3719">
        <f>Table1[[#This Row],[License Number2]]</f>
        <v>1283</v>
      </c>
    </row>
    <row r="3720" spans="1:21" x14ac:dyDescent="0.35">
      <c r="A3720">
        <v>1345</v>
      </c>
      <c r="B3720" t="s">
        <v>13695</v>
      </c>
      <c r="C3720" t="s">
        <v>78</v>
      </c>
      <c r="D3720" t="s">
        <v>22429</v>
      </c>
      <c r="E3720" s="3">
        <v>130</v>
      </c>
      <c r="F3720" s="3">
        <v>113</v>
      </c>
      <c r="G3720" s="3">
        <v>125</v>
      </c>
      <c r="H3720" s="3">
        <v>1345</v>
      </c>
      <c r="I3720" t="s">
        <v>22430</v>
      </c>
      <c r="J3720" t="s">
        <v>20970</v>
      </c>
      <c r="K3720" s="7">
        <v>99216</v>
      </c>
      <c r="L3720" t="s">
        <v>22431</v>
      </c>
      <c r="M3720" t="s">
        <v>68</v>
      </c>
      <c r="N3720" t="s">
        <v>22432</v>
      </c>
      <c r="P3720" t="s">
        <v>22433</v>
      </c>
      <c r="Q3720" t="s">
        <v>150</v>
      </c>
      <c r="R3720" t="s">
        <v>84</v>
      </c>
      <c r="S3720" s="10">
        <v>37742</v>
      </c>
      <c r="T3720">
        <f t="shared" si="58"/>
        <v>1345</v>
      </c>
      <c r="U3720">
        <f>Table1[[#This Row],[License Number2]]</f>
        <v>1345</v>
      </c>
    </row>
    <row r="3721" spans="1:21" x14ac:dyDescent="0.35">
      <c r="A3721">
        <v>1358</v>
      </c>
      <c r="B3721" t="s">
        <v>13695</v>
      </c>
      <c r="C3721" t="s">
        <v>78</v>
      </c>
      <c r="D3721" t="s">
        <v>22434</v>
      </c>
      <c r="E3721" s="3">
        <v>124</v>
      </c>
      <c r="F3721" s="3">
        <v>102</v>
      </c>
      <c r="G3721" s="3">
        <v>119</v>
      </c>
      <c r="H3721" s="3">
        <v>1358</v>
      </c>
      <c r="I3721" t="s">
        <v>22435</v>
      </c>
      <c r="J3721" t="s">
        <v>13695</v>
      </c>
      <c r="K3721" s="7">
        <v>99218</v>
      </c>
      <c r="L3721" t="s">
        <v>22436</v>
      </c>
      <c r="M3721" t="s">
        <v>68</v>
      </c>
      <c r="N3721" t="s">
        <v>22437</v>
      </c>
      <c r="P3721" t="s">
        <v>22438</v>
      </c>
      <c r="Q3721" t="s">
        <v>83</v>
      </c>
      <c r="R3721" t="s">
        <v>84</v>
      </c>
      <c r="S3721" s="10">
        <v>37956</v>
      </c>
      <c r="T3721">
        <f t="shared" si="58"/>
        <v>1358</v>
      </c>
      <c r="U3721">
        <f>Table1[[#This Row],[License Number2]]</f>
        <v>1358</v>
      </c>
    </row>
    <row r="3722" spans="1:21" x14ac:dyDescent="0.35">
      <c r="A3722">
        <v>1417</v>
      </c>
      <c r="B3722" t="s">
        <v>13695</v>
      </c>
      <c r="C3722" t="s">
        <v>78</v>
      </c>
      <c r="D3722" t="s">
        <v>22439</v>
      </c>
      <c r="E3722" s="3">
        <v>164</v>
      </c>
      <c r="F3722" s="3">
        <v>76</v>
      </c>
      <c r="G3722" s="3">
        <v>113</v>
      </c>
      <c r="H3722" s="3">
        <v>1417</v>
      </c>
      <c r="I3722" t="s">
        <v>22440</v>
      </c>
      <c r="J3722" t="s">
        <v>20958</v>
      </c>
      <c r="K3722" s="7">
        <v>992020000</v>
      </c>
      <c r="L3722" t="s">
        <v>22441</v>
      </c>
      <c r="M3722" t="s">
        <v>68</v>
      </c>
      <c r="N3722" t="s">
        <v>22442</v>
      </c>
      <c r="P3722" t="s">
        <v>22234</v>
      </c>
      <c r="R3722" t="s">
        <v>84</v>
      </c>
      <c r="S3722" s="10">
        <v>39814</v>
      </c>
      <c r="T3722">
        <f t="shared" si="58"/>
        <v>1417</v>
      </c>
      <c r="U3722">
        <f>Table1[[#This Row],[License Number2]]</f>
        <v>1417</v>
      </c>
    </row>
    <row r="3723" spans="1:21" x14ac:dyDescent="0.35">
      <c r="A3723">
        <v>1432</v>
      </c>
      <c r="B3723" t="s">
        <v>13695</v>
      </c>
      <c r="C3723" t="s">
        <v>78</v>
      </c>
      <c r="D3723" t="s">
        <v>22443</v>
      </c>
      <c r="E3723" s="3">
        <v>137</v>
      </c>
      <c r="F3723" s="3">
        <v>89</v>
      </c>
      <c r="G3723" s="3">
        <v>120</v>
      </c>
      <c r="H3723" s="3">
        <v>1432</v>
      </c>
      <c r="I3723" t="s">
        <v>22444</v>
      </c>
      <c r="J3723" t="s">
        <v>20958</v>
      </c>
      <c r="K3723" s="7">
        <v>992180000</v>
      </c>
      <c r="L3723" t="s">
        <v>22445</v>
      </c>
      <c r="M3723" t="s">
        <v>68</v>
      </c>
      <c r="N3723" t="s">
        <v>22446</v>
      </c>
      <c r="P3723" t="s">
        <v>22447</v>
      </c>
      <c r="Q3723" t="s">
        <v>22448</v>
      </c>
      <c r="R3723" t="s">
        <v>84</v>
      </c>
      <c r="S3723" s="10">
        <v>40269</v>
      </c>
      <c r="T3723">
        <f t="shared" si="58"/>
        <v>1432</v>
      </c>
      <c r="U3723">
        <f>Table1[[#This Row],[License Number2]]</f>
        <v>1432</v>
      </c>
    </row>
    <row r="3724" spans="1:21" x14ac:dyDescent="0.35">
      <c r="A3724">
        <v>1565</v>
      </c>
      <c r="B3724" t="s">
        <v>13695</v>
      </c>
      <c r="C3724" t="s">
        <v>78</v>
      </c>
      <c r="D3724" t="s">
        <v>22449</v>
      </c>
      <c r="E3724" s="3" t="s">
        <v>145</v>
      </c>
      <c r="F3724" s="3" t="s">
        <v>145</v>
      </c>
      <c r="G3724" s="3" t="s">
        <v>145</v>
      </c>
      <c r="H3724" s="6">
        <v>1565</v>
      </c>
      <c r="I3724" t="s">
        <v>22450</v>
      </c>
      <c r="J3724" t="s">
        <v>13695</v>
      </c>
      <c r="K3724" s="7">
        <v>99208</v>
      </c>
      <c r="L3724" t="s">
        <v>22451</v>
      </c>
      <c r="M3724" t="s">
        <v>68</v>
      </c>
      <c r="N3724" t="s">
        <v>22452</v>
      </c>
      <c r="P3724" t="s">
        <v>22453</v>
      </c>
      <c r="Q3724" t="s">
        <v>22454</v>
      </c>
      <c r="R3724" t="s">
        <v>84</v>
      </c>
      <c r="S3724" s="10">
        <v>43070</v>
      </c>
      <c r="T3724">
        <f t="shared" si="58"/>
        <v>1565</v>
      </c>
      <c r="U3724">
        <f>Table1[[#This Row],[License Number2]]</f>
        <v>1565</v>
      </c>
    </row>
    <row r="3725" spans="1:21" x14ac:dyDescent="0.35">
      <c r="A3725">
        <v>1566</v>
      </c>
      <c r="B3725" t="s">
        <v>13695</v>
      </c>
      <c r="C3725" t="s">
        <v>78</v>
      </c>
      <c r="D3725" t="s">
        <v>22455</v>
      </c>
      <c r="E3725" s="3">
        <v>77</v>
      </c>
      <c r="F3725" s="3">
        <v>103</v>
      </c>
      <c r="G3725" s="3">
        <v>124</v>
      </c>
      <c r="H3725" s="3">
        <v>1566</v>
      </c>
      <c r="I3725" t="s">
        <v>22456</v>
      </c>
      <c r="J3725" t="s">
        <v>20970</v>
      </c>
      <c r="K3725" s="7">
        <v>99206</v>
      </c>
      <c r="L3725" t="s">
        <v>22457</v>
      </c>
      <c r="M3725" t="s">
        <v>68</v>
      </c>
      <c r="N3725" t="s">
        <v>22458</v>
      </c>
      <c r="P3725" t="s">
        <v>22459</v>
      </c>
      <c r="Q3725" t="s">
        <v>22460</v>
      </c>
      <c r="R3725" t="s">
        <v>84</v>
      </c>
      <c r="S3725" s="10">
        <v>43070</v>
      </c>
      <c r="T3725">
        <f t="shared" si="58"/>
        <v>1566</v>
      </c>
      <c r="U3725">
        <f>Table1[[#This Row],[License Number2]]</f>
        <v>1566</v>
      </c>
    </row>
    <row r="3726" spans="1:21" x14ac:dyDescent="0.35">
      <c r="A3726">
        <v>1571</v>
      </c>
      <c r="B3726" t="s">
        <v>13695</v>
      </c>
      <c r="C3726" t="s">
        <v>78</v>
      </c>
      <c r="D3726" t="s">
        <v>22461</v>
      </c>
      <c r="E3726" s="3">
        <v>105</v>
      </c>
      <c r="F3726" s="3">
        <v>92</v>
      </c>
      <c r="G3726" s="3">
        <v>99</v>
      </c>
      <c r="H3726" s="3">
        <v>1571</v>
      </c>
      <c r="I3726" t="s">
        <v>22462</v>
      </c>
      <c r="J3726" t="s">
        <v>13695</v>
      </c>
      <c r="K3726" s="7">
        <v>99205</v>
      </c>
      <c r="L3726" t="s">
        <v>22463</v>
      </c>
      <c r="M3726" t="s">
        <v>68</v>
      </c>
      <c r="N3726" t="s">
        <v>22464</v>
      </c>
      <c r="P3726" t="s">
        <v>22465</v>
      </c>
      <c r="Q3726" t="s">
        <v>22466</v>
      </c>
      <c r="R3726" t="s">
        <v>84</v>
      </c>
      <c r="S3726" s="10">
        <v>43111</v>
      </c>
      <c r="T3726">
        <f t="shared" si="58"/>
        <v>1571</v>
      </c>
      <c r="U3726">
        <f>Table1[[#This Row],[License Number2]]</f>
        <v>1571</v>
      </c>
    </row>
    <row r="3727" spans="1:21" x14ac:dyDescent="0.35">
      <c r="A3727">
        <v>1585</v>
      </c>
      <c r="B3727" t="s">
        <v>13695</v>
      </c>
      <c r="C3727" t="s">
        <v>78</v>
      </c>
      <c r="D3727" t="s">
        <v>22369</v>
      </c>
      <c r="E3727" s="3">
        <v>155</v>
      </c>
      <c r="F3727" s="3">
        <v>86</v>
      </c>
      <c r="G3727" s="3">
        <v>97</v>
      </c>
      <c r="H3727" s="3">
        <v>1585</v>
      </c>
      <c r="I3727" t="s">
        <v>22370</v>
      </c>
      <c r="J3727" t="s">
        <v>20970</v>
      </c>
      <c r="K3727" s="7">
        <v>99016</v>
      </c>
      <c r="L3727" t="s">
        <v>22372</v>
      </c>
      <c r="M3727" t="s">
        <v>68</v>
      </c>
      <c r="N3727" t="s">
        <v>22373</v>
      </c>
      <c r="P3727" t="s">
        <v>22374</v>
      </c>
      <c r="Q3727" t="s">
        <v>22467</v>
      </c>
      <c r="R3727" t="s">
        <v>84</v>
      </c>
      <c r="S3727" s="10">
        <v>43466</v>
      </c>
      <c r="T3727">
        <f t="shared" si="58"/>
        <v>1585</v>
      </c>
      <c r="U3727">
        <f>Table1[[#This Row],[License Number2]]</f>
        <v>1585</v>
      </c>
    </row>
    <row r="3728" spans="1:21" x14ac:dyDescent="0.35">
      <c r="A3728">
        <v>1596</v>
      </c>
      <c r="B3728" t="s">
        <v>13695</v>
      </c>
      <c r="C3728" t="s">
        <v>78</v>
      </c>
      <c r="D3728" t="s">
        <v>22468</v>
      </c>
      <c r="E3728" s="3">
        <v>138</v>
      </c>
      <c r="F3728" s="3">
        <v>97</v>
      </c>
      <c r="G3728" s="3">
        <v>125</v>
      </c>
      <c r="H3728" s="3">
        <v>1596</v>
      </c>
      <c r="I3728" t="s">
        <v>22469</v>
      </c>
      <c r="J3728" t="s">
        <v>13695</v>
      </c>
      <c r="K3728" s="7">
        <v>99205</v>
      </c>
      <c r="L3728" t="s">
        <v>22470</v>
      </c>
      <c r="M3728" t="s">
        <v>68</v>
      </c>
      <c r="N3728" t="s">
        <v>22471</v>
      </c>
      <c r="P3728" t="s">
        <v>22472</v>
      </c>
      <c r="Q3728" t="s">
        <v>22473</v>
      </c>
      <c r="R3728" t="s">
        <v>84</v>
      </c>
      <c r="S3728" s="10">
        <v>43831</v>
      </c>
      <c r="T3728">
        <f t="shared" si="58"/>
        <v>1596</v>
      </c>
      <c r="U3728">
        <f>Table1[[#This Row],[License Number2]]</f>
        <v>1596</v>
      </c>
    </row>
    <row r="3729" spans="1:21" x14ac:dyDescent="0.35">
      <c r="A3729">
        <v>1612</v>
      </c>
      <c r="B3729" t="s">
        <v>13695</v>
      </c>
      <c r="C3729" t="s">
        <v>78</v>
      </c>
      <c r="D3729" t="s">
        <v>22474</v>
      </c>
      <c r="E3729" s="3" t="s">
        <v>145</v>
      </c>
      <c r="F3729" s="3" t="s">
        <v>145</v>
      </c>
      <c r="G3729" s="3" t="s">
        <v>145</v>
      </c>
      <c r="H3729" s="6">
        <v>1612</v>
      </c>
      <c r="I3729" t="s">
        <v>22475</v>
      </c>
      <c r="J3729" t="s">
        <v>13695</v>
      </c>
      <c r="K3729" s="7">
        <v>99208</v>
      </c>
      <c r="L3729" t="s">
        <v>22476</v>
      </c>
      <c r="M3729" t="s">
        <v>68</v>
      </c>
      <c r="N3729" t="s">
        <v>22477</v>
      </c>
      <c r="P3729" t="s">
        <v>22478</v>
      </c>
      <c r="Q3729" t="s">
        <v>3412</v>
      </c>
      <c r="R3729" t="s">
        <v>84</v>
      </c>
      <c r="S3729" s="10">
        <v>43862</v>
      </c>
      <c r="T3729">
        <f t="shared" si="58"/>
        <v>1612</v>
      </c>
      <c r="U3729">
        <f>Table1[[#This Row],[License Number2]]</f>
        <v>1612</v>
      </c>
    </row>
    <row r="3730" spans="1:21" x14ac:dyDescent="0.35">
      <c r="A3730">
        <v>8807</v>
      </c>
      <c r="B3730" t="s">
        <v>13695</v>
      </c>
      <c r="C3730" t="s">
        <v>78</v>
      </c>
      <c r="D3730" t="s">
        <v>22479</v>
      </c>
      <c r="E3730" s="3">
        <v>118</v>
      </c>
      <c r="F3730" s="3">
        <v>84</v>
      </c>
      <c r="G3730" s="3">
        <v>100</v>
      </c>
      <c r="H3730" s="3">
        <v>8807</v>
      </c>
      <c r="I3730" t="s">
        <v>22480</v>
      </c>
      <c r="J3730" t="s">
        <v>13695</v>
      </c>
      <c r="K3730" s="7">
        <v>99202</v>
      </c>
      <c r="L3730" t="s">
        <v>22481</v>
      </c>
      <c r="M3730" t="s">
        <v>68</v>
      </c>
      <c r="N3730" t="s">
        <v>22482</v>
      </c>
      <c r="P3730" t="s">
        <v>22483</v>
      </c>
      <c r="Q3730" t="s">
        <v>13311</v>
      </c>
      <c r="R3730" t="s">
        <v>84</v>
      </c>
      <c r="S3730" s="10">
        <v>37196</v>
      </c>
      <c r="T3730">
        <f t="shared" si="58"/>
        <v>8807</v>
      </c>
      <c r="U3730">
        <f>Table1[[#This Row],[License Number2]]</f>
        <v>8807</v>
      </c>
    </row>
    <row r="3731" spans="1:21" x14ac:dyDescent="0.35">
      <c r="A3731">
        <v>8847</v>
      </c>
      <c r="B3731" t="s">
        <v>13695</v>
      </c>
      <c r="C3731" t="s">
        <v>78</v>
      </c>
      <c r="D3731" t="s">
        <v>22484</v>
      </c>
      <c r="E3731" s="3">
        <v>277</v>
      </c>
      <c r="F3731" s="3">
        <v>87</v>
      </c>
      <c r="G3731" s="3">
        <v>93</v>
      </c>
      <c r="H3731" s="3">
        <v>8847</v>
      </c>
      <c r="I3731" t="s">
        <v>22485</v>
      </c>
      <c r="J3731" t="s">
        <v>22404</v>
      </c>
      <c r="K3731" s="7">
        <v>990220000</v>
      </c>
      <c r="L3731" t="s">
        <v>22486</v>
      </c>
      <c r="M3731" t="s">
        <v>68</v>
      </c>
      <c r="N3731" t="s">
        <v>22406</v>
      </c>
      <c r="P3731" t="s">
        <v>22487</v>
      </c>
      <c r="R3731" t="s">
        <v>84</v>
      </c>
      <c r="S3731" s="10">
        <v>34477</v>
      </c>
      <c r="T3731">
        <f t="shared" si="58"/>
        <v>8847</v>
      </c>
      <c r="U3731">
        <f>Table1[[#This Row],[License Number2]]</f>
        <v>8847</v>
      </c>
    </row>
    <row r="3732" spans="1:21" x14ac:dyDescent="0.35">
      <c r="A3732">
        <v>2011012</v>
      </c>
      <c r="B3732" t="s">
        <v>13695</v>
      </c>
      <c r="C3732" t="s">
        <v>583</v>
      </c>
      <c r="D3732" t="s">
        <v>22488</v>
      </c>
      <c r="E3732" s="3">
        <v>153</v>
      </c>
      <c r="F3732" s="3">
        <v>59</v>
      </c>
      <c r="G3732" s="3">
        <v>0</v>
      </c>
      <c r="H3732" s="3">
        <v>2011012</v>
      </c>
      <c r="I3732" t="s">
        <v>22489</v>
      </c>
      <c r="J3732" t="s">
        <v>20970</v>
      </c>
      <c r="K3732" s="7" t="s">
        <v>22490</v>
      </c>
      <c r="L3732" t="s">
        <v>4377</v>
      </c>
      <c r="M3732" t="s">
        <v>68</v>
      </c>
      <c r="N3732" t="s">
        <v>22491</v>
      </c>
      <c r="P3732" t="s">
        <v>22492</v>
      </c>
      <c r="Q3732" t="s">
        <v>22493</v>
      </c>
      <c r="R3732" t="s">
        <v>591</v>
      </c>
      <c r="S3732" s="10">
        <v>38564</v>
      </c>
      <c r="T3732">
        <f t="shared" si="58"/>
        <v>2011012</v>
      </c>
      <c r="U3732">
        <f>Table1[[#This Row],[License Number2]]</f>
        <v>2011012</v>
      </c>
    </row>
    <row r="3733" spans="1:21" x14ac:dyDescent="0.35">
      <c r="A3733">
        <v>2011020</v>
      </c>
      <c r="B3733" t="s">
        <v>13695</v>
      </c>
      <c r="C3733" t="s">
        <v>583</v>
      </c>
      <c r="D3733" t="s">
        <v>22494</v>
      </c>
      <c r="E3733" s="3">
        <v>187</v>
      </c>
      <c r="F3733" s="3">
        <v>49</v>
      </c>
      <c r="G3733" s="3">
        <v>0</v>
      </c>
      <c r="H3733" s="3">
        <v>2011020</v>
      </c>
      <c r="I3733" t="s">
        <v>22495</v>
      </c>
      <c r="J3733" t="s">
        <v>20958</v>
      </c>
      <c r="K3733" s="7">
        <v>99202</v>
      </c>
      <c r="L3733" t="s">
        <v>22496</v>
      </c>
      <c r="M3733" t="s">
        <v>68</v>
      </c>
      <c r="N3733" t="s">
        <v>22497</v>
      </c>
      <c r="O3733" t="s">
        <v>22498</v>
      </c>
      <c r="P3733" t="s">
        <v>22499</v>
      </c>
      <c r="Q3733" t="s">
        <v>22500</v>
      </c>
      <c r="R3733" t="s">
        <v>591</v>
      </c>
      <c r="S3733" s="10">
        <v>38246</v>
      </c>
      <c r="T3733">
        <f t="shared" si="58"/>
        <v>2011020</v>
      </c>
      <c r="U3733">
        <f>Table1[[#This Row],[License Number2]]</f>
        <v>2011020</v>
      </c>
    </row>
    <row r="3734" spans="1:21" x14ac:dyDescent="0.35">
      <c r="A3734">
        <v>2011035</v>
      </c>
      <c r="B3734" t="s">
        <v>13695</v>
      </c>
      <c r="C3734" t="s">
        <v>583</v>
      </c>
      <c r="D3734" t="s">
        <v>6954</v>
      </c>
      <c r="E3734" s="3">
        <v>168</v>
      </c>
      <c r="F3734" s="3">
        <v>39</v>
      </c>
      <c r="G3734" s="3">
        <v>0</v>
      </c>
      <c r="H3734" s="3">
        <v>2011035</v>
      </c>
      <c r="I3734" t="s">
        <v>22501</v>
      </c>
      <c r="J3734" t="s">
        <v>13695</v>
      </c>
      <c r="K3734" s="7">
        <v>99205</v>
      </c>
      <c r="L3734" t="s">
        <v>6956</v>
      </c>
      <c r="M3734" t="s">
        <v>68</v>
      </c>
      <c r="N3734" t="s">
        <v>22502</v>
      </c>
      <c r="P3734" t="s">
        <v>22503</v>
      </c>
      <c r="Q3734" t="s">
        <v>6959</v>
      </c>
      <c r="R3734" t="s">
        <v>591</v>
      </c>
      <c r="S3734" s="10">
        <v>39064</v>
      </c>
      <c r="T3734">
        <f t="shared" si="58"/>
        <v>2011035</v>
      </c>
      <c r="U3734">
        <f>Table1[[#This Row],[License Number2]]</f>
        <v>2011035</v>
      </c>
    </row>
    <row r="3735" spans="1:21" x14ac:dyDescent="0.35">
      <c r="A3735">
        <v>2011044</v>
      </c>
      <c r="B3735" t="s">
        <v>13695</v>
      </c>
      <c r="C3735" t="s">
        <v>583</v>
      </c>
      <c r="D3735" t="s">
        <v>22504</v>
      </c>
      <c r="E3735" s="3">
        <v>66</v>
      </c>
      <c r="F3735" s="3">
        <v>17</v>
      </c>
      <c r="G3735" s="3">
        <v>0</v>
      </c>
      <c r="H3735" s="3">
        <v>2011044</v>
      </c>
      <c r="I3735" t="s">
        <v>22505</v>
      </c>
      <c r="J3735" t="s">
        <v>13695</v>
      </c>
      <c r="K3735" s="7">
        <v>99207</v>
      </c>
      <c r="L3735" t="s">
        <v>22506</v>
      </c>
      <c r="M3735" t="s">
        <v>68</v>
      </c>
      <c r="N3735" t="s">
        <v>22507</v>
      </c>
      <c r="O3735" t="s">
        <v>22508</v>
      </c>
      <c r="P3735" t="s">
        <v>22509</v>
      </c>
      <c r="Q3735" t="s">
        <v>22510</v>
      </c>
      <c r="R3735" t="s">
        <v>591</v>
      </c>
      <c r="S3735" s="10">
        <v>39919</v>
      </c>
      <c r="T3735">
        <f t="shared" si="58"/>
        <v>2011044</v>
      </c>
      <c r="U3735">
        <f>Table1[[#This Row],[License Number2]]</f>
        <v>2011044</v>
      </c>
    </row>
    <row r="3736" spans="1:21" x14ac:dyDescent="0.35">
      <c r="A3736">
        <v>2011065</v>
      </c>
      <c r="B3736" t="s">
        <v>13695</v>
      </c>
      <c r="C3736" t="s">
        <v>583</v>
      </c>
      <c r="D3736" t="s">
        <v>22511</v>
      </c>
      <c r="E3736" s="3">
        <v>60</v>
      </c>
      <c r="F3736" s="3">
        <v>19</v>
      </c>
      <c r="G3736" s="3">
        <v>0</v>
      </c>
      <c r="H3736" s="3">
        <v>2011065</v>
      </c>
      <c r="I3736" t="s">
        <v>22512</v>
      </c>
      <c r="J3736" t="s">
        <v>13695</v>
      </c>
      <c r="K3736" s="7">
        <v>99208</v>
      </c>
      <c r="L3736" t="s">
        <v>22513</v>
      </c>
      <c r="M3736" t="s">
        <v>68</v>
      </c>
      <c r="N3736" t="s">
        <v>22514</v>
      </c>
      <c r="P3736" t="s">
        <v>22515</v>
      </c>
      <c r="Q3736" t="s">
        <v>22516</v>
      </c>
      <c r="R3736" t="s">
        <v>591</v>
      </c>
      <c r="S3736" s="10">
        <v>38281</v>
      </c>
      <c r="T3736">
        <f t="shared" si="58"/>
        <v>2011065</v>
      </c>
      <c r="U3736">
        <f>Table1[[#This Row],[License Number2]]</f>
        <v>2011065</v>
      </c>
    </row>
    <row r="3737" spans="1:21" x14ac:dyDescent="0.35">
      <c r="A3737">
        <v>2011075</v>
      </c>
      <c r="B3737" t="s">
        <v>13695</v>
      </c>
      <c r="C3737" t="s">
        <v>583</v>
      </c>
      <c r="D3737" t="s">
        <v>22517</v>
      </c>
      <c r="E3737" s="3">
        <v>50</v>
      </c>
      <c r="F3737" s="3">
        <v>21</v>
      </c>
      <c r="G3737" s="3">
        <v>0</v>
      </c>
      <c r="H3737" s="3">
        <v>2011075</v>
      </c>
      <c r="I3737" t="s">
        <v>22518</v>
      </c>
      <c r="J3737" t="s">
        <v>20970</v>
      </c>
      <c r="K3737" s="7">
        <v>99216</v>
      </c>
      <c r="L3737" t="s">
        <v>22519</v>
      </c>
      <c r="M3737" t="s">
        <v>68</v>
      </c>
      <c r="N3737" t="s">
        <v>22520</v>
      </c>
      <c r="O3737" t="s">
        <v>22521</v>
      </c>
      <c r="P3737" t="s">
        <v>22522</v>
      </c>
      <c r="Q3737" t="s">
        <v>22523</v>
      </c>
      <c r="R3737" t="s">
        <v>591</v>
      </c>
      <c r="S3737" s="10">
        <v>38533</v>
      </c>
      <c r="T3737">
        <f t="shared" si="58"/>
        <v>2011075</v>
      </c>
      <c r="U3737">
        <f>Table1[[#This Row],[License Number2]]</f>
        <v>2011075</v>
      </c>
    </row>
    <row r="3738" spans="1:21" x14ac:dyDescent="0.35">
      <c r="A3738">
        <v>2011081</v>
      </c>
      <c r="B3738" t="s">
        <v>13695</v>
      </c>
      <c r="C3738" t="s">
        <v>583</v>
      </c>
      <c r="D3738" t="s">
        <v>22524</v>
      </c>
      <c r="E3738" s="3">
        <v>158</v>
      </c>
      <c r="F3738" s="3">
        <v>53</v>
      </c>
      <c r="G3738" s="3">
        <v>0</v>
      </c>
      <c r="H3738" s="3">
        <v>2011081</v>
      </c>
      <c r="I3738" t="s">
        <v>22525</v>
      </c>
      <c r="J3738" t="s">
        <v>22526</v>
      </c>
      <c r="K3738" s="7">
        <v>99037</v>
      </c>
      <c r="L3738" t="s">
        <v>22527</v>
      </c>
      <c r="M3738" t="s">
        <v>68</v>
      </c>
      <c r="N3738" t="s">
        <v>22528</v>
      </c>
      <c r="O3738" t="s">
        <v>22529</v>
      </c>
      <c r="P3738" t="s">
        <v>22530</v>
      </c>
      <c r="Q3738" t="s">
        <v>22531</v>
      </c>
      <c r="R3738" t="s">
        <v>591</v>
      </c>
      <c r="S3738" s="10">
        <v>38240</v>
      </c>
      <c r="T3738">
        <f t="shared" si="58"/>
        <v>2011081</v>
      </c>
      <c r="U3738">
        <f>Table1[[#This Row],[License Number2]]</f>
        <v>2011081</v>
      </c>
    </row>
    <row r="3739" spans="1:21" x14ac:dyDescent="0.35">
      <c r="A3739">
        <v>2011083</v>
      </c>
      <c r="B3739" t="s">
        <v>13695</v>
      </c>
      <c r="C3739" t="s">
        <v>583</v>
      </c>
      <c r="D3739" t="s">
        <v>22532</v>
      </c>
      <c r="E3739" s="3">
        <v>54</v>
      </c>
      <c r="F3739" s="3">
        <v>17</v>
      </c>
      <c r="G3739" s="3">
        <v>0</v>
      </c>
      <c r="H3739" s="3">
        <v>2011083</v>
      </c>
      <c r="I3739" t="s">
        <v>22533</v>
      </c>
      <c r="J3739" t="s">
        <v>13695</v>
      </c>
      <c r="K3739" s="7" t="s">
        <v>22534</v>
      </c>
      <c r="L3739" t="s">
        <v>22535</v>
      </c>
      <c r="M3739" t="s">
        <v>68</v>
      </c>
      <c r="N3739" t="s">
        <v>22536</v>
      </c>
      <c r="P3739" t="s">
        <v>22537</v>
      </c>
      <c r="Q3739" t="s">
        <v>22538</v>
      </c>
      <c r="R3739" t="s">
        <v>956</v>
      </c>
      <c r="S3739" s="10">
        <v>38029</v>
      </c>
      <c r="T3739">
        <f t="shared" si="58"/>
        <v>2011083</v>
      </c>
      <c r="U3739">
        <f>Table1[[#This Row],[License Number2]]</f>
        <v>2011083</v>
      </c>
    </row>
    <row r="3740" spans="1:21" x14ac:dyDescent="0.35">
      <c r="A3740">
        <v>2011119</v>
      </c>
      <c r="B3740" t="s">
        <v>13695</v>
      </c>
      <c r="C3740" t="s">
        <v>583</v>
      </c>
      <c r="D3740" t="s">
        <v>22539</v>
      </c>
      <c r="E3740" s="3">
        <v>90</v>
      </c>
      <c r="F3740" s="3">
        <v>26</v>
      </c>
      <c r="G3740" s="3">
        <v>0</v>
      </c>
      <c r="H3740" s="3">
        <v>2011119</v>
      </c>
      <c r="I3740" t="s">
        <v>22540</v>
      </c>
      <c r="J3740" t="s">
        <v>13695</v>
      </c>
      <c r="K3740" s="7">
        <v>99212</v>
      </c>
      <c r="L3740" t="s">
        <v>22541</v>
      </c>
      <c r="M3740" t="s">
        <v>68</v>
      </c>
      <c r="N3740" t="s">
        <v>22542</v>
      </c>
      <c r="P3740" t="s">
        <v>22543</v>
      </c>
      <c r="Q3740" t="s">
        <v>22544</v>
      </c>
      <c r="R3740" t="s">
        <v>591</v>
      </c>
      <c r="S3740" s="10">
        <v>37851</v>
      </c>
      <c r="T3740">
        <f t="shared" si="58"/>
        <v>2011119</v>
      </c>
      <c r="U3740">
        <f>Table1[[#This Row],[License Number2]]</f>
        <v>2011119</v>
      </c>
    </row>
    <row r="3741" spans="1:21" x14ac:dyDescent="0.35">
      <c r="A3741">
        <v>2011148</v>
      </c>
      <c r="B3741" t="s">
        <v>13695</v>
      </c>
      <c r="C3741" t="s">
        <v>583</v>
      </c>
      <c r="D3741" t="s">
        <v>22545</v>
      </c>
      <c r="E3741" s="3">
        <v>115</v>
      </c>
      <c r="F3741" s="3">
        <v>30</v>
      </c>
      <c r="G3741" s="3">
        <v>0</v>
      </c>
      <c r="H3741" s="3">
        <v>2011148</v>
      </c>
      <c r="I3741" t="s">
        <v>22546</v>
      </c>
      <c r="J3741" t="s">
        <v>20958</v>
      </c>
      <c r="K3741" s="7">
        <v>99037</v>
      </c>
      <c r="L3741" t="s">
        <v>22547</v>
      </c>
      <c r="M3741" t="s">
        <v>68</v>
      </c>
      <c r="N3741" t="s">
        <v>22548</v>
      </c>
      <c r="O3741" t="s">
        <v>22549</v>
      </c>
      <c r="P3741" t="s">
        <v>22550</v>
      </c>
      <c r="Q3741" t="s">
        <v>22551</v>
      </c>
      <c r="R3741" t="s">
        <v>591</v>
      </c>
      <c r="S3741" s="10">
        <v>41184</v>
      </c>
      <c r="T3741">
        <f t="shared" si="58"/>
        <v>2011148</v>
      </c>
      <c r="U3741">
        <f>Table1[[#This Row],[License Number2]]</f>
        <v>2011148</v>
      </c>
    </row>
    <row r="3742" spans="1:21" x14ac:dyDescent="0.35">
      <c r="A3742">
        <v>2011151</v>
      </c>
      <c r="B3742" t="s">
        <v>13695</v>
      </c>
      <c r="C3742" t="s">
        <v>583</v>
      </c>
      <c r="D3742" t="s">
        <v>22552</v>
      </c>
      <c r="E3742" s="3">
        <v>167</v>
      </c>
      <c r="F3742" s="3">
        <v>55</v>
      </c>
      <c r="G3742" s="3">
        <v>0</v>
      </c>
      <c r="H3742" s="3">
        <v>2011151</v>
      </c>
      <c r="I3742" t="s">
        <v>22553</v>
      </c>
      <c r="J3742" t="s">
        <v>13695</v>
      </c>
      <c r="K3742" s="7">
        <v>99208</v>
      </c>
      <c r="L3742" t="s">
        <v>22554</v>
      </c>
      <c r="M3742" t="s">
        <v>68</v>
      </c>
      <c r="N3742" t="s">
        <v>22555</v>
      </c>
      <c r="O3742" t="s">
        <v>22556</v>
      </c>
      <c r="P3742" t="s">
        <v>22557</v>
      </c>
      <c r="Q3742" t="s">
        <v>22558</v>
      </c>
      <c r="R3742" t="s">
        <v>591</v>
      </c>
      <c r="S3742" s="10">
        <v>41466</v>
      </c>
      <c r="T3742">
        <f t="shared" si="58"/>
        <v>2011151</v>
      </c>
      <c r="U3742">
        <f>Table1[[#This Row],[License Number2]]</f>
        <v>2011151</v>
      </c>
    </row>
    <row r="3743" spans="1:21" x14ac:dyDescent="0.35">
      <c r="A3743">
        <v>2011172</v>
      </c>
      <c r="B3743" t="s">
        <v>13695</v>
      </c>
      <c r="C3743" t="s">
        <v>583</v>
      </c>
      <c r="D3743" t="s">
        <v>22559</v>
      </c>
      <c r="E3743" s="3">
        <v>100</v>
      </c>
      <c r="F3743" s="3">
        <v>23</v>
      </c>
      <c r="G3743" s="3">
        <v>0</v>
      </c>
      <c r="H3743" s="3">
        <v>2011172</v>
      </c>
      <c r="I3743" t="s">
        <v>22560</v>
      </c>
      <c r="J3743" t="s">
        <v>13695</v>
      </c>
      <c r="K3743" s="7">
        <v>99223</v>
      </c>
      <c r="L3743" t="s">
        <v>22561</v>
      </c>
      <c r="M3743" t="s">
        <v>68</v>
      </c>
      <c r="N3743" t="s">
        <v>22562</v>
      </c>
      <c r="O3743" t="s">
        <v>22563</v>
      </c>
      <c r="P3743" t="s">
        <v>22564</v>
      </c>
      <c r="Q3743" t="s">
        <v>22565</v>
      </c>
      <c r="R3743" t="s">
        <v>591</v>
      </c>
      <c r="S3743" s="10">
        <v>43158</v>
      </c>
      <c r="T3743">
        <f t="shared" si="58"/>
        <v>2011172</v>
      </c>
      <c r="U3743">
        <f>Table1[[#This Row],[License Number2]]</f>
        <v>2011172</v>
      </c>
    </row>
    <row r="3744" spans="1:21" x14ac:dyDescent="0.35">
      <c r="A3744">
        <v>2011188</v>
      </c>
      <c r="B3744" t="s">
        <v>13695</v>
      </c>
      <c r="C3744" t="s">
        <v>583</v>
      </c>
      <c r="D3744" t="s">
        <v>22566</v>
      </c>
      <c r="E3744" s="3">
        <v>47</v>
      </c>
      <c r="F3744" s="3">
        <v>9</v>
      </c>
      <c r="G3744" s="3">
        <v>0</v>
      </c>
      <c r="H3744" s="3">
        <v>2011188</v>
      </c>
      <c r="I3744" t="s">
        <v>22567</v>
      </c>
      <c r="J3744" t="s">
        <v>13695</v>
      </c>
      <c r="K3744" s="7">
        <v>99212</v>
      </c>
      <c r="L3744" t="s">
        <v>22568</v>
      </c>
      <c r="M3744" t="s">
        <v>68</v>
      </c>
      <c r="N3744" t="s">
        <v>22542</v>
      </c>
      <c r="P3744" t="s">
        <v>22543</v>
      </c>
      <c r="Q3744" t="s">
        <v>22569</v>
      </c>
      <c r="R3744" t="s">
        <v>591</v>
      </c>
      <c r="S3744" s="10">
        <v>43340</v>
      </c>
      <c r="T3744">
        <f t="shared" si="58"/>
        <v>2011188</v>
      </c>
      <c r="U3744">
        <f>Table1[[#This Row],[License Number2]]</f>
        <v>2011188</v>
      </c>
    </row>
    <row r="3745" spans="1:21" x14ac:dyDescent="0.35">
      <c r="A3745">
        <v>2011197</v>
      </c>
      <c r="B3745" t="s">
        <v>13695</v>
      </c>
      <c r="C3745" t="s">
        <v>583</v>
      </c>
      <c r="D3745" t="s">
        <v>22570</v>
      </c>
      <c r="E3745" s="3">
        <v>18</v>
      </c>
      <c r="F3745" s="3">
        <v>3</v>
      </c>
      <c r="G3745" s="3">
        <v>0</v>
      </c>
      <c r="H3745" s="3">
        <v>2011197</v>
      </c>
      <c r="I3745" t="s">
        <v>22571</v>
      </c>
      <c r="J3745" t="s">
        <v>21027</v>
      </c>
      <c r="K3745" s="7">
        <v>99004</v>
      </c>
      <c r="L3745" t="s">
        <v>22572</v>
      </c>
      <c r="M3745" t="s">
        <v>68</v>
      </c>
      <c r="N3745" t="s">
        <v>22573</v>
      </c>
      <c r="O3745" t="s">
        <v>22574</v>
      </c>
      <c r="Q3745" t="s">
        <v>22575</v>
      </c>
      <c r="R3745" t="s">
        <v>591</v>
      </c>
      <c r="S3745" s="10">
        <v>43599</v>
      </c>
      <c r="T3745">
        <f t="shared" si="58"/>
        <v>2011197</v>
      </c>
      <c r="U3745">
        <f>Table1[[#This Row],[License Number2]]</f>
        <v>2011197</v>
      </c>
    </row>
    <row r="3746" spans="1:21" x14ac:dyDescent="0.35">
      <c r="A3746">
        <v>2011203</v>
      </c>
      <c r="B3746" t="s">
        <v>13695</v>
      </c>
      <c r="C3746" t="s">
        <v>583</v>
      </c>
      <c r="D3746" t="s">
        <v>22576</v>
      </c>
      <c r="E3746" s="3">
        <v>10</v>
      </c>
      <c r="F3746" s="3">
        <v>3</v>
      </c>
      <c r="G3746" s="3">
        <v>0</v>
      </c>
      <c r="H3746" s="3">
        <v>2011203</v>
      </c>
      <c r="I3746" t="s">
        <v>21660</v>
      </c>
      <c r="J3746" t="s">
        <v>13695</v>
      </c>
      <c r="K3746" s="7">
        <v>99223</v>
      </c>
      <c r="L3746" t="s">
        <v>21661</v>
      </c>
      <c r="M3746" t="s">
        <v>68</v>
      </c>
      <c r="N3746" t="s">
        <v>21662</v>
      </c>
      <c r="O3746" t="s">
        <v>22577</v>
      </c>
      <c r="P3746" t="s">
        <v>22578</v>
      </c>
      <c r="Q3746" t="s">
        <v>22579</v>
      </c>
      <c r="R3746" t="s">
        <v>591</v>
      </c>
      <c r="S3746" s="10">
        <v>43629</v>
      </c>
      <c r="T3746">
        <f t="shared" si="58"/>
        <v>2011203</v>
      </c>
      <c r="U3746">
        <f>Table1[[#This Row],[License Number2]]</f>
        <v>2011203</v>
      </c>
    </row>
    <row r="3747" spans="1:21" x14ac:dyDescent="0.35">
      <c r="A3747">
        <v>2011209</v>
      </c>
      <c r="B3747" t="s">
        <v>13695</v>
      </c>
      <c r="C3747" t="s">
        <v>583</v>
      </c>
      <c r="D3747" t="s">
        <v>22580</v>
      </c>
      <c r="E3747" s="3">
        <v>160</v>
      </c>
      <c r="F3747" s="3">
        <v>32</v>
      </c>
      <c r="G3747" s="3">
        <v>0</v>
      </c>
      <c r="H3747" s="3">
        <v>2011209</v>
      </c>
      <c r="I3747" t="s">
        <v>22581</v>
      </c>
      <c r="J3747" t="s">
        <v>16308</v>
      </c>
      <c r="K3747" s="7">
        <v>98424</v>
      </c>
      <c r="L3747" t="s">
        <v>16890</v>
      </c>
      <c r="M3747" t="s">
        <v>68</v>
      </c>
      <c r="N3747" t="s">
        <v>22582</v>
      </c>
      <c r="O3747" t="s">
        <v>16892</v>
      </c>
      <c r="P3747" t="s">
        <v>16893</v>
      </c>
      <c r="Q3747" t="s">
        <v>22583</v>
      </c>
      <c r="R3747" t="s">
        <v>591</v>
      </c>
      <c r="S3747" s="10">
        <v>43699</v>
      </c>
      <c r="T3747">
        <f t="shared" si="58"/>
        <v>2011209</v>
      </c>
      <c r="U3747">
        <f>Table1[[#This Row],[License Number2]]</f>
        <v>2011209</v>
      </c>
    </row>
    <row r="3748" spans="1:21" x14ac:dyDescent="0.35">
      <c r="A3748">
        <v>2011213</v>
      </c>
      <c r="B3748" t="s">
        <v>13695</v>
      </c>
      <c r="C3748" t="s">
        <v>583</v>
      </c>
      <c r="D3748" t="s">
        <v>22584</v>
      </c>
      <c r="E3748" s="3">
        <v>120</v>
      </c>
      <c r="F3748" s="3">
        <v>51</v>
      </c>
      <c r="G3748" s="3">
        <v>0</v>
      </c>
      <c r="H3748" s="3">
        <v>2011213</v>
      </c>
      <c r="I3748" t="s">
        <v>22585</v>
      </c>
      <c r="J3748" t="s">
        <v>5865</v>
      </c>
      <c r="K3748" s="7">
        <v>98188</v>
      </c>
      <c r="L3748" t="s">
        <v>11211</v>
      </c>
      <c r="M3748" t="s">
        <v>68</v>
      </c>
      <c r="N3748" t="s">
        <v>11212</v>
      </c>
      <c r="O3748" t="s">
        <v>11213</v>
      </c>
      <c r="P3748" t="s">
        <v>11214</v>
      </c>
      <c r="Q3748" t="s">
        <v>11215</v>
      </c>
      <c r="R3748" t="s">
        <v>591</v>
      </c>
      <c r="S3748" s="10">
        <v>43718</v>
      </c>
      <c r="T3748">
        <f t="shared" si="58"/>
        <v>2011213</v>
      </c>
      <c r="U3748">
        <f>Table1[[#This Row],[License Number2]]</f>
        <v>2011213</v>
      </c>
    </row>
    <row r="3749" spans="1:21" x14ac:dyDescent="0.35">
      <c r="A3749">
        <v>2011214</v>
      </c>
      <c r="B3749" t="s">
        <v>13695</v>
      </c>
      <c r="C3749" t="s">
        <v>583</v>
      </c>
      <c r="D3749" t="s">
        <v>22586</v>
      </c>
      <c r="E3749" s="3">
        <v>78</v>
      </c>
      <c r="F3749" s="3">
        <v>21</v>
      </c>
      <c r="G3749" s="3">
        <v>0</v>
      </c>
      <c r="H3749" s="3">
        <v>2011214</v>
      </c>
      <c r="I3749" t="s">
        <v>22587</v>
      </c>
      <c r="J3749" t="s">
        <v>13695</v>
      </c>
      <c r="K3749" s="7">
        <v>99201</v>
      </c>
      <c r="L3749" t="s">
        <v>22588</v>
      </c>
      <c r="M3749" t="s">
        <v>68</v>
      </c>
      <c r="N3749" t="s">
        <v>22589</v>
      </c>
      <c r="O3749" t="s">
        <v>22590</v>
      </c>
      <c r="P3749" t="s">
        <v>22591</v>
      </c>
      <c r="Q3749" t="s">
        <v>22592</v>
      </c>
      <c r="R3749" t="s">
        <v>591</v>
      </c>
      <c r="S3749" s="10">
        <v>43747</v>
      </c>
      <c r="T3749">
        <f t="shared" si="58"/>
        <v>2011214</v>
      </c>
      <c r="U3749">
        <f>Table1[[#This Row],[License Number2]]</f>
        <v>2011214</v>
      </c>
    </row>
    <row r="3750" spans="1:21" x14ac:dyDescent="0.35">
      <c r="A3750">
        <v>2011215</v>
      </c>
      <c r="B3750" t="s">
        <v>13695</v>
      </c>
      <c r="C3750" t="s">
        <v>583</v>
      </c>
      <c r="D3750" t="s">
        <v>22593</v>
      </c>
      <c r="E3750" s="3">
        <v>120</v>
      </c>
      <c r="F3750" s="3">
        <v>33</v>
      </c>
      <c r="G3750" s="3">
        <v>0</v>
      </c>
      <c r="H3750" s="3">
        <v>2011215</v>
      </c>
      <c r="I3750" t="s">
        <v>22594</v>
      </c>
      <c r="J3750" t="s">
        <v>4408</v>
      </c>
      <c r="K3750" s="7">
        <v>98011</v>
      </c>
      <c r="L3750" t="s">
        <v>5370</v>
      </c>
      <c r="M3750" t="s">
        <v>68</v>
      </c>
      <c r="N3750" t="s">
        <v>5371</v>
      </c>
      <c r="O3750" t="s">
        <v>5372</v>
      </c>
      <c r="P3750" t="s">
        <v>22595</v>
      </c>
      <c r="Q3750" t="s">
        <v>5378</v>
      </c>
      <c r="R3750" t="s">
        <v>591</v>
      </c>
      <c r="S3750" s="10">
        <v>43759</v>
      </c>
      <c r="T3750">
        <f t="shared" si="58"/>
        <v>2011215</v>
      </c>
      <c r="U3750">
        <f>Table1[[#This Row],[License Number2]]</f>
        <v>2011215</v>
      </c>
    </row>
    <row r="3751" spans="1:21" x14ac:dyDescent="0.35">
      <c r="A3751">
        <v>679200</v>
      </c>
      <c r="B3751" t="s">
        <v>22596</v>
      </c>
      <c r="C3751" t="s">
        <v>21</v>
      </c>
      <c r="D3751" t="s">
        <v>22597</v>
      </c>
      <c r="E3751" s="3">
        <v>5</v>
      </c>
      <c r="F3751" s="3">
        <v>6</v>
      </c>
      <c r="G3751" s="3">
        <v>6</v>
      </c>
      <c r="H3751" s="3">
        <v>679200</v>
      </c>
      <c r="I3751" t="s">
        <v>22598</v>
      </c>
      <c r="J3751" t="s">
        <v>22599</v>
      </c>
      <c r="K3751" s="7">
        <v>99026</v>
      </c>
      <c r="L3751" t="s">
        <v>22600</v>
      </c>
      <c r="M3751" t="s">
        <v>34</v>
      </c>
      <c r="N3751" t="s">
        <v>22601</v>
      </c>
      <c r="Q3751" t="s">
        <v>22602</v>
      </c>
      <c r="R3751" t="s">
        <v>30</v>
      </c>
      <c r="S3751" s="10">
        <v>38293</v>
      </c>
      <c r="T3751">
        <f t="shared" si="58"/>
        <v>679200</v>
      </c>
      <c r="U3751">
        <f>Table1[[#This Row],[License Number2]]</f>
        <v>679200</v>
      </c>
    </row>
    <row r="3752" spans="1:21" x14ac:dyDescent="0.35">
      <c r="A3752">
        <v>750017</v>
      </c>
      <c r="B3752" t="s">
        <v>22596</v>
      </c>
      <c r="C3752" t="s">
        <v>21</v>
      </c>
      <c r="D3752" t="s">
        <v>22603</v>
      </c>
      <c r="E3752" s="3">
        <v>3</v>
      </c>
      <c r="F3752" s="3">
        <v>3</v>
      </c>
      <c r="G3752" s="3">
        <v>4</v>
      </c>
      <c r="H3752" s="3">
        <v>750017</v>
      </c>
      <c r="I3752" t="s">
        <v>22604</v>
      </c>
      <c r="J3752" t="s">
        <v>22599</v>
      </c>
      <c r="K3752" s="7">
        <v>99026</v>
      </c>
      <c r="L3752" t="s">
        <v>22605</v>
      </c>
      <c r="M3752" t="s">
        <v>26</v>
      </c>
      <c r="N3752" t="s">
        <v>22606</v>
      </c>
      <c r="Q3752" t="s">
        <v>22607</v>
      </c>
      <c r="R3752" t="s">
        <v>30</v>
      </c>
      <c r="S3752" s="10">
        <v>38924</v>
      </c>
      <c r="T3752">
        <f t="shared" si="58"/>
        <v>750017</v>
      </c>
      <c r="U3752">
        <f>Table1[[#This Row],[License Number2]]</f>
        <v>750017</v>
      </c>
    </row>
    <row r="3753" spans="1:21" x14ac:dyDescent="0.35">
      <c r="A3753">
        <v>752921</v>
      </c>
      <c r="B3753" t="s">
        <v>22596</v>
      </c>
      <c r="C3753" t="s">
        <v>21</v>
      </c>
      <c r="D3753" t="s">
        <v>22608</v>
      </c>
      <c r="E3753" s="3">
        <v>1</v>
      </c>
      <c r="F3753" s="3">
        <v>3</v>
      </c>
      <c r="G3753" s="3">
        <v>3</v>
      </c>
      <c r="H3753" s="3">
        <v>752921</v>
      </c>
      <c r="I3753" t="s">
        <v>22609</v>
      </c>
      <c r="J3753" t="s">
        <v>22610</v>
      </c>
      <c r="K3753" s="7">
        <v>99114</v>
      </c>
      <c r="L3753" t="s">
        <v>22611</v>
      </c>
      <c r="M3753" t="s">
        <v>34</v>
      </c>
      <c r="N3753" t="s">
        <v>22612</v>
      </c>
      <c r="P3753" t="s">
        <v>22613</v>
      </c>
      <c r="R3753" t="s">
        <v>30</v>
      </c>
      <c r="S3753" s="10">
        <v>42216</v>
      </c>
      <c r="T3753">
        <f t="shared" si="58"/>
        <v>752921</v>
      </c>
      <c r="U3753">
        <f>Table1[[#This Row],[License Number2]]</f>
        <v>752921</v>
      </c>
    </row>
    <row r="3754" spans="1:21" x14ac:dyDescent="0.35">
      <c r="A3754">
        <v>753701</v>
      </c>
      <c r="B3754" t="s">
        <v>22596</v>
      </c>
      <c r="C3754" t="s">
        <v>21</v>
      </c>
      <c r="D3754" t="s">
        <v>22614</v>
      </c>
      <c r="E3754" s="3">
        <v>3</v>
      </c>
      <c r="F3754" s="3">
        <v>5</v>
      </c>
      <c r="G3754" s="3">
        <v>5</v>
      </c>
      <c r="H3754" s="3">
        <v>753701</v>
      </c>
      <c r="I3754" t="s">
        <v>22615</v>
      </c>
      <c r="J3754" t="s">
        <v>22616</v>
      </c>
      <c r="K3754" s="7">
        <v>99026</v>
      </c>
      <c r="L3754" t="s">
        <v>22617</v>
      </c>
      <c r="M3754" t="s">
        <v>34</v>
      </c>
      <c r="N3754" t="s">
        <v>22618</v>
      </c>
      <c r="O3754" t="s">
        <v>22619</v>
      </c>
      <c r="P3754" t="s">
        <v>22620</v>
      </c>
      <c r="Q3754" t="s">
        <v>22621</v>
      </c>
      <c r="R3754" t="s">
        <v>30</v>
      </c>
      <c r="S3754" s="10">
        <v>43237</v>
      </c>
      <c r="T3754">
        <f t="shared" si="58"/>
        <v>753701</v>
      </c>
      <c r="U3754">
        <f>Table1[[#This Row],[License Number2]]</f>
        <v>753701</v>
      </c>
    </row>
    <row r="3755" spans="1:21" x14ac:dyDescent="0.35">
      <c r="A3755">
        <v>1636</v>
      </c>
      <c r="B3755" t="s">
        <v>22596</v>
      </c>
      <c r="C3755" t="s">
        <v>63</v>
      </c>
      <c r="D3755" t="s">
        <v>22622</v>
      </c>
      <c r="E3755" s="3">
        <v>0</v>
      </c>
      <c r="F3755" s="3">
        <v>14</v>
      </c>
      <c r="G3755" s="3">
        <v>18</v>
      </c>
      <c r="H3755" s="3">
        <v>1636</v>
      </c>
      <c r="I3755" t="s">
        <v>22623</v>
      </c>
      <c r="J3755" t="s">
        <v>22624</v>
      </c>
      <c r="K3755" s="7">
        <v>99109</v>
      </c>
      <c r="L3755" t="s">
        <v>22625</v>
      </c>
      <c r="M3755" t="s">
        <v>68</v>
      </c>
      <c r="N3755" t="s">
        <v>22626</v>
      </c>
      <c r="P3755" t="s">
        <v>22627</v>
      </c>
      <c r="Q3755" t="s">
        <v>22628</v>
      </c>
      <c r="R3755" t="s">
        <v>71</v>
      </c>
      <c r="S3755" s="10">
        <v>37771</v>
      </c>
      <c r="T3755">
        <f t="shared" si="58"/>
        <v>1636</v>
      </c>
      <c r="U3755">
        <f>Table1[[#This Row],[License Number2]]</f>
        <v>1636</v>
      </c>
    </row>
    <row r="3756" spans="1:21" x14ac:dyDescent="0.35">
      <c r="A3756">
        <v>2175</v>
      </c>
      <c r="B3756" t="s">
        <v>22596</v>
      </c>
      <c r="C3756" t="s">
        <v>63</v>
      </c>
      <c r="D3756" t="s">
        <v>22629</v>
      </c>
      <c r="E3756" s="3">
        <v>0</v>
      </c>
      <c r="F3756" s="3">
        <v>19</v>
      </c>
      <c r="G3756" s="3">
        <v>21</v>
      </c>
      <c r="H3756" s="3">
        <v>2175</v>
      </c>
      <c r="I3756" t="s">
        <v>22630</v>
      </c>
      <c r="J3756" t="s">
        <v>22631</v>
      </c>
      <c r="K3756" s="7">
        <v>99109</v>
      </c>
      <c r="L3756" t="s">
        <v>22632</v>
      </c>
      <c r="M3756" t="s">
        <v>68</v>
      </c>
      <c r="N3756" t="s">
        <v>22633</v>
      </c>
      <c r="P3756" t="s">
        <v>22634</v>
      </c>
      <c r="Q3756" t="s">
        <v>22635</v>
      </c>
      <c r="R3756" t="s">
        <v>71</v>
      </c>
      <c r="S3756" s="10">
        <v>41446</v>
      </c>
      <c r="T3756">
        <f t="shared" si="58"/>
        <v>2175</v>
      </c>
      <c r="U3756">
        <f>Table1[[#This Row],[License Number2]]</f>
        <v>2175</v>
      </c>
    </row>
    <row r="3757" spans="1:21" x14ac:dyDescent="0.35">
      <c r="A3757">
        <v>2495</v>
      </c>
      <c r="B3757" t="s">
        <v>22596</v>
      </c>
      <c r="C3757" t="s">
        <v>63</v>
      </c>
      <c r="D3757" t="s">
        <v>22636</v>
      </c>
      <c r="E3757" s="3">
        <v>0</v>
      </c>
      <c r="F3757" s="3">
        <v>41</v>
      </c>
      <c r="G3757" s="3">
        <v>58</v>
      </c>
      <c r="H3757" s="3">
        <v>2495</v>
      </c>
      <c r="I3757" t="s">
        <v>22637</v>
      </c>
      <c r="J3757" t="s">
        <v>22638</v>
      </c>
      <c r="K3757" s="7">
        <v>99114</v>
      </c>
      <c r="L3757" t="s">
        <v>22639</v>
      </c>
      <c r="M3757" t="s">
        <v>68</v>
      </c>
      <c r="N3757" t="s">
        <v>22640</v>
      </c>
      <c r="P3757" t="s">
        <v>22641</v>
      </c>
      <c r="Q3757" t="s">
        <v>22642</v>
      </c>
      <c r="R3757" t="s">
        <v>71</v>
      </c>
      <c r="S3757" s="10">
        <v>43544</v>
      </c>
      <c r="T3757">
        <f t="shared" si="58"/>
        <v>2495</v>
      </c>
      <c r="U3757">
        <f>Table1[[#This Row],[License Number2]]</f>
        <v>2495</v>
      </c>
    </row>
    <row r="3758" spans="1:21" x14ac:dyDescent="0.35">
      <c r="A3758">
        <v>2534</v>
      </c>
      <c r="B3758" t="s">
        <v>22596</v>
      </c>
      <c r="C3758" t="s">
        <v>63</v>
      </c>
      <c r="D3758" t="s">
        <v>22643</v>
      </c>
      <c r="E3758" s="3">
        <v>0</v>
      </c>
      <c r="F3758" s="3">
        <v>21</v>
      </c>
      <c r="G3758" s="3">
        <v>22</v>
      </c>
      <c r="H3758" s="3">
        <v>2534</v>
      </c>
      <c r="I3758" t="s">
        <v>22644</v>
      </c>
      <c r="J3758" t="s">
        <v>22638</v>
      </c>
      <c r="K3758" s="7">
        <v>99114</v>
      </c>
      <c r="L3758" t="s">
        <v>22645</v>
      </c>
      <c r="M3758" t="s">
        <v>68</v>
      </c>
      <c r="N3758" t="s">
        <v>22646</v>
      </c>
      <c r="P3758" t="s">
        <v>22647</v>
      </c>
      <c r="Q3758" t="s">
        <v>3412</v>
      </c>
      <c r="R3758" t="s">
        <v>71</v>
      </c>
      <c r="S3758" s="10">
        <v>43862</v>
      </c>
      <c r="T3758">
        <f t="shared" si="58"/>
        <v>2534</v>
      </c>
      <c r="U3758">
        <f>Table1[[#This Row],[License Number2]]</f>
        <v>2534</v>
      </c>
    </row>
    <row r="3759" spans="1:21" x14ac:dyDescent="0.35">
      <c r="A3759">
        <v>1457</v>
      </c>
      <c r="B3759" t="s">
        <v>22596</v>
      </c>
      <c r="C3759" t="s">
        <v>78</v>
      </c>
      <c r="D3759" t="s">
        <v>22648</v>
      </c>
      <c r="E3759" s="3">
        <v>31</v>
      </c>
      <c r="F3759" s="3">
        <v>59</v>
      </c>
      <c r="G3759" s="3">
        <v>92</v>
      </c>
      <c r="H3759" s="14">
        <v>1457</v>
      </c>
      <c r="I3759" t="s">
        <v>22649</v>
      </c>
      <c r="J3759" t="s">
        <v>22638</v>
      </c>
      <c r="K3759" s="7">
        <v>99114</v>
      </c>
      <c r="L3759" t="s">
        <v>22650</v>
      </c>
      <c r="M3759" t="s">
        <v>68</v>
      </c>
      <c r="N3759" t="s">
        <v>22651</v>
      </c>
      <c r="P3759" t="s">
        <v>22652</v>
      </c>
      <c r="Q3759" t="s">
        <v>150</v>
      </c>
      <c r="R3759" t="s">
        <v>84</v>
      </c>
      <c r="S3759" s="10">
        <v>41241</v>
      </c>
      <c r="T3759">
        <f t="shared" si="58"/>
        <v>1457</v>
      </c>
      <c r="U3759">
        <f>Table1[[#This Row],[License Number2]]</f>
        <v>1457</v>
      </c>
    </row>
    <row r="3760" spans="1:21" x14ac:dyDescent="0.35">
      <c r="A3760">
        <v>1601</v>
      </c>
      <c r="B3760" t="s">
        <v>22596</v>
      </c>
      <c r="C3760" t="s">
        <v>78</v>
      </c>
      <c r="D3760" t="s">
        <v>22643</v>
      </c>
      <c r="E3760" s="3">
        <v>79</v>
      </c>
      <c r="F3760" s="3">
        <v>34</v>
      </c>
      <c r="G3760" s="3">
        <v>40</v>
      </c>
      <c r="H3760" s="3">
        <v>1601</v>
      </c>
      <c r="I3760" t="s">
        <v>22644</v>
      </c>
      <c r="J3760" t="s">
        <v>22638</v>
      </c>
      <c r="K3760" s="7">
        <v>99114</v>
      </c>
      <c r="L3760" t="s">
        <v>22645</v>
      </c>
      <c r="M3760" t="s">
        <v>68</v>
      </c>
      <c r="N3760" t="s">
        <v>22646</v>
      </c>
      <c r="P3760" t="s">
        <v>22647</v>
      </c>
      <c r="Q3760" t="s">
        <v>3412</v>
      </c>
      <c r="R3760" t="s">
        <v>84</v>
      </c>
      <c r="S3760" s="10">
        <v>43862</v>
      </c>
      <c r="T3760">
        <f t="shared" si="58"/>
        <v>1601</v>
      </c>
      <c r="U3760">
        <f>Table1[[#This Row],[License Number2]]</f>
        <v>1601</v>
      </c>
    </row>
    <row r="3761" spans="1:21" x14ac:dyDescent="0.35">
      <c r="A3761">
        <v>18400</v>
      </c>
      <c r="B3761" t="s">
        <v>22653</v>
      </c>
      <c r="C3761" t="s">
        <v>21</v>
      </c>
      <c r="D3761" t="s">
        <v>22654</v>
      </c>
      <c r="E3761" s="3">
        <v>5</v>
      </c>
      <c r="F3761" s="3">
        <v>6</v>
      </c>
      <c r="G3761" s="3">
        <v>6</v>
      </c>
      <c r="H3761" s="3">
        <v>18400</v>
      </c>
      <c r="I3761" t="s">
        <v>22655</v>
      </c>
      <c r="J3761" t="s">
        <v>22656</v>
      </c>
      <c r="K3761" s="7">
        <v>98503</v>
      </c>
      <c r="L3761" t="s">
        <v>22657</v>
      </c>
      <c r="M3761" t="s">
        <v>26</v>
      </c>
      <c r="N3761" t="s">
        <v>22658</v>
      </c>
      <c r="R3761" t="s">
        <v>836</v>
      </c>
      <c r="S3761" s="10">
        <v>28913</v>
      </c>
      <c r="T3761">
        <f t="shared" si="58"/>
        <v>18400</v>
      </c>
      <c r="U3761">
        <f>Table1[[#This Row],[License Number2]]</f>
        <v>18400</v>
      </c>
    </row>
    <row r="3762" spans="1:21" x14ac:dyDescent="0.35">
      <c r="A3762">
        <v>18900</v>
      </c>
      <c r="B3762" t="s">
        <v>22653</v>
      </c>
      <c r="C3762" t="s">
        <v>21</v>
      </c>
      <c r="D3762" t="s">
        <v>22659</v>
      </c>
      <c r="E3762" s="3">
        <v>3</v>
      </c>
      <c r="F3762" s="3">
        <v>3</v>
      </c>
      <c r="G3762" s="3">
        <v>5</v>
      </c>
      <c r="H3762" s="3">
        <v>18900</v>
      </c>
      <c r="I3762" t="s">
        <v>22660</v>
      </c>
      <c r="J3762" t="s">
        <v>22661</v>
      </c>
      <c r="K3762" s="7">
        <v>98513</v>
      </c>
      <c r="L3762" t="s">
        <v>22662</v>
      </c>
      <c r="M3762" t="s">
        <v>26</v>
      </c>
      <c r="N3762" t="s">
        <v>22663</v>
      </c>
      <c r="Q3762" t="s">
        <v>22664</v>
      </c>
      <c r="R3762" t="s">
        <v>836</v>
      </c>
      <c r="S3762" s="10">
        <v>34758</v>
      </c>
      <c r="T3762">
        <f t="shared" si="58"/>
        <v>18900</v>
      </c>
      <c r="U3762">
        <f>Table1[[#This Row],[License Number2]]</f>
        <v>18900</v>
      </c>
    </row>
    <row r="3763" spans="1:21" x14ac:dyDescent="0.35">
      <c r="A3763">
        <v>91702</v>
      </c>
      <c r="B3763" t="s">
        <v>22653</v>
      </c>
      <c r="C3763" t="s">
        <v>21</v>
      </c>
      <c r="D3763" t="s">
        <v>22665</v>
      </c>
      <c r="E3763" s="3" t="s">
        <v>145</v>
      </c>
      <c r="F3763" s="3" t="s">
        <v>145</v>
      </c>
      <c r="G3763" s="3" t="s">
        <v>145</v>
      </c>
      <c r="H3763" s="13">
        <v>91702</v>
      </c>
      <c r="I3763" t="s">
        <v>22666</v>
      </c>
      <c r="J3763" t="s">
        <v>22667</v>
      </c>
      <c r="K3763" s="7">
        <v>98503</v>
      </c>
      <c r="L3763" t="s">
        <v>22668</v>
      </c>
      <c r="M3763" t="s">
        <v>34</v>
      </c>
      <c r="N3763" t="s">
        <v>22669</v>
      </c>
      <c r="P3763" t="s">
        <v>22670</v>
      </c>
      <c r="Q3763" t="s">
        <v>22671</v>
      </c>
      <c r="R3763" t="s">
        <v>836</v>
      </c>
      <c r="S3763" s="10">
        <v>38462</v>
      </c>
      <c r="T3763">
        <f t="shared" si="58"/>
        <v>91702</v>
      </c>
      <c r="U3763">
        <f>Table1[[#This Row],[License Number2]]</f>
        <v>91702</v>
      </c>
    </row>
    <row r="3764" spans="1:21" x14ac:dyDescent="0.35">
      <c r="A3764">
        <v>127101</v>
      </c>
      <c r="B3764" t="s">
        <v>22653</v>
      </c>
      <c r="C3764" t="s">
        <v>21</v>
      </c>
      <c r="D3764" t="s">
        <v>22672</v>
      </c>
      <c r="E3764" s="3">
        <v>0</v>
      </c>
      <c r="F3764" s="3">
        <v>0</v>
      </c>
      <c r="G3764" s="3">
        <v>4</v>
      </c>
      <c r="H3764" s="3">
        <v>127101</v>
      </c>
      <c r="I3764" t="s">
        <v>22673</v>
      </c>
      <c r="J3764" t="s">
        <v>22656</v>
      </c>
      <c r="K3764" s="7">
        <v>98503</v>
      </c>
      <c r="L3764" t="s">
        <v>22674</v>
      </c>
      <c r="M3764" t="s">
        <v>26</v>
      </c>
      <c r="N3764" t="s">
        <v>22675</v>
      </c>
      <c r="R3764" t="s">
        <v>836</v>
      </c>
      <c r="S3764" s="10">
        <v>36693</v>
      </c>
      <c r="T3764">
        <f t="shared" si="58"/>
        <v>127101</v>
      </c>
      <c r="U3764">
        <f>Table1[[#This Row],[License Number2]]</f>
        <v>127101</v>
      </c>
    </row>
    <row r="3765" spans="1:21" x14ac:dyDescent="0.35">
      <c r="A3765">
        <v>150500</v>
      </c>
      <c r="B3765" t="s">
        <v>22653</v>
      </c>
      <c r="C3765" t="s">
        <v>21</v>
      </c>
      <c r="D3765" t="s">
        <v>22676</v>
      </c>
      <c r="E3765" s="3">
        <v>3</v>
      </c>
      <c r="F3765" s="3">
        <v>4</v>
      </c>
      <c r="G3765" s="3">
        <v>6</v>
      </c>
      <c r="H3765" s="3">
        <v>150500</v>
      </c>
      <c r="I3765" t="s">
        <v>22677</v>
      </c>
      <c r="J3765" t="s">
        <v>22678</v>
      </c>
      <c r="K3765" s="7">
        <v>98506</v>
      </c>
      <c r="L3765" t="s">
        <v>22679</v>
      </c>
      <c r="M3765" t="s">
        <v>26</v>
      </c>
      <c r="N3765" t="s">
        <v>22680</v>
      </c>
      <c r="Q3765" t="s">
        <v>22681</v>
      </c>
      <c r="R3765" t="s">
        <v>836</v>
      </c>
      <c r="S3765" s="10">
        <v>34380</v>
      </c>
      <c r="T3765">
        <f t="shared" si="58"/>
        <v>150500</v>
      </c>
      <c r="U3765">
        <f>Table1[[#This Row],[License Number2]]</f>
        <v>150500</v>
      </c>
    </row>
    <row r="3766" spans="1:21" x14ac:dyDescent="0.35">
      <c r="A3766">
        <v>182303</v>
      </c>
      <c r="B3766" t="s">
        <v>22653</v>
      </c>
      <c r="C3766" t="s">
        <v>21</v>
      </c>
      <c r="D3766" t="s">
        <v>22682</v>
      </c>
      <c r="E3766" s="3">
        <v>2</v>
      </c>
      <c r="F3766" s="3">
        <v>4</v>
      </c>
      <c r="G3766" s="3">
        <v>6</v>
      </c>
      <c r="H3766" s="3">
        <v>182303</v>
      </c>
      <c r="I3766" t="s">
        <v>22683</v>
      </c>
      <c r="J3766" t="s">
        <v>22667</v>
      </c>
      <c r="K3766" s="7">
        <v>98503</v>
      </c>
      <c r="L3766" t="s">
        <v>22684</v>
      </c>
      <c r="M3766" t="s">
        <v>26</v>
      </c>
      <c r="N3766" t="s">
        <v>22685</v>
      </c>
      <c r="Q3766" t="s">
        <v>22686</v>
      </c>
      <c r="R3766" t="s">
        <v>836</v>
      </c>
      <c r="S3766" s="10">
        <v>38898</v>
      </c>
      <c r="T3766">
        <f t="shared" si="58"/>
        <v>182303</v>
      </c>
      <c r="U3766">
        <f>Table1[[#This Row],[License Number2]]</f>
        <v>182303</v>
      </c>
    </row>
    <row r="3767" spans="1:21" x14ac:dyDescent="0.35">
      <c r="A3767">
        <v>186000</v>
      </c>
      <c r="B3767" t="s">
        <v>22653</v>
      </c>
      <c r="C3767" t="s">
        <v>21</v>
      </c>
      <c r="D3767" t="s">
        <v>22687</v>
      </c>
      <c r="E3767" s="3">
        <v>2</v>
      </c>
      <c r="F3767" s="3">
        <v>4</v>
      </c>
      <c r="G3767" s="3">
        <v>4</v>
      </c>
      <c r="H3767" s="3">
        <v>186000</v>
      </c>
      <c r="I3767" t="s">
        <v>22688</v>
      </c>
      <c r="J3767" t="s">
        <v>22667</v>
      </c>
      <c r="K3767" s="7">
        <v>98503</v>
      </c>
      <c r="L3767" t="s">
        <v>22689</v>
      </c>
      <c r="M3767" t="s">
        <v>26</v>
      </c>
      <c r="N3767" t="s">
        <v>22690</v>
      </c>
      <c r="R3767" t="s">
        <v>836</v>
      </c>
      <c r="S3767" s="10">
        <v>34474</v>
      </c>
      <c r="T3767">
        <f t="shared" si="58"/>
        <v>186000</v>
      </c>
      <c r="U3767">
        <f>Table1[[#This Row],[License Number2]]</f>
        <v>186000</v>
      </c>
    </row>
    <row r="3768" spans="1:21" x14ac:dyDescent="0.35">
      <c r="A3768">
        <v>246401</v>
      </c>
      <c r="B3768" t="s">
        <v>22653</v>
      </c>
      <c r="C3768" t="s">
        <v>21</v>
      </c>
      <c r="D3768" t="s">
        <v>22691</v>
      </c>
      <c r="E3768" s="3" t="s">
        <v>145</v>
      </c>
      <c r="F3768" s="3" t="s">
        <v>145</v>
      </c>
      <c r="G3768" s="3" t="s">
        <v>145</v>
      </c>
      <c r="H3768" s="13">
        <v>246401</v>
      </c>
      <c r="I3768" t="s">
        <v>22692</v>
      </c>
      <c r="J3768" t="s">
        <v>22678</v>
      </c>
      <c r="K3768" s="7">
        <v>98513</v>
      </c>
      <c r="L3768" t="s">
        <v>22693</v>
      </c>
      <c r="M3768" t="s">
        <v>26</v>
      </c>
      <c r="N3768" t="s">
        <v>22694</v>
      </c>
      <c r="O3768" t="s">
        <v>22695</v>
      </c>
      <c r="R3768" t="s">
        <v>836</v>
      </c>
      <c r="S3768" s="10">
        <v>36556</v>
      </c>
      <c r="T3768">
        <f t="shared" si="58"/>
        <v>246401</v>
      </c>
      <c r="U3768">
        <f>Table1[[#This Row],[License Number2]]</f>
        <v>246401</v>
      </c>
    </row>
    <row r="3769" spans="1:21" x14ac:dyDescent="0.35">
      <c r="A3769">
        <v>315100</v>
      </c>
      <c r="B3769" t="s">
        <v>22653</v>
      </c>
      <c r="C3769" t="s">
        <v>21</v>
      </c>
      <c r="D3769" t="s">
        <v>22696</v>
      </c>
      <c r="E3769" s="3">
        <v>4</v>
      </c>
      <c r="F3769" s="3">
        <v>5</v>
      </c>
      <c r="G3769" s="3">
        <v>6</v>
      </c>
      <c r="H3769" s="3">
        <v>315100</v>
      </c>
      <c r="I3769" t="s">
        <v>22697</v>
      </c>
      <c r="J3769" t="s">
        <v>22667</v>
      </c>
      <c r="K3769" s="7">
        <v>98503</v>
      </c>
      <c r="L3769" t="s">
        <v>22698</v>
      </c>
      <c r="M3769" t="s">
        <v>26</v>
      </c>
      <c r="N3769" t="s">
        <v>22699</v>
      </c>
      <c r="P3769" t="s">
        <v>22700</v>
      </c>
      <c r="R3769" t="s">
        <v>836</v>
      </c>
      <c r="S3769" s="10">
        <v>34481</v>
      </c>
      <c r="T3769">
        <f t="shared" si="58"/>
        <v>315100</v>
      </c>
      <c r="U3769">
        <f>Table1[[#This Row],[License Number2]]</f>
        <v>315100</v>
      </c>
    </row>
    <row r="3770" spans="1:21" x14ac:dyDescent="0.35">
      <c r="A3770">
        <v>343300</v>
      </c>
      <c r="B3770" t="s">
        <v>22653</v>
      </c>
      <c r="C3770" t="s">
        <v>21</v>
      </c>
      <c r="D3770" t="s">
        <v>22701</v>
      </c>
      <c r="E3770" s="3">
        <v>2</v>
      </c>
      <c r="F3770" s="3">
        <v>3</v>
      </c>
      <c r="G3770" s="3">
        <v>5</v>
      </c>
      <c r="H3770" s="3">
        <v>343300</v>
      </c>
      <c r="I3770" t="s">
        <v>22702</v>
      </c>
      <c r="J3770" t="s">
        <v>22667</v>
      </c>
      <c r="K3770" s="7">
        <v>98503</v>
      </c>
      <c r="L3770" t="s">
        <v>22703</v>
      </c>
      <c r="M3770" t="s">
        <v>26</v>
      </c>
      <c r="N3770" t="s">
        <v>22704</v>
      </c>
      <c r="P3770" t="s">
        <v>22705</v>
      </c>
      <c r="Q3770" t="s">
        <v>22706</v>
      </c>
      <c r="R3770" t="s">
        <v>836</v>
      </c>
      <c r="S3770" s="10">
        <v>35258</v>
      </c>
      <c r="T3770">
        <f t="shared" si="58"/>
        <v>343300</v>
      </c>
      <c r="U3770">
        <f>Table1[[#This Row],[License Number2]]</f>
        <v>343300</v>
      </c>
    </row>
    <row r="3771" spans="1:21" x14ac:dyDescent="0.35">
      <c r="A3771">
        <v>371400</v>
      </c>
      <c r="B3771" t="s">
        <v>22653</v>
      </c>
      <c r="C3771" t="s">
        <v>21</v>
      </c>
      <c r="D3771" t="s">
        <v>22707</v>
      </c>
      <c r="E3771" s="3">
        <v>5</v>
      </c>
      <c r="F3771" s="3">
        <v>6</v>
      </c>
      <c r="G3771" s="3">
        <v>6</v>
      </c>
      <c r="H3771" s="3">
        <v>371400</v>
      </c>
      <c r="I3771" t="s">
        <v>22708</v>
      </c>
      <c r="J3771" t="s">
        <v>22678</v>
      </c>
      <c r="K3771" s="7">
        <v>98513</v>
      </c>
      <c r="L3771" t="s">
        <v>22709</v>
      </c>
      <c r="M3771" t="s">
        <v>26</v>
      </c>
      <c r="N3771" t="s">
        <v>22710</v>
      </c>
      <c r="Q3771" t="s">
        <v>22711</v>
      </c>
      <c r="R3771" t="s">
        <v>836</v>
      </c>
      <c r="S3771" s="10">
        <v>35396</v>
      </c>
      <c r="T3771">
        <f t="shared" si="58"/>
        <v>371400</v>
      </c>
      <c r="U3771">
        <f>Table1[[#This Row],[License Number2]]</f>
        <v>371400</v>
      </c>
    </row>
    <row r="3772" spans="1:21" x14ac:dyDescent="0.35">
      <c r="A3772">
        <v>380500</v>
      </c>
      <c r="B3772" t="s">
        <v>22653</v>
      </c>
      <c r="C3772" t="s">
        <v>21</v>
      </c>
      <c r="D3772" t="s">
        <v>22712</v>
      </c>
      <c r="E3772" s="3">
        <v>2</v>
      </c>
      <c r="F3772" s="3">
        <v>2</v>
      </c>
      <c r="G3772" s="3">
        <v>5</v>
      </c>
      <c r="H3772" s="3">
        <v>380500</v>
      </c>
      <c r="I3772" t="s">
        <v>22713</v>
      </c>
      <c r="J3772" t="s">
        <v>22656</v>
      </c>
      <c r="K3772" s="7">
        <v>98513</v>
      </c>
      <c r="L3772" t="s">
        <v>22714</v>
      </c>
      <c r="M3772" t="s">
        <v>26</v>
      </c>
      <c r="N3772" t="s">
        <v>12910</v>
      </c>
      <c r="Q3772" t="s">
        <v>22715</v>
      </c>
      <c r="R3772" t="s">
        <v>836</v>
      </c>
      <c r="S3772" s="10">
        <v>35506</v>
      </c>
      <c r="T3772">
        <f t="shared" si="58"/>
        <v>380500</v>
      </c>
      <c r="U3772">
        <f>Table1[[#This Row],[License Number2]]</f>
        <v>380500</v>
      </c>
    </row>
    <row r="3773" spans="1:21" x14ac:dyDescent="0.35">
      <c r="A3773">
        <v>416600</v>
      </c>
      <c r="B3773" t="s">
        <v>22653</v>
      </c>
      <c r="C3773" t="s">
        <v>21</v>
      </c>
      <c r="D3773" t="s">
        <v>22716</v>
      </c>
      <c r="E3773" s="3">
        <v>3</v>
      </c>
      <c r="F3773" s="3">
        <v>3</v>
      </c>
      <c r="G3773" s="3">
        <v>4</v>
      </c>
      <c r="H3773" s="3">
        <v>416600</v>
      </c>
      <c r="I3773" t="s">
        <v>22717</v>
      </c>
      <c r="J3773" t="s">
        <v>22667</v>
      </c>
      <c r="K3773" s="7">
        <v>98503</v>
      </c>
      <c r="L3773" t="s">
        <v>22718</v>
      </c>
      <c r="M3773" t="s">
        <v>26</v>
      </c>
      <c r="N3773" t="s">
        <v>22719</v>
      </c>
      <c r="R3773" t="s">
        <v>836</v>
      </c>
      <c r="S3773" s="10">
        <v>35815</v>
      </c>
      <c r="T3773">
        <f t="shared" si="58"/>
        <v>416600</v>
      </c>
      <c r="U3773">
        <f>Table1[[#This Row],[License Number2]]</f>
        <v>416600</v>
      </c>
    </row>
    <row r="3774" spans="1:21" x14ac:dyDescent="0.35">
      <c r="A3774">
        <v>483301</v>
      </c>
      <c r="B3774" t="s">
        <v>22653</v>
      </c>
      <c r="C3774" t="s">
        <v>21</v>
      </c>
      <c r="D3774" t="s">
        <v>22720</v>
      </c>
      <c r="E3774" s="3">
        <v>4</v>
      </c>
      <c r="F3774" s="3">
        <v>5</v>
      </c>
      <c r="G3774" s="3">
        <v>6</v>
      </c>
      <c r="H3774" s="3">
        <v>483301</v>
      </c>
      <c r="I3774" t="s">
        <v>22721</v>
      </c>
      <c r="J3774" t="s">
        <v>22722</v>
      </c>
      <c r="K3774" s="7">
        <v>98579</v>
      </c>
      <c r="L3774" t="s">
        <v>22723</v>
      </c>
      <c r="M3774" t="s">
        <v>649</v>
      </c>
      <c r="N3774" t="s">
        <v>22724</v>
      </c>
      <c r="P3774" t="s">
        <v>22725</v>
      </c>
      <c r="R3774" t="s">
        <v>836</v>
      </c>
      <c r="S3774" s="10">
        <v>36371</v>
      </c>
      <c r="T3774">
        <f t="shared" si="58"/>
        <v>483301</v>
      </c>
      <c r="U3774">
        <f>Table1[[#This Row],[License Number2]]</f>
        <v>483301</v>
      </c>
    </row>
    <row r="3775" spans="1:21" x14ac:dyDescent="0.35">
      <c r="A3775">
        <v>527301</v>
      </c>
      <c r="B3775" t="s">
        <v>22653</v>
      </c>
      <c r="C3775" t="s">
        <v>21</v>
      </c>
      <c r="D3775" t="s">
        <v>22726</v>
      </c>
      <c r="E3775" s="3">
        <v>2</v>
      </c>
      <c r="F3775" s="3">
        <v>6</v>
      </c>
      <c r="G3775" s="3">
        <v>6</v>
      </c>
      <c r="H3775" s="3">
        <v>527301</v>
      </c>
      <c r="I3775" t="s">
        <v>22727</v>
      </c>
      <c r="J3775" t="s">
        <v>22678</v>
      </c>
      <c r="K3775" s="7">
        <v>98502</v>
      </c>
      <c r="L3775" t="s">
        <v>22728</v>
      </c>
      <c r="M3775" t="s">
        <v>649</v>
      </c>
      <c r="N3775" t="s">
        <v>22729</v>
      </c>
      <c r="P3775" t="s">
        <v>22730</v>
      </c>
      <c r="R3775" t="s">
        <v>836</v>
      </c>
      <c r="S3775" s="10">
        <v>38800</v>
      </c>
      <c r="T3775">
        <f t="shared" si="58"/>
        <v>527301</v>
      </c>
      <c r="U3775">
        <f>Table1[[#This Row],[License Number2]]</f>
        <v>527301</v>
      </c>
    </row>
    <row r="3776" spans="1:21" x14ac:dyDescent="0.35">
      <c r="A3776">
        <v>592800</v>
      </c>
      <c r="B3776" t="s">
        <v>22653</v>
      </c>
      <c r="C3776" t="s">
        <v>21</v>
      </c>
      <c r="D3776" t="s">
        <v>22731</v>
      </c>
      <c r="E3776" s="3">
        <v>2</v>
      </c>
      <c r="F3776" s="3">
        <v>3</v>
      </c>
      <c r="G3776" s="3">
        <v>5</v>
      </c>
      <c r="H3776" s="3">
        <v>592800</v>
      </c>
      <c r="I3776" t="s">
        <v>22732</v>
      </c>
      <c r="J3776" t="s">
        <v>22661</v>
      </c>
      <c r="K3776" s="7">
        <v>98503</v>
      </c>
      <c r="L3776" t="s">
        <v>22733</v>
      </c>
      <c r="M3776" t="s">
        <v>26</v>
      </c>
      <c r="N3776" t="s">
        <v>22734</v>
      </c>
      <c r="Q3776" t="s">
        <v>22735</v>
      </c>
      <c r="R3776" t="s">
        <v>836</v>
      </c>
      <c r="S3776" s="10">
        <v>37999</v>
      </c>
      <c r="T3776">
        <f t="shared" si="58"/>
        <v>592800</v>
      </c>
      <c r="U3776">
        <f>Table1[[#This Row],[License Number2]]</f>
        <v>592800</v>
      </c>
    </row>
    <row r="3777" spans="1:21" x14ac:dyDescent="0.35">
      <c r="A3777">
        <v>601201</v>
      </c>
      <c r="B3777" t="s">
        <v>22653</v>
      </c>
      <c r="C3777" t="s">
        <v>21</v>
      </c>
      <c r="D3777" t="s">
        <v>22736</v>
      </c>
      <c r="E3777" s="3" t="s">
        <v>145</v>
      </c>
      <c r="F3777" s="3" t="s">
        <v>145</v>
      </c>
      <c r="G3777" s="3" t="s">
        <v>145</v>
      </c>
      <c r="H3777" s="13">
        <v>601201</v>
      </c>
      <c r="I3777" t="s">
        <v>22737</v>
      </c>
      <c r="J3777" t="s">
        <v>22678</v>
      </c>
      <c r="K3777" s="7">
        <v>98506</v>
      </c>
      <c r="L3777" t="s">
        <v>22738</v>
      </c>
      <c r="M3777" t="s">
        <v>26</v>
      </c>
      <c r="N3777" t="s">
        <v>22739</v>
      </c>
      <c r="P3777" t="s">
        <v>22740</v>
      </c>
      <c r="Q3777" t="s">
        <v>22741</v>
      </c>
      <c r="R3777" t="s">
        <v>836</v>
      </c>
      <c r="S3777" s="10">
        <v>37671</v>
      </c>
      <c r="T3777">
        <f t="shared" si="58"/>
        <v>601201</v>
      </c>
      <c r="U3777">
        <f>Table1[[#This Row],[License Number2]]</f>
        <v>601201</v>
      </c>
    </row>
    <row r="3778" spans="1:21" x14ac:dyDescent="0.35">
      <c r="A3778">
        <v>605600</v>
      </c>
      <c r="B3778" t="s">
        <v>22653</v>
      </c>
      <c r="C3778" t="s">
        <v>21</v>
      </c>
      <c r="D3778" t="s">
        <v>22742</v>
      </c>
      <c r="E3778" s="3">
        <v>3</v>
      </c>
      <c r="F3778" s="3">
        <v>3</v>
      </c>
      <c r="G3778" s="3">
        <v>4</v>
      </c>
      <c r="H3778" s="3">
        <v>605600</v>
      </c>
      <c r="I3778" t="s">
        <v>22743</v>
      </c>
      <c r="J3778" t="s">
        <v>22678</v>
      </c>
      <c r="K3778" s="7">
        <v>98513</v>
      </c>
      <c r="L3778" t="s">
        <v>22662</v>
      </c>
      <c r="M3778" t="s">
        <v>649</v>
      </c>
      <c r="N3778" t="s">
        <v>22663</v>
      </c>
      <c r="P3778" t="s">
        <v>22744</v>
      </c>
      <c r="R3778" t="s">
        <v>836</v>
      </c>
      <c r="S3778" s="10">
        <v>37665</v>
      </c>
      <c r="T3778">
        <f t="shared" ref="T3778:T3841" si="59">H3778</f>
        <v>605600</v>
      </c>
      <c r="U3778">
        <f>Table1[[#This Row],[License Number2]]</f>
        <v>605600</v>
      </c>
    </row>
    <row r="3779" spans="1:21" x14ac:dyDescent="0.35">
      <c r="A3779">
        <v>610000</v>
      </c>
      <c r="B3779" t="s">
        <v>22653</v>
      </c>
      <c r="C3779" t="s">
        <v>21</v>
      </c>
      <c r="D3779" t="s">
        <v>22745</v>
      </c>
      <c r="E3779" s="3">
        <v>4</v>
      </c>
      <c r="F3779" s="3">
        <v>5</v>
      </c>
      <c r="G3779" s="3">
        <v>6</v>
      </c>
      <c r="H3779" s="3">
        <v>610000</v>
      </c>
      <c r="I3779" t="s">
        <v>22746</v>
      </c>
      <c r="J3779" t="s">
        <v>22667</v>
      </c>
      <c r="K3779" s="7">
        <v>98503</v>
      </c>
      <c r="L3779" t="s">
        <v>22698</v>
      </c>
      <c r="M3779" t="s">
        <v>26</v>
      </c>
      <c r="N3779" t="s">
        <v>22699</v>
      </c>
      <c r="R3779" t="s">
        <v>836</v>
      </c>
      <c r="S3779" s="10">
        <v>37666</v>
      </c>
      <c r="T3779">
        <f t="shared" si="59"/>
        <v>610000</v>
      </c>
      <c r="U3779">
        <f>Table1[[#This Row],[License Number2]]</f>
        <v>610000</v>
      </c>
    </row>
    <row r="3780" spans="1:21" x14ac:dyDescent="0.35">
      <c r="A3780">
        <v>671600</v>
      </c>
      <c r="B3780" t="s">
        <v>22653</v>
      </c>
      <c r="C3780" t="s">
        <v>21</v>
      </c>
      <c r="D3780" t="s">
        <v>22747</v>
      </c>
      <c r="E3780" s="3">
        <v>3</v>
      </c>
      <c r="F3780" s="3">
        <v>5</v>
      </c>
      <c r="G3780" s="3">
        <v>6</v>
      </c>
      <c r="H3780" s="3">
        <v>671600</v>
      </c>
      <c r="I3780" t="s">
        <v>22748</v>
      </c>
      <c r="J3780" t="s">
        <v>22678</v>
      </c>
      <c r="K3780" s="7">
        <v>98502</v>
      </c>
      <c r="L3780" t="s">
        <v>22749</v>
      </c>
      <c r="M3780" t="s">
        <v>26</v>
      </c>
      <c r="N3780" t="s">
        <v>22750</v>
      </c>
      <c r="P3780" t="s">
        <v>22751</v>
      </c>
      <c r="R3780" t="s">
        <v>836</v>
      </c>
      <c r="S3780" s="10">
        <v>38146</v>
      </c>
      <c r="T3780">
        <f t="shared" si="59"/>
        <v>671600</v>
      </c>
      <c r="U3780">
        <f>Table1[[#This Row],[License Number2]]</f>
        <v>671600</v>
      </c>
    </row>
    <row r="3781" spans="1:21" x14ac:dyDescent="0.35">
      <c r="A3781">
        <v>698800</v>
      </c>
      <c r="B3781" t="s">
        <v>22653</v>
      </c>
      <c r="C3781" t="s">
        <v>21</v>
      </c>
      <c r="D3781" t="s">
        <v>22752</v>
      </c>
      <c r="E3781" s="3">
        <v>2</v>
      </c>
      <c r="F3781" s="3">
        <v>3</v>
      </c>
      <c r="G3781" s="3">
        <v>4</v>
      </c>
      <c r="H3781" s="3">
        <v>698800</v>
      </c>
      <c r="I3781" t="s">
        <v>22753</v>
      </c>
      <c r="J3781" t="s">
        <v>22667</v>
      </c>
      <c r="K3781" s="7">
        <v>98503</v>
      </c>
      <c r="L3781" t="s">
        <v>22754</v>
      </c>
      <c r="M3781" t="s">
        <v>26</v>
      </c>
      <c r="N3781" t="s">
        <v>22755</v>
      </c>
      <c r="R3781" t="s">
        <v>836</v>
      </c>
      <c r="S3781" s="10">
        <v>38650</v>
      </c>
      <c r="T3781">
        <f t="shared" si="59"/>
        <v>698800</v>
      </c>
      <c r="U3781">
        <f>Table1[[#This Row],[License Number2]]</f>
        <v>698800</v>
      </c>
    </row>
    <row r="3782" spans="1:21" x14ac:dyDescent="0.35">
      <c r="A3782">
        <v>719000</v>
      </c>
      <c r="B3782" t="s">
        <v>22653</v>
      </c>
      <c r="C3782" t="s">
        <v>21</v>
      </c>
      <c r="D3782" t="s">
        <v>22756</v>
      </c>
      <c r="E3782" s="3">
        <v>2</v>
      </c>
      <c r="F3782" s="3">
        <v>5</v>
      </c>
      <c r="G3782" s="3">
        <v>6</v>
      </c>
      <c r="H3782" s="3">
        <v>719000</v>
      </c>
      <c r="I3782" t="s">
        <v>22757</v>
      </c>
      <c r="J3782" t="s">
        <v>22678</v>
      </c>
      <c r="K3782" s="7">
        <v>98506</v>
      </c>
      <c r="L3782" t="s">
        <v>22758</v>
      </c>
      <c r="M3782" t="s">
        <v>26</v>
      </c>
      <c r="N3782" t="s">
        <v>22759</v>
      </c>
      <c r="Q3782" t="s">
        <v>22760</v>
      </c>
      <c r="R3782" t="s">
        <v>836</v>
      </c>
      <c r="S3782" s="10">
        <v>38754</v>
      </c>
      <c r="T3782">
        <f t="shared" si="59"/>
        <v>719000</v>
      </c>
      <c r="U3782">
        <f>Table1[[#This Row],[License Number2]]</f>
        <v>719000</v>
      </c>
    </row>
    <row r="3783" spans="1:21" x14ac:dyDescent="0.35">
      <c r="A3783">
        <v>719500</v>
      </c>
      <c r="B3783" t="s">
        <v>22653</v>
      </c>
      <c r="C3783" t="s">
        <v>21</v>
      </c>
      <c r="D3783" t="s">
        <v>22761</v>
      </c>
      <c r="E3783" s="3">
        <v>2</v>
      </c>
      <c r="F3783" s="3">
        <v>5</v>
      </c>
      <c r="G3783" s="3">
        <v>6</v>
      </c>
      <c r="H3783" s="3">
        <v>719500</v>
      </c>
      <c r="I3783" t="s">
        <v>22762</v>
      </c>
      <c r="J3783" t="s">
        <v>22763</v>
      </c>
      <c r="K3783" s="7">
        <v>98512</v>
      </c>
      <c r="L3783" t="s">
        <v>22764</v>
      </c>
      <c r="M3783" t="s">
        <v>649</v>
      </c>
      <c r="N3783" t="s">
        <v>22765</v>
      </c>
      <c r="P3783" t="s">
        <v>22766</v>
      </c>
      <c r="R3783" t="s">
        <v>836</v>
      </c>
      <c r="S3783" s="10">
        <v>38631</v>
      </c>
      <c r="T3783">
        <f t="shared" si="59"/>
        <v>719500</v>
      </c>
      <c r="U3783">
        <f>Table1[[#This Row],[License Number2]]</f>
        <v>719500</v>
      </c>
    </row>
    <row r="3784" spans="1:21" x14ac:dyDescent="0.35">
      <c r="A3784">
        <v>719600</v>
      </c>
      <c r="B3784" t="s">
        <v>22653</v>
      </c>
      <c r="C3784" t="s">
        <v>21</v>
      </c>
      <c r="D3784" t="s">
        <v>22767</v>
      </c>
      <c r="E3784" s="3">
        <v>1</v>
      </c>
      <c r="F3784" s="3">
        <v>5</v>
      </c>
      <c r="G3784" s="3">
        <v>5</v>
      </c>
      <c r="H3784" s="3">
        <v>719600</v>
      </c>
      <c r="I3784" t="s">
        <v>22768</v>
      </c>
      <c r="J3784" t="s">
        <v>22656</v>
      </c>
      <c r="K3784" s="7">
        <v>98503</v>
      </c>
      <c r="L3784" t="s">
        <v>22769</v>
      </c>
      <c r="M3784" t="s">
        <v>26</v>
      </c>
      <c r="N3784" t="s">
        <v>22770</v>
      </c>
      <c r="Q3784" t="s">
        <v>22771</v>
      </c>
      <c r="R3784" t="s">
        <v>836</v>
      </c>
      <c r="S3784" s="10">
        <v>38673</v>
      </c>
      <c r="T3784">
        <f t="shared" si="59"/>
        <v>719600</v>
      </c>
      <c r="U3784">
        <f>Table1[[#This Row],[License Number2]]</f>
        <v>719600</v>
      </c>
    </row>
    <row r="3785" spans="1:21" x14ac:dyDescent="0.35">
      <c r="A3785">
        <v>730000</v>
      </c>
      <c r="B3785" t="s">
        <v>22653</v>
      </c>
      <c r="C3785" t="s">
        <v>21</v>
      </c>
      <c r="D3785" t="s">
        <v>11955</v>
      </c>
      <c r="E3785" s="3">
        <v>2</v>
      </c>
      <c r="F3785" s="3">
        <v>6</v>
      </c>
      <c r="G3785" s="3">
        <v>6</v>
      </c>
      <c r="H3785" s="3">
        <v>730000</v>
      </c>
      <c r="I3785" t="s">
        <v>22772</v>
      </c>
      <c r="J3785" t="s">
        <v>22678</v>
      </c>
      <c r="K3785" s="7">
        <v>98513</v>
      </c>
      <c r="L3785" t="s">
        <v>22773</v>
      </c>
      <c r="M3785" t="s">
        <v>649</v>
      </c>
      <c r="N3785" t="s">
        <v>22774</v>
      </c>
      <c r="Q3785" t="s">
        <v>22775</v>
      </c>
      <c r="R3785" t="s">
        <v>836</v>
      </c>
      <c r="S3785" s="10">
        <v>38833</v>
      </c>
      <c r="T3785">
        <f t="shared" si="59"/>
        <v>730000</v>
      </c>
      <c r="U3785">
        <f>Table1[[#This Row],[License Number2]]</f>
        <v>730000</v>
      </c>
    </row>
    <row r="3786" spans="1:21" x14ac:dyDescent="0.35">
      <c r="A3786">
        <v>750142</v>
      </c>
      <c r="B3786" t="s">
        <v>22653</v>
      </c>
      <c r="C3786" t="s">
        <v>21</v>
      </c>
      <c r="D3786" t="s">
        <v>22776</v>
      </c>
      <c r="E3786" s="3">
        <v>4</v>
      </c>
      <c r="F3786" s="3">
        <v>6</v>
      </c>
      <c r="G3786" s="3">
        <v>6</v>
      </c>
      <c r="H3786" s="3">
        <v>750142</v>
      </c>
      <c r="I3786" t="s">
        <v>22777</v>
      </c>
      <c r="J3786" t="s">
        <v>22678</v>
      </c>
      <c r="K3786" s="7">
        <v>98506</v>
      </c>
      <c r="L3786" t="s">
        <v>22778</v>
      </c>
      <c r="M3786" t="s">
        <v>26</v>
      </c>
      <c r="N3786" t="s">
        <v>22779</v>
      </c>
      <c r="R3786" t="s">
        <v>836</v>
      </c>
      <c r="S3786" s="10">
        <v>39016</v>
      </c>
      <c r="T3786">
        <f t="shared" si="59"/>
        <v>750142</v>
      </c>
      <c r="U3786">
        <f>Table1[[#This Row],[License Number2]]</f>
        <v>750142</v>
      </c>
    </row>
    <row r="3787" spans="1:21" x14ac:dyDescent="0.35">
      <c r="A3787">
        <v>750272</v>
      </c>
      <c r="B3787" t="s">
        <v>22653</v>
      </c>
      <c r="C3787" t="s">
        <v>21</v>
      </c>
      <c r="D3787" t="s">
        <v>22780</v>
      </c>
      <c r="E3787" s="3">
        <v>2</v>
      </c>
      <c r="F3787" s="3">
        <v>1</v>
      </c>
      <c r="G3787" s="3">
        <v>4</v>
      </c>
      <c r="H3787" s="3">
        <v>750272</v>
      </c>
      <c r="I3787" t="s">
        <v>22781</v>
      </c>
      <c r="J3787" t="s">
        <v>22667</v>
      </c>
      <c r="K3787" s="7">
        <v>98503</v>
      </c>
      <c r="L3787" t="s">
        <v>22782</v>
      </c>
      <c r="M3787" t="s">
        <v>649</v>
      </c>
      <c r="N3787" t="s">
        <v>22783</v>
      </c>
      <c r="P3787" t="s">
        <v>22784</v>
      </c>
      <c r="Q3787" t="s">
        <v>22785</v>
      </c>
      <c r="R3787" t="s">
        <v>836</v>
      </c>
      <c r="S3787" s="10">
        <v>39113</v>
      </c>
      <c r="T3787">
        <f t="shared" si="59"/>
        <v>750272</v>
      </c>
      <c r="U3787">
        <f>Table1[[#This Row],[License Number2]]</f>
        <v>750272</v>
      </c>
    </row>
    <row r="3788" spans="1:21" x14ac:dyDescent="0.35">
      <c r="A3788">
        <v>750342</v>
      </c>
      <c r="B3788" t="s">
        <v>22653</v>
      </c>
      <c r="C3788" t="s">
        <v>21</v>
      </c>
      <c r="D3788" t="s">
        <v>22786</v>
      </c>
      <c r="E3788" s="3" t="s">
        <v>145</v>
      </c>
      <c r="F3788" s="3" t="s">
        <v>145</v>
      </c>
      <c r="G3788" s="3" t="s">
        <v>145</v>
      </c>
      <c r="H3788" s="13">
        <v>750342</v>
      </c>
      <c r="I3788" t="s">
        <v>22787</v>
      </c>
      <c r="J3788" t="s">
        <v>22667</v>
      </c>
      <c r="K3788" s="7">
        <v>98503</v>
      </c>
      <c r="L3788" t="s">
        <v>22788</v>
      </c>
      <c r="M3788" t="s">
        <v>26</v>
      </c>
      <c r="N3788" t="s">
        <v>22789</v>
      </c>
      <c r="P3788" t="s">
        <v>22790</v>
      </c>
      <c r="Q3788" t="s">
        <v>22791</v>
      </c>
      <c r="R3788" t="s">
        <v>836</v>
      </c>
      <c r="S3788" s="10">
        <v>39162</v>
      </c>
      <c r="T3788">
        <f t="shared" si="59"/>
        <v>750342</v>
      </c>
      <c r="U3788">
        <f>Table1[[#This Row],[License Number2]]</f>
        <v>750342</v>
      </c>
    </row>
    <row r="3789" spans="1:21" x14ac:dyDescent="0.35">
      <c r="A3789">
        <v>750552</v>
      </c>
      <c r="B3789" t="s">
        <v>22653</v>
      </c>
      <c r="C3789" t="s">
        <v>21</v>
      </c>
      <c r="D3789" t="s">
        <v>22792</v>
      </c>
      <c r="E3789" s="3">
        <v>5</v>
      </c>
      <c r="F3789" s="3">
        <v>5</v>
      </c>
      <c r="G3789" s="3">
        <v>6</v>
      </c>
      <c r="H3789" s="3">
        <v>750552</v>
      </c>
      <c r="I3789" t="s">
        <v>22793</v>
      </c>
      <c r="J3789" t="s">
        <v>22678</v>
      </c>
      <c r="K3789" s="7">
        <v>98506</v>
      </c>
      <c r="L3789" t="s">
        <v>22794</v>
      </c>
      <c r="M3789" t="s">
        <v>649</v>
      </c>
      <c r="N3789" t="s">
        <v>22795</v>
      </c>
      <c r="P3789" t="s">
        <v>22796</v>
      </c>
      <c r="R3789" t="s">
        <v>836</v>
      </c>
      <c r="S3789" s="10">
        <v>39287</v>
      </c>
      <c r="T3789">
        <f t="shared" si="59"/>
        <v>750552</v>
      </c>
      <c r="U3789">
        <f>Table1[[#This Row],[License Number2]]</f>
        <v>750552</v>
      </c>
    </row>
    <row r="3790" spans="1:21" x14ac:dyDescent="0.35">
      <c r="A3790">
        <v>750556</v>
      </c>
      <c r="B3790" t="s">
        <v>22653</v>
      </c>
      <c r="C3790" t="s">
        <v>21</v>
      </c>
      <c r="D3790" t="s">
        <v>22797</v>
      </c>
      <c r="E3790" s="3">
        <v>6</v>
      </c>
      <c r="F3790" s="3">
        <v>6</v>
      </c>
      <c r="G3790" s="3">
        <v>6</v>
      </c>
      <c r="H3790" s="3">
        <v>750556</v>
      </c>
      <c r="I3790" t="s">
        <v>22798</v>
      </c>
      <c r="J3790" t="s">
        <v>22799</v>
      </c>
      <c r="K3790" s="7">
        <v>98597</v>
      </c>
      <c r="L3790" t="s">
        <v>22800</v>
      </c>
      <c r="M3790" t="s">
        <v>649</v>
      </c>
      <c r="N3790" t="s">
        <v>22801</v>
      </c>
      <c r="P3790" t="s">
        <v>22802</v>
      </c>
      <c r="Q3790" t="s">
        <v>22803</v>
      </c>
      <c r="R3790" t="s">
        <v>836</v>
      </c>
      <c r="S3790" s="10">
        <v>39289</v>
      </c>
      <c r="T3790">
        <f t="shared" si="59"/>
        <v>750556</v>
      </c>
      <c r="U3790">
        <f>Table1[[#This Row],[License Number2]]</f>
        <v>750556</v>
      </c>
    </row>
    <row r="3791" spans="1:21" x14ac:dyDescent="0.35">
      <c r="A3791">
        <v>750648</v>
      </c>
      <c r="B3791" t="s">
        <v>22653</v>
      </c>
      <c r="C3791" t="s">
        <v>21</v>
      </c>
      <c r="D3791" t="s">
        <v>5635</v>
      </c>
      <c r="E3791" s="3">
        <v>3</v>
      </c>
      <c r="F3791" s="3">
        <v>5</v>
      </c>
      <c r="G3791" s="3">
        <v>6</v>
      </c>
      <c r="H3791" s="3">
        <v>750648</v>
      </c>
      <c r="I3791" t="s">
        <v>22804</v>
      </c>
      <c r="J3791" t="s">
        <v>22667</v>
      </c>
      <c r="K3791" s="7">
        <v>98503</v>
      </c>
      <c r="L3791" t="s">
        <v>22805</v>
      </c>
      <c r="M3791" t="s">
        <v>34</v>
      </c>
      <c r="N3791" t="s">
        <v>22806</v>
      </c>
      <c r="P3791" t="s">
        <v>22807</v>
      </c>
      <c r="Q3791" t="s">
        <v>22808</v>
      </c>
      <c r="R3791" t="s">
        <v>836</v>
      </c>
      <c r="S3791" s="10">
        <v>39351</v>
      </c>
      <c r="T3791">
        <f t="shared" si="59"/>
        <v>750648</v>
      </c>
      <c r="U3791">
        <f>Table1[[#This Row],[License Number2]]</f>
        <v>750648</v>
      </c>
    </row>
    <row r="3792" spans="1:21" x14ac:dyDescent="0.35">
      <c r="A3792">
        <v>750655</v>
      </c>
      <c r="B3792" t="s">
        <v>22653</v>
      </c>
      <c r="C3792" t="s">
        <v>21</v>
      </c>
      <c r="D3792" t="s">
        <v>22809</v>
      </c>
      <c r="E3792" s="3">
        <v>2</v>
      </c>
      <c r="F3792" s="3">
        <v>5</v>
      </c>
      <c r="G3792" s="3">
        <v>6</v>
      </c>
      <c r="H3792" s="3">
        <v>750655</v>
      </c>
      <c r="I3792" t="s">
        <v>22810</v>
      </c>
      <c r="J3792" t="s">
        <v>22678</v>
      </c>
      <c r="K3792" s="7">
        <v>98513</v>
      </c>
      <c r="L3792" t="s">
        <v>22811</v>
      </c>
      <c r="M3792" t="s">
        <v>34</v>
      </c>
      <c r="N3792" t="s">
        <v>22812</v>
      </c>
      <c r="P3792" t="s">
        <v>22813</v>
      </c>
      <c r="R3792" t="s">
        <v>836</v>
      </c>
      <c r="S3792" s="10">
        <v>39356</v>
      </c>
      <c r="T3792">
        <f t="shared" si="59"/>
        <v>750655</v>
      </c>
      <c r="U3792">
        <f>Table1[[#This Row],[License Number2]]</f>
        <v>750655</v>
      </c>
    </row>
    <row r="3793" spans="1:21" x14ac:dyDescent="0.35">
      <c r="A3793">
        <v>750748</v>
      </c>
      <c r="B3793" t="s">
        <v>22653</v>
      </c>
      <c r="C3793" t="s">
        <v>21</v>
      </c>
      <c r="D3793" t="s">
        <v>22814</v>
      </c>
      <c r="E3793" s="3">
        <v>4</v>
      </c>
      <c r="F3793" s="3">
        <v>6</v>
      </c>
      <c r="G3793" s="3">
        <v>6</v>
      </c>
      <c r="H3793" s="3">
        <v>750748</v>
      </c>
      <c r="I3793" t="s">
        <v>22815</v>
      </c>
      <c r="J3793" t="s">
        <v>22661</v>
      </c>
      <c r="K3793" s="7">
        <v>98513</v>
      </c>
      <c r="L3793" t="s">
        <v>22816</v>
      </c>
      <c r="M3793" t="s">
        <v>26</v>
      </c>
      <c r="N3793" t="s">
        <v>22817</v>
      </c>
      <c r="P3793" t="s">
        <v>22818</v>
      </c>
      <c r="Q3793" t="s">
        <v>22819</v>
      </c>
      <c r="R3793" t="s">
        <v>836</v>
      </c>
      <c r="S3793" s="10">
        <v>39419</v>
      </c>
      <c r="T3793">
        <f t="shared" si="59"/>
        <v>750748</v>
      </c>
      <c r="U3793">
        <f>Table1[[#This Row],[License Number2]]</f>
        <v>750748</v>
      </c>
    </row>
    <row r="3794" spans="1:21" x14ac:dyDescent="0.35">
      <c r="A3794">
        <v>750857</v>
      </c>
      <c r="B3794" t="s">
        <v>22653</v>
      </c>
      <c r="C3794" t="s">
        <v>21</v>
      </c>
      <c r="D3794" t="s">
        <v>22820</v>
      </c>
      <c r="E3794" s="3">
        <v>2</v>
      </c>
      <c r="F3794" s="3">
        <v>5</v>
      </c>
      <c r="G3794" s="3">
        <v>6</v>
      </c>
      <c r="H3794" s="3">
        <v>750857</v>
      </c>
      <c r="I3794" t="s">
        <v>22821</v>
      </c>
      <c r="J3794" t="s">
        <v>22661</v>
      </c>
      <c r="K3794" s="7">
        <v>98503</v>
      </c>
      <c r="L3794" t="s">
        <v>22822</v>
      </c>
      <c r="M3794" t="s">
        <v>34</v>
      </c>
      <c r="N3794" t="s">
        <v>22823</v>
      </c>
      <c r="O3794" t="s">
        <v>22824</v>
      </c>
      <c r="R3794" t="s">
        <v>836</v>
      </c>
      <c r="S3794" s="10">
        <v>39528</v>
      </c>
      <c r="T3794">
        <f t="shared" si="59"/>
        <v>750857</v>
      </c>
      <c r="U3794">
        <f>Table1[[#This Row],[License Number2]]</f>
        <v>750857</v>
      </c>
    </row>
    <row r="3795" spans="1:21" x14ac:dyDescent="0.35">
      <c r="A3795">
        <v>750877</v>
      </c>
      <c r="B3795" t="s">
        <v>22653</v>
      </c>
      <c r="C3795" t="s">
        <v>21</v>
      </c>
      <c r="D3795" t="s">
        <v>22825</v>
      </c>
      <c r="E3795" s="3">
        <v>4</v>
      </c>
      <c r="F3795" s="3">
        <v>5</v>
      </c>
      <c r="G3795" s="3">
        <v>6</v>
      </c>
      <c r="H3795" s="3">
        <v>750877</v>
      </c>
      <c r="I3795" t="s">
        <v>22826</v>
      </c>
      <c r="J3795" t="s">
        <v>22656</v>
      </c>
      <c r="K3795" s="7">
        <v>98503</v>
      </c>
      <c r="L3795" t="s">
        <v>22827</v>
      </c>
      <c r="M3795" t="s">
        <v>34</v>
      </c>
      <c r="N3795" t="s">
        <v>22828</v>
      </c>
      <c r="P3795" t="s">
        <v>22829</v>
      </c>
      <c r="R3795" t="s">
        <v>836</v>
      </c>
      <c r="S3795" s="10">
        <v>39552</v>
      </c>
      <c r="T3795">
        <f t="shared" si="59"/>
        <v>750877</v>
      </c>
      <c r="U3795">
        <f>Table1[[#This Row],[License Number2]]</f>
        <v>750877</v>
      </c>
    </row>
    <row r="3796" spans="1:21" x14ac:dyDescent="0.35">
      <c r="A3796">
        <v>750914</v>
      </c>
      <c r="B3796" t="s">
        <v>22653</v>
      </c>
      <c r="C3796" t="s">
        <v>21</v>
      </c>
      <c r="D3796" t="s">
        <v>22830</v>
      </c>
      <c r="E3796" s="3">
        <v>3</v>
      </c>
      <c r="F3796" s="3">
        <v>6</v>
      </c>
      <c r="G3796" s="3">
        <v>6</v>
      </c>
      <c r="H3796" s="3">
        <v>750914</v>
      </c>
      <c r="I3796" t="s">
        <v>22831</v>
      </c>
      <c r="J3796" t="s">
        <v>22661</v>
      </c>
      <c r="K3796" s="7">
        <v>98513</v>
      </c>
      <c r="L3796" t="s">
        <v>22832</v>
      </c>
      <c r="M3796" t="s">
        <v>34</v>
      </c>
      <c r="N3796" t="s">
        <v>22833</v>
      </c>
      <c r="P3796" t="s">
        <v>22834</v>
      </c>
      <c r="R3796" t="s">
        <v>836</v>
      </c>
      <c r="S3796" s="10">
        <v>39575</v>
      </c>
      <c r="T3796">
        <f t="shared" si="59"/>
        <v>750914</v>
      </c>
      <c r="U3796">
        <f>Table1[[#This Row],[License Number2]]</f>
        <v>750914</v>
      </c>
    </row>
    <row r="3797" spans="1:21" x14ac:dyDescent="0.35">
      <c r="A3797">
        <v>750941</v>
      </c>
      <c r="B3797" t="s">
        <v>22653</v>
      </c>
      <c r="C3797" t="s">
        <v>21</v>
      </c>
      <c r="D3797" t="s">
        <v>22835</v>
      </c>
      <c r="E3797" s="3">
        <v>3</v>
      </c>
      <c r="F3797" s="3">
        <v>4</v>
      </c>
      <c r="G3797" s="3">
        <v>4</v>
      </c>
      <c r="H3797" s="3">
        <v>750941</v>
      </c>
      <c r="I3797" t="s">
        <v>22836</v>
      </c>
      <c r="J3797" t="s">
        <v>22656</v>
      </c>
      <c r="K3797" s="7">
        <v>98503</v>
      </c>
      <c r="L3797" t="s">
        <v>22837</v>
      </c>
      <c r="M3797" t="s">
        <v>34</v>
      </c>
      <c r="N3797" t="s">
        <v>22838</v>
      </c>
      <c r="P3797" t="s">
        <v>22839</v>
      </c>
      <c r="R3797" t="s">
        <v>836</v>
      </c>
      <c r="S3797" s="10">
        <v>39589</v>
      </c>
      <c r="T3797">
        <f t="shared" si="59"/>
        <v>750941</v>
      </c>
      <c r="U3797">
        <f>Table1[[#This Row],[License Number2]]</f>
        <v>750941</v>
      </c>
    </row>
    <row r="3798" spans="1:21" x14ac:dyDescent="0.35">
      <c r="A3798">
        <v>751017</v>
      </c>
      <c r="B3798" t="s">
        <v>22653</v>
      </c>
      <c r="C3798" t="s">
        <v>21</v>
      </c>
      <c r="D3798" t="s">
        <v>22840</v>
      </c>
      <c r="E3798" s="3">
        <v>3</v>
      </c>
      <c r="F3798" s="3">
        <v>4</v>
      </c>
      <c r="G3798" s="3">
        <v>4</v>
      </c>
      <c r="H3798" s="3">
        <v>751017</v>
      </c>
      <c r="I3798" t="s">
        <v>22841</v>
      </c>
      <c r="J3798" t="s">
        <v>22661</v>
      </c>
      <c r="K3798" s="7">
        <v>98513</v>
      </c>
      <c r="L3798" t="s">
        <v>22842</v>
      </c>
      <c r="M3798" t="s">
        <v>34</v>
      </c>
      <c r="N3798" t="s">
        <v>22843</v>
      </c>
      <c r="P3798" t="s">
        <v>22844</v>
      </c>
      <c r="R3798" t="s">
        <v>836</v>
      </c>
      <c r="S3798" s="10">
        <v>39657</v>
      </c>
      <c r="T3798">
        <f t="shared" si="59"/>
        <v>751017</v>
      </c>
      <c r="U3798">
        <f>Table1[[#This Row],[License Number2]]</f>
        <v>751017</v>
      </c>
    </row>
    <row r="3799" spans="1:21" x14ac:dyDescent="0.35">
      <c r="A3799">
        <v>751120</v>
      </c>
      <c r="B3799" t="s">
        <v>22653</v>
      </c>
      <c r="C3799" t="s">
        <v>21</v>
      </c>
      <c r="D3799" t="s">
        <v>22845</v>
      </c>
      <c r="E3799" s="3">
        <v>3</v>
      </c>
      <c r="F3799" s="3">
        <v>4</v>
      </c>
      <c r="G3799" s="3">
        <v>4</v>
      </c>
      <c r="H3799" s="3">
        <v>751120</v>
      </c>
      <c r="I3799" t="s">
        <v>22846</v>
      </c>
      <c r="J3799" t="s">
        <v>22661</v>
      </c>
      <c r="K3799" s="7">
        <v>98501</v>
      </c>
      <c r="L3799" t="s">
        <v>22847</v>
      </c>
      <c r="M3799" t="s">
        <v>34</v>
      </c>
      <c r="N3799" t="s">
        <v>22848</v>
      </c>
      <c r="P3799" t="s">
        <v>22849</v>
      </c>
      <c r="Q3799" t="s">
        <v>22850</v>
      </c>
      <c r="R3799" t="s">
        <v>836</v>
      </c>
      <c r="S3799" s="10">
        <v>39743</v>
      </c>
      <c r="T3799">
        <f t="shared" si="59"/>
        <v>751120</v>
      </c>
      <c r="U3799">
        <f>Table1[[#This Row],[License Number2]]</f>
        <v>751120</v>
      </c>
    </row>
    <row r="3800" spans="1:21" x14ac:dyDescent="0.35">
      <c r="A3800">
        <v>751148</v>
      </c>
      <c r="B3800" t="s">
        <v>22653</v>
      </c>
      <c r="C3800" t="s">
        <v>21</v>
      </c>
      <c r="D3800" t="s">
        <v>22851</v>
      </c>
      <c r="E3800" s="3" t="s">
        <v>145</v>
      </c>
      <c r="F3800" s="3" t="s">
        <v>145</v>
      </c>
      <c r="G3800" s="3" t="s">
        <v>145</v>
      </c>
      <c r="H3800" s="13">
        <v>751148</v>
      </c>
      <c r="I3800" t="s">
        <v>22852</v>
      </c>
      <c r="J3800" t="s">
        <v>22661</v>
      </c>
      <c r="K3800" s="7">
        <v>98513</v>
      </c>
      <c r="L3800" t="s">
        <v>22853</v>
      </c>
      <c r="M3800" t="s">
        <v>34</v>
      </c>
      <c r="N3800" t="s">
        <v>22854</v>
      </c>
      <c r="P3800" t="s">
        <v>22855</v>
      </c>
      <c r="Q3800" t="s">
        <v>22856</v>
      </c>
      <c r="R3800" t="s">
        <v>836</v>
      </c>
      <c r="S3800" s="10">
        <v>39773</v>
      </c>
      <c r="T3800">
        <f t="shared" si="59"/>
        <v>751148</v>
      </c>
      <c r="U3800">
        <f>Table1[[#This Row],[License Number2]]</f>
        <v>751148</v>
      </c>
    </row>
    <row r="3801" spans="1:21" x14ac:dyDescent="0.35">
      <c r="A3801">
        <v>751187</v>
      </c>
      <c r="B3801" t="s">
        <v>22653</v>
      </c>
      <c r="C3801" t="s">
        <v>21</v>
      </c>
      <c r="D3801" t="s">
        <v>22857</v>
      </c>
      <c r="E3801" s="3">
        <v>3</v>
      </c>
      <c r="F3801" s="3">
        <v>6</v>
      </c>
      <c r="G3801" s="3">
        <v>6</v>
      </c>
      <c r="H3801" s="3">
        <v>751187</v>
      </c>
      <c r="I3801" t="s">
        <v>22858</v>
      </c>
      <c r="J3801" t="s">
        <v>22859</v>
      </c>
      <c r="K3801" s="7">
        <v>98512</v>
      </c>
      <c r="L3801" t="s">
        <v>22860</v>
      </c>
      <c r="M3801" t="s">
        <v>34</v>
      </c>
      <c r="N3801" t="s">
        <v>22861</v>
      </c>
      <c r="P3801" t="s">
        <v>22862</v>
      </c>
      <c r="Q3801" t="s">
        <v>22863</v>
      </c>
      <c r="R3801" t="s">
        <v>836</v>
      </c>
      <c r="S3801" s="10">
        <v>39826</v>
      </c>
      <c r="T3801">
        <f t="shared" si="59"/>
        <v>751187</v>
      </c>
      <c r="U3801">
        <f>Table1[[#This Row],[License Number2]]</f>
        <v>751187</v>
      </c>
    </row>
    <row r="3802" spans="1:21" x14ac:dyDescent="0.35">
      <c r="A3802">
        <v>751238</v>
      </c>
      <c r="B3802" t="s">
        <v>22653</v>
      </c>
      <c r="C3802" t="s">
        <v>21</v>
      </c>
      <c r="D3802" t="s">
        <v>22864</v>
      </c>
      <c r="E3802" s="3">
        <v>4</v>
      </c>
      <c r="F3802" s="3">
        <v>7</v>
      </c>
      <c r="G3802" s="3">
        <v>10</v>
      </c>
      <c r="H3802" s="3">
        <v>751238</v>
      </c>
      <c r="I3802" t="s">
        <v>22865</v>
      </c>
      <c r="J3802" t="s">
        <v>22656</v>
      </c>
      <c r="K3802" s="7">
        <v>98513</v>
      </c>
      <c r="L3802" t="s">
        <v>22866</v>
      </c>
      <c r="M3802" t="s">
        <v>34</v>
      </c>
      <c r="N3802" t="s">
        <v>22867</v>
      </c>
      <c r="P3802" t="s">
        <v>22868</v>
      </c>
      <c r="Q3802" t="s">
        <v>22869</v>
      </c>
      <c r="R3802" t="s">
        <v>836</v>
      </c>
      <c r="S3802" s="10">
        <v>39868</v>
      </c>
      <c r="T3802">
        <f t="shared" si="59"/>
        <v>751238</v>
      </c>
      <c r="U3802">
        <f>Table1[[#This Row],[License Number2]]</f>
        <v>751238</v>
      </c>
    </row>
    <row r="3803" spans="1:21" x14ac:dyDescent="0.35">
      <c r="A3803">
        <v>751264</v>
      </c>
      <c r="B3803" t="s">
        <v>22653</v>
      </c>
      <c r="C3803" t="s">
        <v>21</v>
      </c>
      <c r="D3803" t="s">
        <v>22870</v>
      </c>
      <c r="E3803" s="3">
        <v>5</v>
      </c>
      <c r="F3803" s="3">
        <v>4</v>
      </c>
      <c r="G3803" s="3">
        <v>5</v>
      </c>
      <c r="H3803" s="3">
        <v>751264</v>
      </c>
      <c r="I3803" t="s">
        <v>22871</v>
      </c>
      <c r="J3803" t="s">
        <v>22656</v>
      </c>
      <c r="K3803" s="7">
        <v>98516</v>
      </c>
      <c r="L3803" t="s">
        <v>22872</v>
      </c>
      <c r="M3803" t="s">
        <v>34</v>
      </c>
      <c r="N3803" t="s">
        <v>22873</v>
      </c>
      <c r="P3803" t="s">
        <v>22874</v>
      </c>
      <c r="Q3803" t="s">
        <v>22875</v>
      </c>
      <c r="R3803" t="s">
        <v>836</v>
      </c>
      <c r="S3803" s="10">
        <v>39891</v>
      </c>
      <c r="T3803">
        <f t="shared" si="59"/>
        <v>751264</v>
      </c>
      <c r="U3803">
        <f>Table1[[#This Row],[License Number2]]</f>
        <v>751264</v>
      </c>
    </row>
    <row r="3804" spans="1:21" x14ac:dyDescent="0.35">
      <c r="A3804">
        <v>751304</v>
      </c>
      <c r="B3804" t="s">
        <v>22653</v>
      </c>
      <c r="C3804" t="s">
        <v>21</v>
      </c>
      <c r="D3804" t="s">
        <v>22876</v>
      </c>
      <c r="E3804" s="3">
        <v>5</v>
      </c>
      <c r="F3804" s="3">
        <v>6</v>
      </c>
      <c r="G3804" s="3">
        <v>6</v>
      </c>
      <c r="H3804" s="3">
        <v>751304</v>
      </c>
      <c r="I3804" t="s">
        <v>22877</v>
      </c>
      <c r="J3804" t="s">
        <v>22656</v>
      </c>
      <c r="K3804" s="7">
        <v>98513</v>
      </c>
      <c r="L3804" t="s">
        <v>22878</v>
      </c>
      <c r="M3804" t="s">
        <v>34</v>
      </c>
      <c r="N3804" t="s">
        <v>22879</v>
      </c>
      <c r="P3804" t="s">
        <v>22880</v>
      </c>
      <c r="Q3804" t="s">
        <v>22881</v>
      </c>
      <c r="R3804" t="s">
        <v>836</v>
      </c>
      <c r="S3804" s="10">
        <v>39926</v>
      </c>
      <c r="T3804">
        <f t="shared" si="59"/>
        <v>751304</v>
      </c>
      <c r="U3804">
        <f>Table1[[#This Row],[License Number2]]</f>
        <v>751304</v>
      </c>
    </row>
    <row r="3805" spans="1:21" x14ac:dyDescent="0.35">
      <c r="A3805">
        <v>751418</v>
      </c>
      <c r="B3805" t="s">
        <v>22653</v>
      </c>
      <c r="C3805" t="s">
        <v>21</v>
      </c>
      <c r="D3805" t="s">
        <v>22882</v>
      </c>
      <c r="E3805" s="3">
        <v>9</v>
      </c>
      <c r="F3805" s="3">
        <v>6</v>
      </c>
      <c r="G3805" s="3">
        <v>6</v>
      </c>
      <c r="H3805" s="3">
        <v>751418</v>
      </c>
      <c r="I3805" t="s">
        <v>22883</v>
      </c>
      <c r="J3805" t="s">
        <v>22859</v>
      </c>
      <c r="K3805" s="7">
        <v>98501</v>
      </c>
      <c r="L3805" t="s">
        <v>22884</v>
      </c>
      <c r="M3805" t="s">
        <v>34</v>
      </c>
      <c r="N3805" t="s">
        <v>22885</v>
      </c>
      <c r="O3805" t="s">
        <v>22886</v>
      </c>
      <c r="Q3805" t="s">
        <v>22887</v>
      </c>
      <c r="R3805" t="s">
        <v>836</v>
      </c>
      <c r="S3805" s="10">
        <v>40060</v>
      </c>
      <c r="T3805">
        <f t="shared" si="59"/>
        <v>751418</v>
      </c>
      <c r="U3805">
        <f>Table1[[#This Row],[License Number2]]</f>
        <v>751418</v>
      </c>
    </row>
    <row r="3806" spans="1:21" x14ac:dyDescent="0.35">
      <c r="A3806">
        <v>751465</v>
      </c>
      <c r="B3806" t="s">
        <v>22653</v>
      </c>
      <c r="C3806" t="s">
        <v>21</v>
      </c>
      <c r="D3806" t="s">
        <v>22888</v>
      </c>
      <c r="E3806" s="3">
        <v>4</v>
      </c>
      <c r="F3806" s="3">
        <v>5</v>
      </c>
      <c r="G3806" s="3">
        <v>6</v>
      </c>
      <c r="H3806" s="3">
        <v>751465</v>
      </c>
      <c r="I3806" t="s">
        <v>22889</v>
      </c>
      <c r="J3806" t="s">
        <v>22661</v>
      </c>
      <c r="K3806" s="7">
        <v>98516</v>
      </c>
      <c r="L3806" t="s">
        <v>22890</v>
      </c>
      <c r="M3806" t="s">
        <v>34</v>
      </c>
      <c r="N3806" t="s">
        <v>22891</v>
      </c>
      <c r="O3806" t="s">
        <v>22892</v>
      </c>
      <c r="P3806" t="s">
        <v>22893</v>
      </c>
      <c r="R3806" t="s">
        <v>836</v>
      </c>
      <c r="S3806" s="10">
        <v>40107</v>
      </c>
      <c r="T3806">
        <f t="shared" si="59"/>
        <v>751465</v>
      </c>
      <c r="U3806">
        <f>Table1[[#This Row],[License Number2]]</f>
        <v>751465</v>
      </c>
    </row>
    <row r="3807" spans="1:21" x14ac:dyDescent="0.35">
      <c r="A3807">
        <v>751470</v>
      </c>
      <c r="B3807" t="s">
        <v>22653</v>
      </c>
      <c r="C3807" t="s">
        <v>21</v>
      </c>
      <c r="D3807" t="s">
        <v>22894</v>
      </c>
      <c r="E3807" s="3">
        <v>3</v>
      </c>
      <c r="F3807" s="3">
        <v>5</v>
      </c>
      <c r="G3807" s="3">
        <v>5</v>
      </c>
      <c r="H3807" s="3">
        <v>751470</v>
      </c>
      <c r="I3807" t="s">
        <v>22895</v>
      </c>
      <c r="J3807" t="s">
        <v>22661</v>
      </c>
      <c r="K3807" s="7">
        <v>98513</v>
      </c>
      <c r="L3807" t="s">
        <v>22896</v>
      </c>
      <c r="M3807" t="s">
        <v>34</v>
      </c>
      <c r="N3807" t="s">
        <v>22897</v>
      </c>
      <c r="O3807" t="s">
        <v>22898</v>
      </c>
      <c r="P3807" t="s">
        <v>22899</v>
      </c>
      <c r="R3807" t="s">
        <v>836</v>
      </c>
      <c r="S3807" s="10">
        <v>40112</v>
      </c>
      <c r="T3807">
        <f t="shared" si="59"/>
        <v>751470</v>
      </c>
      <c r="U3807">
        <f>Table1[[#This Row],[License Number2]]</f>
        <v>751470</v>
      </c>
    </row>
    <row r="3808" spans="1:21" x14ac:dyDescent="0.35">
      <c r="A3808">
        <v>751475</v>
      </c>
      <c r="B3808" t="s">
        <v>22653</v>
      </c>
      <c r="C3808" t="s">
        <v>21</v>
      </c>
      <c r="D3808" t="s">
        <v>22900</v>
      </c>
      <c r="E3808" s="3">
        <v>3</v>
      </c>
      <c r="F3808" s="3">
        <v>6</v>
      </c>
      <c r="G3808" s="3">
        <v>6</v>
      </c>
      <c r="H3808" s="3">
        <v>751475</v>
      </c>
      <c r="I3808" t="s">
        <v>22901</v>
      </c>
      <c r="J3808" t="s">
        <v>22667</v>
      </c>
      <c r="K3808" s="7">
        <v>98503</v>
      </c>
      <c r="L3808" t="s">
        <v>22902</v>
      </c>
      <c r="M3808" t="s">
        <v>34</v>
      </c>
      <c r="N3808" t="s">
        <v>22903</v>
      </c>
      <c r="O3808" t="s">
        <v>22904</v>
      </c>
      <c r="P3808" t="s">
        <v>22905</v>
      </c>
      <c r="R3808" t="s">
        <v>836</v>
      </c>
      <c r="S3808" s="10">
        <v>40115</v>
      </c>
      <c r="T3808">
        <f t="shared" si="59"/>
        <v>751475</v>
      </c>
      <c r="U3808">
        <f>Table1[[#This Row],[License Number2]]</f>
        <v>751475</v>
      </c>
    </row>
    <row r="3809" spans="1:21" x14ac:dyDescent="0.35">
      <c r="A3809">
        <v>751483</v>
      </c>
      <c r="B3809" t="s">
        <v>22653</v>
      </c>
      <c r="C3809" t="s">
        <v>21</v>
      </c>
      <c r="D3809" t="s">
        <v>22906</v>
      </c>
      <c r="E3809" s="3">
        <v>2</v>
      </c>
      <c r="F3809" s="3">
        <v>5</v>
      </c>
      <c r="G3809" s="3">
        <v>6</v>
      </c>
      <c r="H3809" s="3">
        <v>751483</v>
      </c>
      <c r="I3809" t="s">
        <v>22907</v>
      </c>
      <c r="J3809" t="s">
        <v>22763</v>
      </c>
      <c r="K3809" s="7">
        <v>98512</v>
      </c>
      <c r="L3809" t="s">
        <v>22908</v>
      </c>
      <c r="M3809" t="s">
        <v>34</v>
      </c>
      <c r="N3809" t="s">
        <v>22909</v>
      </c>
      <c r="O3809" t="s">
        <v>22910</v>
      </c>
      <c r="P3809" t="s">
        <v>22911</v>
      </c>
      <c r="R3809" t="s">
        <v>836</v>
      </c>
      <c r="S3809" s="10">
        <v>40119</v>
      </c>
      <c r="T3809">
        <f t="shared" si="59"/>
        <v>751483</v>
      </c>
      <c r="U3809">
        <f>Table1[[#This Row],[License Number2]]</f>
        <v>751483</v>
      </c>
    </row>
    <row r="3810" spans="1:21" x14ac:dyDescent="0.35">
      <c r="A3810">
        <v>751602</v>
      </c>
      <c r="B3810" t="s">
        <v>22653</v>
      </c>
      <c r="C3810" t="s">
        <v>21</v>
      </c>
      <c r="D3810" t="s">
        <v>22912</v>
      </c>
      <c r="E3810" s="3">
        <v>0</v>
      </c>
      <c r="F3810" s="3">
        <v>4</v>
      </c>
      <c r="G3810" s="3">
        <v>5</v>
      </c>
      <c r="H3810" s="3">
        <v>751602</v>
      </c>
      <c r="I3810" t="s">
        <v>22913</v>
      </c>
      <c r="J3810" t="s">
        <v>22661</v>
      </c>
      <c r="K3810" s="7">
        <v>98506</v>
      </c>
      <c r="L3810" t="s">
        <v>22914</v>
      </c>
      <c r="M3810" t="s">
        <v>34</v>
      </c>
      <c r="N3810" t="s">
        <v>22915</v>
      </c>
      <c r="O3810" t="s">
        <v>22916</v>
      </c>
      <c r="Q3810" t="s">
        <v>22917</v>
      </c>
      <c r="R3810" t="s">
        <v>836</v>
      </c>
      <c r="S3810" s="10">
        <v>40241</v>
      </c>
      <c r="T3810">
        <f t="shared" si="59"/>
        <v>751602</v>
      </c>
      <c r="U3810">
        <f>Table1[[#This Row],[License Number2]]</f>
        <v>751602</v>
      </c>
    </row>
    <row r="3811" spans="1:21" x14ac:dyDescent="0.35">
      <c r="A3811">
        <v>751667</v>
      </c>
      <c r="B3811" t="s">
        <v>22653</v>
      </c>
      <c r="C3811" t="s">
        <v>21</v>
      </c>
      <c r="D3811" t="s">
        <v>22918</v>
      </c>
      <c r="E3811" s="3">
        <v>4</v>
      </c>
      <c r="F3811" s="3">
        <v>4</v>
      </c>
      <c r="G3811" s="3">
        <v>5</v>
      </c>
      <c r="H3811" s="3">
        <v>751667</v>
      </c>
      <c r="I3811" t="s">
        <v>22919</v>
      </c>
      <c r="J3811" t="s">
        <v>22661</v>
      </c>
      <c r="K3811" s="7">
        <v>98513</v>
      </c>
      <c r="L3811" t="s">
        <v>22920</v>
      </c>
      <c r="M3811" t="s">
        <v>34</v>
      </c>
      <c r="N3811" t="s">
        <v>22921</v>
      </c>
      <c r="O3811" t="s">
        <v>22922</v>
      </c>
      <c r="P3811" t="s">
        <v>22923</v>
      </c>
      <c r="R3811" t="s">
        <v>836</v>
      </c>
      <c r="S3811" s="10">
        <v>40302</v>
      </c>
      <c r="T3811">
        <f t="shared" si="59"/>
        <v>751667</v>
      </c>
      <c r="U3811">
        <f>Table1[[#This Row],[License Number2]]</f>
        <v>751667</v>
      </c>
    </row>
    <row r="3812" spans="1:21" x14ac:dyDescent="0.35">
      <c r="A3812">
        <v>751901</v>
      </c>
      <c r="B3812" t="s">
        <v>22653</v>
      </c>
      <c r="C3812" t="s">
        <v>21</v>
      </c>
      <c r="D3812" t="s">
        <v>22924</v>
      </c>
      <c r="E3812" s="3">
        <v>2</v>
      </c>
      <c r="F3812" s="3">
        <v>3</v>
      </c>
      <c r="G3812" s="3">
        <v>3</v>
      </c>
      <c r="H3812" s="3">
        <v>751901</v>
      </c>
      <c r="I3812" t="s">
        <v>22925</v>
      </c>
      <c r="J3812" t="s">
        <v>22678</v>
      </c>
      <c r="K3812" s="7">
        <v>98506</v>
      </c>
      <c r="L3812" t="s">
        <v>22926</v>
      </c>
      <c r="M3812" t="s">
        <v>34</v>
      </c>
      <c r="N3812" t="s">
        <v>22927</v>
      </c>
      <c r="O3812" t="s">
        <v>22928</v>
      </c>
      <c r="R3812" t="s">
        <v>836</v>
      </c>
      <c r="S3812" s="10">
        <v>40632</v>
      </c>
      <c r="T3812">
        <f t="shared" si="59"/>
        <v>751901</v>
      </c>
      <c r="U3812">
        <f>Table1[[#This Row],[License Number2]]</f>
        <v>751901</v>
      </c>
    </row>
    <row r="3813" spans="1:21" x14ac:dyDescent="0.35">
      <c r="A3813">
        <v>751925</v>
      </c>
      <c r="B3813" t="s">
        <v>22653</v>
      </c>
      <c r="C3813" t="s">
        <v>21</v>
      </c>
      <c r="D3813" t="s">
        <v>22929</v>
      </c>
      <c r="E3813" s="3">
        <v>2</v>
      </c>
      <c r="F3813" s="3">
        <v>3</v>
      </c>
      <c r="G3813" s="3">
        <v>4</v>
      </c>
      <c r="H3813" s="3">
        <v>751925</v>
      </c>
      <c r="I3813" t="s">
        <v>22930</v>
      </c>
      <c r="J3813" t="s">
        <v>22656</v>
      </c>
      <c r="K3813" s="7">
        <v>98503</v>
      </c>
      <c r="L3813" t="s">
        <v>22931</v>
      </c>
      <c r="M3813" t="s">
        <v>34</v>
      </c>
      <c r="N3813" t="s">
        <v>22932</v>
      </c>
      <c r="O3813" t="s">
        <v>22933</v>
      </c>
      <c r="R3813" t="s">
        <v>836</v>
      </c>
      <c r="S3813" s="10">
        <v>40653</v>
      </c>
      <c r="T3813">
        <f t="shared" si="59"/>
        <v>751925</v>
      </c>
      <c r="U3813">
        <f>Table1[[#This Row],[License Number2]]</f>
        <v>751925</v>
      </c>
    </row>
    <row r="3814" spans="1:21" x14ac:dyDescent="0.35">
      <c r="A3814">
        <v>752063</v>
      </c>
      <c r="B3814" t="s">
        <v>22653</v>
      </c>
      <c r="C3814" t="s">
        <v>21</v>
      </c>
      <c r="D3814" t="s">
        <v>22934</v>
      </c>
      <c r="E3814" s="3">
        <v>4</v>
      </c>
      <c r="F3814" s="3">
        <v>5</v>
      </c>
      <c r="G3814" s="3">
        <v>6</v>
      </c>
      <c r="H3814" s="3">
        <v>752063</v>
      </c>
      <c r="I3814" t="s">
        <v>22935</v>
      </c>
      <c r="J3814" t="s">
        <v>22656</v>
      </c>
      <c r="K3814" s="7">
        <v>98516</v>
      </c>
      <c r="L3814" t="s">
        <v>22936</v>
      </c>
      <c r="M3814" t="s">
        <v>34</v>
      </c>
      <c r="N3814" t="s">
        <v>22937</v>
      </c>
      <c r="O3814" t="s">
        <v>22938</v>
      </c>
      <c r="P3814" t="s">
        <v>22939</v>
      </c>
      <c r="Q3814" t="s">
        <v>22940</v>
      </c>
      <c r="R3814" t="s">
        <v>836</v>
      </c>
      <c r="S3814" s="10">
        <v>40821</v>
      </c>
      <c r="T3814">
        <f t="shared" si="59"/>
        <v>752063</v>
      </c>
      <c r="U3814">
        <f>Table1[[#This Row],[License Number2]]</f>
        <v>752063</v>
      </c>
    </row>
    <row r="3815" spans="1:21" x14ac:dyDescent="0.35">
      <c r="A3815">
        <v>752125</v>
      </c>
      <c r="B3815" t="s">
        <v>22653</v>
      </c>
      <c r="C3815" t="s">
        <v>21</v>
      </c>
      <c r="D3815" t="s">
        <v>22941</v>
      </c>
      <c r="E3815" s="3">
        <v>4</v>
      </c>
      <c r="F3815" s="3">
        <v>4</v>
      </c>
      <c r="G3815" s="3">
        <v>4</v>
      </c>
      <c r="H3815" s="3">
        <v>752125</v>
      </c>
      <c r="I3815" t="s">
        <v>22942</v>
      </c>
      <c r="J3815" t="s">
        <v>22656</v>
      </c>
      <c r="K3815" s="7">
        <v>98503</v>
      </c>
      <c r="L3815" t="s">
        <v>22943</v>
      </c>
      <c r="M3815" t="s">
        <v>34</v>
      </c>
      <c r="N3815" t="s">
        <v>22944</v>
      </c>
      <c r="O3815" t="s">
        <v>22945</v>
      </c>
      <c r="P3815" t="s">
        <v>22946</v>
      </c>
      <c r="R3815" t="s">
        <v>836</v>
      </c>
      <c r="S3815" s="10">
        <v>40914</v>
      </c>
      <c r="T3815">
        <f t="shared" si="59"/>
        <v>752125</v>
      </c>
      <c r="U3815">
        <f>Table1[[#This Row],[License Number2]]</f>
        <v>752125</v>
      </c>
    </row>
    <row r="3816" spans="1:21" x14ac:dyDescent="0.35">
      <c r="A3816">
        <v>752130</v>
      </c>
      <c r="B3816" t="s">
        <v>22653</v>
      </c>
      <c r="C3816" t="s">
        <v>21</v>
      </c>
      <c r="D3816" t="s">
        <v>22947</v>
      </c>
      <c r="E3816" s="3">
        <v>3</v>
      </c>
      <c r="F3816" s="3">
        <v>6</v>
      </c>
      <c r="G3816" s="3">
        <v>6</v>
      </c>
      <c r="H3816" s="3">
        <v>752130</v>
      </c>
      <c r="I3816" t="s">
        <v>22948</v>
      </c>
      <c r="J3816" t="s">
        <v>22661</v>
      </c>
      <c r="K3816" s="7">
        <v>98513</v>
      </c>
      <c r="L3816" t="s">
        <v>22949</v>
      </c>
      <c r="M3816" t="s">
        <v>34</v>
      </c>
      <c r="N3816" t="s">
        <v>22950</v>
      </c>
      <c r="O3816" t="s">
        <v>22951</v>
      </c>
      <c r="Q3816" t="s">
        <v>22952</v>
      </c>
      <c r="R3816" t="s">
        <v>836</v>
      </c>
      <c r="S3816" s="10">
        <v>40933</v>
      </c>
      <c r="T3816">
        <f t="shared" si="59"/>
        <v>752130</v>
      </c>
      <c r="U3816">
        <f>Table1[[#This Row],[License Number2]]</f>
        <v>752130</v>
      </c>
    </row>
    <row r="3817" spans="1:21" x14ac:dyDescent="0.35">
      <c r="A3817">
        <v>752161</v>
      </c>
      <c r="B3817" t="s">
        <v>22653</v>
      </c>
      <c r="C3817" t="s">
        <v>21</v>
      </c>
      <c r="D3817" t="s">
        <v>22953</v>
      </c>
      <c r="E3817" s="3">
        <v>5</v>
      </c>
      <c r="F3817" s="3">
        <v>3</v>
      </c>
      <c r="G3817" s="3">
        <v>3</v>
      </c>
      <c r="H3817" s="3">
        <v>752161</v>
      </c>
      <c r="I3817" t="s">
        <v>22954</v>
      </c>
      <c r="J3817" t="s">
        <v>22661</v>
      </c>
      <c r="K3817" s="7">
        <v>98513</v>
      </c>
      <c r="L3817" t="s">
        <v>22955</v>
      </c>
      <c r="M3817" t="s">
        <v>34</v>
      </c>
      <c r="N3817" t="s">
        <v>22956</v>
      </c>
      <c r="O3817" t="s">
        <v>22957</v>
      </c>
      <c r="P3817" t="s">
        <v>22958</v>
      </c>
      <c r="Q3817" t="s">
        <v>22959</v>
      </c>
      <c r="R3817" t="s">
        <v>836</v>
      </c>
      <c r="S3817" s="10">
        <v>40961</v>
      </c>
      <c r="T3817">
        <f t="shared" si="59"/>
        <v>752161</v>
      </c>
      <c r="U3817">
        <f>Table1[[#This Row],[License Number2]]</f>
        <v>752161</v>
      </c>
    </row>
    <row r="3818" spans="1:21" x14ac:dyDescent="0.35">
      <c r="A3818">
        <v>752162</v>
      </c>
      <c r="B3818" t="s">
        <v>22653</v>
      </c>
      <c r="C3818" t="s">
        <v>21</v>
      </c>
      <c r="D3818" t="s">
        <v>22960</v>
      </c>
      <c r="E3818" s="3">
        <v>4</v>
      </c>
      <c r="F3818" s="3">
        <v>5</v>
      </c>
      <c r="G3818" s="3">
        <v>6</v>
      </c>
      <c r="H3818" s="3">
        <v>752162</v>
      </c>
      <c r="I3818" t="s">
        <v>22961</v>
      </c>
      <c r="J3818" t="s">
        <v>22656</v>
      </c>
      <c r="K3818" s="7">
        <v>98503</v>
      </c>
      <c r="L3818" t="s">
        <v>22962</v>
      </c>
      <c r="M3818" t="s">
        <v>34</v>
      </c>
      <c r="N3818" t="s">
        <v>22963</v>
      </c>
      <c r="O3818" t="s">
        <v>22964</v>
      </c>
      <c r="P3818" t="s">
        <v>22965</v>
      </c>
      <c r="Q3818" t="s">
        <v>22966</v>
      </c>
      <c r="R3818" t="s">
        <v>836</v>
      </c>
      <c r="S3818" s="10">
        <v>40961</v>
      </c>
      <c r="T3818">
        <f t="shared" si="59"/>
        <v>752162</v>
      </c>
      <c r="U3818">
        <f>Table1[[#This Row],[License Number2]]</f>
        <v>752162</v>
      </c>
    </row>
    <row r="3819" spans="1:21" x14ac:dyDescent="0.35">
      <c r="A3819">
        <v>752189</v>
      </c>
      <c r="B3819" t="s">
        <v>22653</v>
      </c>
      <c r="C3819" t="s">
        <v>21</v>
      </c>
      <c r="D3819" t="s">
        <v>22967</v>
      </c>
      <c r="E3819" s="3">
        <v>3</v>
      </c>
      <c r="F3819" s="3">
        <v>5</v>
      </c>
      <c r="G3819" s="3">
        <v>5</v>
      </c>
      <c r="H3819" s="3">
        <v>752189</v>
      </c>
      <c r="I3819" t="s">
        <v>22968</v>
      </c>
      <c r="J3819" t="s">
        <v>22661</v>
      </c>
      <c r="K3819" s="7" t="s">
        <v>22969</v>
      </c>
      <c r="L3819" t="s">
        <v>22970</v>
      </c>
      <c r="M3819" t="s">
        <v>34</v>
      </c>
      <c r="N3819" t="s">
        <v>22971</v>
      </c>
      <c r="O3819" t="s">
        <v>22972</v>
      </c>
      <c r="Q3819" t="s">
        <v>22973</v>
      </c>
      <c r="R3819" t="s">
        <v>836</v>
      </c>
      <c r="S3819" s="10">
        <v>40991</v>
      </c>
      <c r="T3819">
        <f t="shared" si="59"/>
        <v>752189</v>
      </c>
      <c r="U3819">
        <f>Table1[[#This Row],[License Number2]]</f>
        <v>752189</v>
      </c>
    </row>
    <row r="3820" spans="1:21" x14ac:dyDescent="0.35">
      <c r="A3820">
        <v>752354</v>
      </c>
      <c r="B3820" t="s">
        <v>22653</v>
      </c>
      <c r="C3820" t="s">
        <v>21</v>
      </c>
      <c r="D3820" t="s">
        <v>22974</v>
      </c>
      <c r="E3820" s="3">
        <v>3</v>
      </c>
      <c r="F3820" s="3">
        <v>5</v>
      </c>
      <c r="G3820" s="3">
        <v>6</v>
      </c>
      <c r="H3820" s="3">
        <v>752354</v>
      </c>
      <c r="I3820" t="s">
        <v>22975</v>
      </c>
      <c r="J3820" t="s">
        <v>22661</v>
      </c>
      <c r="K3820" s="7">
        <v>98501</v>
      </c>
      <c r="L3820" t="s">
        <v>22976</v>
      </c>
      <c r="M3820" t="s">
        <v>34</v>
      </c>
      <c r="N3820" t="s">
        <v>22977</v>
      </c>
      <c r="O3820" t="s">
        <v>22978</v>
      </c>
      <c r="P3820" t="s">
        <v>22979</v>
      </c>
      <c r="Q3820" t="s">
        <v>22980</v>
      </c>
      <c r="R3820" t="s">
        <v>836</v>
      </c>
      <c r="S3820" s="10">
        <v>41275</v>
      </c>
      <c r="T3820">
        <f t="shared" si="59"/>
        <v>752354</v>
      </c>
      <c r="U3820">
        <f>Table1[[#This Row],[License Number2]]</f>
        <v>752354</v>
      </c>
    </row>
    <row r="3821" spans="1:21" x14ac:dyDescent="0.35">
      <c r="A3821">
        <v>752382</v>
      </c>
      <c r="B3821" t="s">
        <v>22653</v>
      </c>
      <c r="C3821" t="s">
        <v>21</v>
      </c>
      <c r="D3821" t="s">
        <v>22981</v>
      </c>
      <c r="E3821" s="3">
        <v>1</v>
      </c>
      <c r="F3821" s="3">
        <v>2</v>
      </c>
      <c r="G3821" s="3">
        <v>4</v>
      </c>
      <c r="H3821" s="3">
        <v>752382</v>
      </c>
      <c r="I3821" t="s">
        <v>22982</v>
      </c>
      <c r="J3821" t="s">
        <v>22661</v>
      </c>
      <c r="K3821" s="7">
        <v>98516</v>
      </c>
      <c r="L3821" t="s">
        <v>22983</v>
      </c>
      <c r="M3821" t="s">
        <v>34</v>
      </c>
      <c r="N3821" t="s">
        <v>22984</v>
      </c>
      <c r="O3821" t="s">
        <v>22985</v>
      </c>
      <c r="Q3821" t="s">
        <v>22986</v>
      </c>
      <c r="R3821" t="s">
        <v>836</v>
      </c>
      <c r="S3821" s="10">
        <v>41320</v>
      </c>
      <c r="T3821">
        <f t="shared" si="59"/>
        <v>752382</v>
      </c>
      <c r="U3821">
        <f>Table1[[#This Row],[License Number2]]</f>
        <v>752382</v>
      </c>
    </row>
    <row r="3822" spans="1:21" x14ac:dyDescent="0.35">
      <c r="A3822">
        <v>752416</v>
      </c>
      <c r="B3822" t="s">
        <v>22653</v>
      </c>
      <c r="C3822" t="s">
        <v>21</v>
      </c>
      <c r="D3822" t="s">
        <v>22987</v>
      </c>
      <c r="E3822" s="3">
        <v>6</v>
      </c>
      <c r="F3822" s="3">
        <v>5</v>
      </c>
      <c r="G3822" s="3">
        <v>6</v>
      </c>
      <c r="H3822" s="3">
        <v>752416</v>
      </c>
      <c r="I3822" t="s">
        <v>22988</v>
      </c>
      <c r="J3822" t="s">
        <v>22661</v>
      </c>
      <c r="K3822" s="7">
        <v>98506</v>
      </c>
      <c r="L3822" t="s">
        <v>22989</v>
      </c>
      <c r="M3822" t="s">
        <v>34</v>
      </c>
      <c r="N3822" t="s">
        <v>22990</v>
      </c>
      <c r="O3822" t="s">
        <v>22991</v>
      </c>
      <c r="P3822" t="s">
        <v>22992</v>
      </c>
      <c r="Q3822" t="s">
        <v>22993</v>
      </c>
      <c r="R3822" t="s">
        <v>836</v>
      </c>
      <c r="S3822" s="10">
        <v>41407</v>
      </c>
      <c r="T3822">
        <f t="shared" si="59"/>
        <v>752416</v>
      </c>
      <c r="U3822">
        <f>Table1[[#This Row],[License Number2]]</f>
        <v>752416</v>
      </c>
    </row>
    <row r="3823" spans="1:21" x14ac:dyDescent="0.35">
      <c r="A3823">
        <v>752524</v>
      </c>
      <c r="B3823" t="s">
        <v>22653</v>
      </c>
      <c r="C3823" t="s">
        <v>21</v>
      </c>
      <c r="D3823" t="s">
        <v>22994</v>
      </c>
      <c r="E3823" s="3">
        <v>2</v>
      </c>
      <c r="F3823" s="3">
        <v>5</v>
      </c>
      <c r="G3823" s="3">
        <v>6</v>
      </c>
      <c r="H3823" s="3">
        <v>752524</v>
      </c>
      <c r="I3823" t="s">
        <v>22995</v>
      </c>
      <c r="J3823" t="s">
        <v>22656</v>
      </c>
      <c r="K3823" s="7">
        <v>98503</v>
      </c>
      <c r="L3823" t="s">
        <v>22996</v>
      </c>
      <c r="M3823" t="s">
        <v>34</v>
      </c>
      <c r="N3823" t="s">
        <v>22997</v>
      </c>
      <c r="O3823" t="s">
        <v>22998</v>
      </c>
      <c r="P3823" t="s">
        <v>22999</v>
      </c>
      <c r="R3823" t="s">
        <v>836</v>
      </c>
      <c r="S3823" s="10">
        <v>41591</v>
      </c>
      <c r="T3823">
        <f t="shared" si="59"/>
        <v>752524</v>
      </c>
      <c r="U3823">
        <f>Table1[[#This Row],[License Number2]]</f>
        <v>752524</v>
      </c>
    </row>
    <row r="3824" spans="1:21" x14ac:dyDescent="0.35">
      <c r="A3824">
        <v>752547</v>
      </c>
      <c r="B3824" t="s">
        <v>22653</v>
      </c>
      <c r="C3824" t="s">
        <v>21</v>
      </c>
      <c r="D3824" t="s">
        <v>23000</v>
      </c>
      <c r="E3824" s="3">
        <v>6</v>
      </c>
      <c r="F3824" s="3">
        <v>4</v>
      </c>
      <c r="G3824" s="3">
        <v>6</v>
      </c>
      <c r="H3824" s="3">
        <v>752547</v>
      </c>
      <c r="I3824" t="s">
        <v>23001</v>
      </c>
      <c r="J3824" t="s">
        <v>22661</v>
      </c>
      <c r="K3824" s="7">
        <v>98502</v>
      </c>
      <c r="L3824" t="s">
        <v>23002</v>
      </c>
      <c r="M3824" t="s">
        <v>34</v>
      </c>
      <c r="N3824" t="s">
        <v>23003</v>
      </c>
      <c r="O3824" t="s">
        <v>23004</v>
      </c>
      <c r="P3824" t="s">
        <v>23005</v>
      </c>
      <c r="R3824" t="s">
        <v>836</v>
      </c>
      <c r="S3824" s="10">
        <v>41632</v>
      </c>
      <c r="T3824">
        <f t="shared" si="59"/>
        <v>752547</v>
      </c>
      <c r="U3824">
        <f>Table1[[#This Row],[License Number2]]</f>
        <v>752547</v>
      </c>
    </row>
    <row r="3825" spans="1:21" x14ac:dyDescent="0.35">
      <c r="A3825">
        <v>752590</v>
      </c>
      <c r="B3825" t="s">
        <v>22653</v>
      </c>
      <c r="C3825" t="s">
        <v>21</v>
      </c>
      <c r="D3825" t="s">
        <v>22830</v>
      </c>
      <c r="E3825" s="3">
        <v>4</v>
      </c>
      <c r="F3825" s="3">
        <v>6</v>
      </c>
      <c r="G3825" s="3">
        <v>6</v>
      </c>
      <c r="H3825" s="3">
        <v>752590</v>
      </c>
      <c r="I3825" t="s">
        <v>23006</v>
      </c>
      <c r="J3825" t="s">
        <v>22661</v>
      </c>
      <c r="K3825" s="7">
        <v>98503</v>
      </c>
      <c r="L3825" t="s">
        <v>23007</v>
      </c>
      <c r="M3825" t="s">
        <v>34</v>
      </c>
      <c r="N3825" t="s">
        <v>23008</v>
      </c>
      <c r="O3825" t="s">
        <v>23009</v>
      </c>
      <c r="P3825" t="s">
        <v>23010</v>
      </c>
      <c r="Q3825" t="s">
        <v>23011</v>
      </c>
      <c r="R3825" t="s">
        <v>836</v>
      </c>
      <c r="S3825" s="10">
        <v>41704</v>
      </c>
      <c r="T3825">
        <f t="shared" si="59"/>
        <v>752590</v>
      </c>
      <c r="U3825">
        <f>Table1[[#This Row],[License Number2]]</f>
        <v>752590</v>
      </c>
    </row>
    <row r="3826" spans="1:21" x14ac:dyDescent="0.35">
      <c r="A3826">
        <v>752596</v>
      </c>
      <c r="B3826" t="s">
        <v>22653</v>
      </c>
      <c r="C3826" t="s">
        <v>21</v>
      </c>
      <c r="D3826" t="s">
        <v>23012</v>
      </c>
      <c r="E3826" s="3">
        <v>3</v>
      </c>
      <c r="F3826" s="3">
        <v>4</v>
      </c>
      <c r="G3826" s="3">
        <v>6</v>
      </c>
      <c r="H3826" s="3">
        <v>752596</v>
      </c>
      <c r="I3826" t="s">
        <v>23013</v>
      </c>
      <c r="J3826" t="s">
        <v>22656</v>
      </c>
      <c r="K3826" s="7">
        <v>98516</v>
      </c>
      <c r="L3826" t="s">
        <v>23014</v>
      </c>
      <c r="M3826" t="s">
        <v>34</v>
      </c>
      <c r="N3826" t="s">
        <v>23015</v>
      </c>
      <c r="O3826" t="s">
        <v>23016</v>
      </c>
      <c r="Q3826" t="s">
        <v>23017</v>
      </c>
      <c r="R3826" t="s">
        <v>836</v>
      </c>
      <c r="S3826" s="10">
        <v>41711</v>
      </c>
      <c r="T3826">
        <f t="shared" si="59"/>
        <v>752596</v>
      </c>
      <c r="U3826">
        <f>Table1[[#This Row],[License Number2]]</f>
        <v>752596</v>
      </c>
    </row>
    <row r="3827" spans="1:21" x14ac:dyDescent="0.35">
      <c r="A3827">
        <v>752633</v>
      </c>
      <c r="B3827" t="s">
        <v>22653</v>
      </c>
      <c r="C3827" t="s">
        <v>21</v>
      </c>
      <c r="D3827" t="s">
        <v>23018</v>
      </c>
      <c r="E3827" s="3">
        <v>4</v>
      </c>
      <c r="F3827" s="3">
        <v>6</v>
      </c>
      <c r="G3827" s="3">
        <v>6</v>
      </c>
      <c r="H3827" s="3">
        <v>752633</v>
      </c>
      <c r="I3827" t="s">
        <v>23019</v>
      </c>
      <c r="J3827" t="s">
        <v>22661</v>
      </c>
      <c r="K3827" s="7">
        <v>98513</v>
      </c>
      <c r="L3827" t="s">
        <v>23020</v>
      </c>
      <c r="M3827" t="s">
        <v>34</v>
      </c>
      <c r="N3827" t="s">
        <v>23021</v>
      </c>
      <c r="O3827" t="s">
        <v>23022</v>
      </c>
      <c r="P3827" t="s">
        <v>23023</v>
      </c>
      <c r="Q3827" t="s">
        <v>23024</v>
      </c>
      <c r="R3827" t="s">
        <v>836</v>
      </c>
      <c r="S3827" s="10">
        <v>41766</v>
      </c>
      <c r="T3827">
        <f t="shared" si="59"/>
        <v>752633</v>
      </c>
      <c r="U3827">
        <f>Table1[[#This Row],[License Number2]]</f>
        <v>752633</v>
      </c>
    </row>
    <row r="3828" spans="1:21" x14ac:dyDescent="0.35">
      <c r="A3828">
        <v>752648</v>
      </c>
      <c r="B3828" t="s">
        <v>22653</v>
      </c>
      <c r="C3828" t="s">
        <v>21</v>
      </c>
      <c r="D3828" t="s">
        <v>23018</v>
      </c>
      <c r="E3828" s="3">
        <v>3</v>
      </c>
      <c r="F3828" s="3">
        <v>6</v>
      </c>
      <c r="G3828" s="3">
        <v>6</v>
      </c>
      <c r="H3828" s="3">
        <v>752648</v>
      </c>
      <c r="I3828" t="s">
        <v>23025</v>
      </c>
      <c r="J3828" t="s">
        <v>22859</v>
      </c>
      <c r="K3828" s="7">
        <v>98512</v>
      </c>
      <c r="L3828" t="s">
        <v>23026</v>
      </c>
      <c r="M3828" t="s">
        <v>34</v>
      </c>
      <c r="N3828" t="s">
        <v>23027</v>
      </c>
      <c r="P3828" t="s">
        <v>23028</v>
      </c>
      <c r="R3828" t="s">
        <v>836</v>
      </c>
      <c r="S3828" s="10">
        <v>41793</v>
      </c>
      <c r="T3828">
        <f t="shared" si="59"/>
        <v>752648</v>
      </c>
      <c r="U3828">
        <f>Table1[[#This Row],[License Number2]]</f>
        <v>752648</v>
      </c>
    </row>
    <row r="3829" spans="1:21" x14ac:dyDescent="0.35">
      <c r="A3829">
        <v>752686</v>
      </c>
      <c r="B3829" t="s">
        <v>22653</v>
      </c>
      <c r="C3829" t="s">
        <v>21</v>
      </c>
      <c r="D3829" t="s">
        <v>23029</v>
      </c>
      <c r="E3829" s="3">
        <v>4</v>
      </c>
      <c r="F3829" s="3">
        <v>6</v>
      </c>
      <c r="G3829" s="3">
        <v>6</v>
      </c>
      <c r="H3829" s="3">
        <v>752686</v>
      </c>
      <c r="I3829" t="s">
        <v>23030</v>
      </c>
      <c r="J3829" t="s">
        <v>22661</v>
      </c>
      <c r="K3829" s="7">
        <v>98512</v>
      </c>
      <c r="L3829" t="s">
        <v>23031</v>
      </c>
      <c r="M3829" t="s">
        <v>34</v>
      </c>
      <c r="N3829" t="s">
        <v>23032</v>
      </c>
      <c r="O3829" t="s">
        <v>23033</v>
      </c>
      <c r="P3829" t="s">
        <v>23034</v>
      </c>
      <c r="R3829" t="s">
        <v>836</v>
      </c>
      <c r="S3829" s="10">
        <v>41849</v>
      </c>
      <c r="T3829">
        <f t="shared" si="59"/>
        <v>752686</v>
      </c>
      <c r="U3829">
        <f>Table1[[#This Row],[License Number2]]</f>
        <v>752686</v>
      </c>
    </row>
    <row r="3830" spans="1:21" x14ac:dyDescent="0.35">
      <c r="A3830">
        <v>752710</v>
      </c>
      <c r="B3830" t="s">
        <v>22653</v>
      </c>
      <c r="C3830" t="s">
        <v>21</v>
      </c>
      <c r="D3830" t="s">
        <v>23035</v>
      </c>
      <c r="E3830" s="3">
        <v>2</v>
      </c>
      <c r="F3830" s="3">
        <v>6</v>
      </c>
      <c r="G3830" s="3">
        <v>6</v>
      </c>
      <c r="H3830" s="3">
        <v>752710</v>
      </c>
      <c r="I3830" t="s">
        <v>23036</v>
      </c>
      <c r="J3830" t="s">
        <v>22661</v>
      </c>
      <c r="K3830" s="7">
        <v>98501</v>
      </c>
      <c r="L3830" t="s">
        <v>23037</v>
      </c>
      <c r="M3830" t="s">
        <v>34</v>
      </c>
      <c r="N3830" t="s">
        <v>23038</v>
      </c>
      <c r="O3830" t="s">
        <v>23039</v>
      </c>
      <c r="R3830" t="s">
        <v>836</v>
      </c>
      <c r="S3830" s="10">
        <v>41887</v>
      </c>
      <c r="T3830">
        <f t="shared" si="59"/>
        <v>752710</v>
      </c>
      <c r="U3830">
        <f>Table1[[#This Row],[License Number2]]</f>
        <v>752710</v>
      </c>
    </row>
    <row r="3831" spans="1:21" x14ac:dyDescent="0.35">
      <c r="A3831">
        <v>752756</v>
      </c>
      <c r="B3831" t="s">
        <v>22653</v>
      </c>
      <c r="C3831" t="s">
        <v>21</v>
      </c>
      <c r="D3831" t="s">
        <v>23040</v>
      </c>
      <c r="E3831" s="4">
        <v>4</v>
      </c>
      <c r="F3831" s="4">
        <v>6</v>
      </c>
      <c r="G3831" s="4">
        <v>6</v>
      </c>
      <c r="H3831" s="3">
        <v>752756</v>
      </c>
      <c r="I3831" t="s">
        <v>23041</v>
      </c>
      <c r="J3831" t="s">
        <v>22859</v>
      </c>
      <c r="K3831" s="7">
        <v>98512</v>
      </c>
      <c r="L3831" t="s">
        <v>23042</v>
      </c>
      <c r="M3831" t="s">
        <v>34</v>
      </c>
      <c r="N3831" t="s">
        <v>23043</v>
      </c>
      <c r="O3831" t="s">
        <v>23044</v>
      </c>
      <c r="P3831" t="s">
        <v>23045</v>
      </c>
      <c r="Q3831" t="s">
        <v>23046</v>
      </c>
      <c r="R3831" t="s">
        <v>836</v>
      </c>
      <c r="S3831" s="10">
        <v>41953</v>
      </c>
      <c r="T3831">
        <f t="shared" si="59"/>
        <v>752756</v>
      </c>
      <c r="U3831">
        <f>Table1[[#This Row],[License Number2]]</f>
        <v>752756</v>
      </c>
    </row>
    <row r="3832" spans="1:21" x14ac:dyDescent="0.35">
      <c r="A3832">
        <v>752762</v>
      </c>
      <c r="B3832" t="s">
        <v>22653</v>
      </c>
      <c r="C3832" t="s">
        <v>21</v>
      </c>
      <c r="D3832" t="s">
        <v>23047</v>
      </c>
      <c r="E3832" s="3">
        <v>3</v>
      </c>
      <c r="F3832" s="3">
        <v>3</v>
      </c>
      <c r="G3832" s="3">
        <v>5</v>
      </c>
      <c r="H3832" s="3">
        <v>752762</v>
      </c>
      <c r="I3832" t="s">
        <v>23048</v>
      </c>
      <c r="J3832" t="s">
        <v>22656</v>
      </c>
      <c r="K3832" s="7">
        <v>98513</v>
      </c>
      <c r="L3832" t="s">
        <v>23049</v>
      </c>
      <c r="M3832" t="s">
        <v>34</v>
      </c>
      <c r="N3832" t="s">
        <v>23050</v>
      </c>
      <c r="O3832" t="s">
        <v>23051</v>
      </c>
      <c r="Q3832" t="s">
        <v>23052</v>
      </c>
      <c r="R3832" t="s">
        <v>836</v>
      </c>
      <c r="S3832" s="10">
        <v>41962</v>
      </c>
      <c r="T3832">
        <f t="shared" si="59"/>
        <v>752762</v>
      </c>
      <c r="U3832">
        <f>Table1[[#This Row],[License Number2]]</f>
        <v>752762</v>
      </c>
    </row>
    <row r="3833" spans="1:21" x14ac:dyDescent="0.35">
      <c r="A3833">
        <v>752768</v>
      </c>
      <c r="B3833" t="s">
        <v>22653</v>
      </c>
      <c r="C3833" t="s">
        <v>21</v>
      </c>
      <c r="D3833" t="s">
        <v>23053</v>
      </c>
      <c r="E3833" s="3">
        <v>2</v>
      </c>
      <c r="F3833" s="3">
        <v>3</v>
      </c>
      <c r="G3833" s="3">
        <v>3</v>
      </c>
      <c r="H3833" s="3">
        <v>752768</v>
      </c>
      <c r="I3833" t="s">
        <v>23054</v>
      </c>
      <c r="J3833" t="s">
        <v>22656</v>
      </c>
      <c r="K3833" s="7">
        <v>98503</v>
      </c>
      <c r="L3833" t="s">
        <v>23055</v>
      </c>
      <c r="M3833" t="s">
        <v>34</v>
      </c>
      <c r="N3833" t="s">
        <v>23056</v>
      </c>
      <c r="O3833" t="s">
        <v>23057</v>
      </c>
      <c r="P3833" t="s">
        <v>23058</v>
      </c>
      <c r="R3833" t="s">
        <v>836</v>
      </c>
      <c r="S3833" s="10">
        <v>41964</v>
      </c>
      <c r="T3833">
        <f t="shared" si="59"/>
        <v>752768</v>
      </c>
      <c r="U3833">
        <f>Table1[[#This Row],[License Number2]]</f>
        <v>752768</v>
      </c>
    </row>
    <row r="3834" spans="1:21" x14ac:dyDescent="0.35">
      <c r="A3834">
        <v>752771</v>
      </c>
      <c r="B3834" t="s">
        <v>22653</v>
      </c>
      <c r="C3834" t="s">
        <v>21</v>
      </c>
      <c r="D3834" t="s">
        <v>23035</v>
      </c>
      <c r="E3834" s="3">
        <v>2</v>
      </c>
      <c r="F3834" s="3">
        <v>4</v>
      </c>
      <c r="G3834" s="3">
        <v>5</v>
      </c>
      <c r="H3834" s="3">
        <v>752771</v>
      </c>
      <c r="I3834" t="s">
        <v>23059</v>
      </c>
      <c r="J3834" t="s">
        <v>22656</v>
      </c>
      <c r="K3834" s="7">
        <v>98503</v>
      </c>
      <c r="L3834" t="s">
        <v>23060</v>
      </c>
      <c r="M3834" t="s">
        <v>34</v>
      </c>
      <c r="N3834" t="s">
        <v>23061</v>
      </c>
      <c r="O3834" t="s">
        <v>23062</v>
      </c>
      <c r="P3834" t="s">
        <v>23063</v>
      </c>
      <c r="Q3834" t="s">
        <v>23064</v>
      </c>
      <c r="R3834" t="s">
        <v>836</v>
      </c>
      <c r="S3834" s="10">
        <v>41968</v>
      </c>
      <c r="T3834">
        <f t="shared" si="59"/>
        <v>752771</v>
      </c>
      <c r="U3834">
        <f>Table1[[#This Row],[License Number2]]</f>
        <v>752771</v>
      </c>
    </row>
    <row r="3835" spans="1:21" x14ac:dyDescent="0.35">
      <c r="A3835">
        <v>752789</v>
      </c>
      <c r="B3835" t="s">
        <v>22653</v>
      </c>
      <c r="C3835" t="s">
        <v>21</v>
      </c>
      <c r="D3835" t="s">
        <v>23065</v>
      </c>
      <c r="E3835" s="3">
        <v>2</v>
      </c>
      <c r="F3835" s="3">
        <v>2</v>
      </c>
      <c r="G3835" s="3">
        <v>6</v>
      </c>
      <c r="H3835" s="3">
        <v>752789</v>
      </c>
      <c r="I3835" t="s">
        <v>23066</v>
      </c>
      <c r="J3835" t="s">
        <v>22661</v>
      </c>
      <c r="K3835" s="7">
        <v>98506</v>
      </c>
      <c r="L3835" t="s">
        <v>23067</v>
      </c>
      <c r="M3835" t="s">
        <v>34</v>
      </c>
      <c r="N3835" t="s">
        <v>23068</v>
      </c>
      <c r="O3835" t="s">
        <v>23069</v>
      </c>
      <c r="P3835" t="s">
        <v>23070</v>
      </c>
      <c r="Q3835" t="s">
        <v>23071</v>
      </c>
      <c r="R3835" t="s">
        <v>836</v>
      </c>
      <c r="S3835" s="10">
        <v>41985</v>
      </c>
      <c r="T3835">
        <f t="shared" si="59"/>
        <v>752789</v>
      </c>
      <c r="U3835">
        <f>Table1[[#This Row],[License Number2]]</f>
        <v>752789</v>
      </c>
    </row>
    <row r="3836" spans="1:21" x14ac:dyDescent="0.35">
      <c r="A3836">
        <v>752818</v>
      </c>
      <c r="B3836" t="s">
        <v>22653</v>
      </c>
      <c r="C3836" t="s">
        <v>21</v>
      </c>
      <c r="D3836" t="s">
        <v>23072</v>
      </c>
      <c r="E3836" s="3">
        <v>5</v>
      </c>
      <c r="F3836" s="3">
        <v>5</v>
      </c>
      <c r="G3836" s="3">
        <v>6</v>
      </c>
      <c r="H3836" s="3">
        <v>752818</v>
      </c>
      <c r="I3836" t="s">
        <v>23073</v>
      </c>
      <c r="J3836" t="s">
        <v>22656</v>
      </c>
      <c r="K3836" s="7">
        <v>98503</v>
      </c>
      <c r="L3836" t="s">
        <v>23074</v>
      </c>
      <c r="M3836" t="s">
        <v>34</v>
      </c>
      <c r="N3836" t="s">
        <v>23075</v>
      </c>
      <c r="O3836" t="s">
        <v>23076</v>
      </c>
      <c r="P3836" t="s">
        <v>23077</v>
      </c>
      <c r="R3836" t="s">
        <v>836</v>
      </c>
      <c r="S3836" s="10">
        <v>42026</v>
      </c>
      <c r="T3836">
        <f t="shared" si="59"/>
        <v>752818</v>
      </c>
      <c r="U3836">
        <f>Table1[[#This Row],[License Number2]]</f>
        <v>752818</v>
      </c>
    </row>
    <row r="3837" spans="1:21" x14ac:dyDescent="0.35">
      <c r="A3837">
        <v>752843</v>
      </c>
      <c r="B3837" t="s">
        <v>22653</v>
      </c>
      <c r="C3837" t="s">
        <v>21</v>
      </c>
      <c r="D3837" t="s">
        <v>23078</v>
      </c>
      <c r="E3837" s="3">
        <v>2</v>
      </c>
      <c r="F3837" s="3">
        <v>6</v>
      </c>
      <c r="G3837" s="3">
        <v>6</v>
      </c>
      <c r="H3837" s="3">
        <v>752843</v>
      </c>
      <c r="I3837" t="s">
        <v>23079</v>
      </c>
      <c r="J3837" t="s">
        <v>22661</v>
      </c>
      <c r="K3837" s="7">
        <v>98501</v>
      </c>
      <c r="L3837" t="s">
        <v>23080</v>
      </c>
      <c r="M3837" t="s">
        <v>34</v>
      </c>
      <c r="N3837" t="s">
        <v>23081</v>
      </c>
      <c r="O3837" t="s">
        <v>23082</v>
      </c>
      <c r="Q3837" t="s">
        <v>23083</v>
      </c>
      <c r="R3837" t="s">
        <v>836</v>
      </c>
      <c r="S3837" s="10">
        <v>42074</v>
      </c>
      <c r="T3837">
        <f t="shared" si="59"/>
        <v>752843</v>
      </c>
      <c r="U3837">
        <f>Table1[[#This Row],[License Number2]]</f>
        <v>752843</v>
      </c>
    </row>
    <row r="3838" spans="1:21" x14ac:dyDescent="0.35">
      <c r="A3838">
        <v>752851</v>
      </c>
      <c r="B3838" t="s">
        <v>22653</v>
      </c>
      <c r="C3838" t="s">
        <v>21</v>
      </c>
      <c r="D3838" t="s">
        <v>23084</v>
      </c>
      <c r="E3838" s="3">
        <v>4</v>
      </c>
      <c r="F3838" s="3">
        <v>5</v>
      </c>
      <c r="G3838" s="3">
        <v>6</v>
      </c>
      <c r="H3838" s="3">
        <v>752851</v>
      </c>
      <c r="I3838" t="s">
        <v>23085</v>
      </c>
      <c r="J3838" t="s">
        <v>22859</v>
      </c>
      <c r="K3838" s="7">
        <v>98512</v>
      </c>
      <c r="L3838" t="s">
        <v>23086</v>
      </c>
      <c r="M3838" t="s">
        <v>34</v>
      </c>
      <c r="N3838" t="s">
        <v>23087</v>
      </c>
      <c r="O3838" t="s">
        <v>23088</v>
      </c>
      <c r="P3838" t="s">
        <v>23089</v>
      </c>
      <c r="Q3838" t="s">
        <v>23090</v>
      </c>
      <c r="R3838" t="s">
        <v>836</v>
      </c>
      <c r="S3838" s="10">
        <v>42086</v>
      </c>
      <c r="T3838">
        <f t="shared" si="59"/>
        <v>752851</v>
      </c>
      <c r="U3838">
        <f>Table1[[#This Row],[License Number2]]</f>
        <v>752851</v>
      </c>
    </row>
    <row r="3839" spans="1:21" x14ac:dyDescent="0.35">
      <c r="A3839">
        <v>752866</v>
      </c>
      <c r="B3839" t="s">
        <v>22653</v>
      </c>
      <c r="C3839" t="s">
        <v>21</v>
      </c>
      <c r="D3839" t="s">
        <v>23091</v>
      </c>
      <c r="E3839" s="3">
        <v>2</v>
      </c>
      <c r="F3839" s="3">
        <v>5</v>
      </c>
      <c r="G3839" s="3">
        <v>6</v>
      </c>
      <c r="H3839" s="3">
        <v>752866</v>
      </c>
      <c r="I3839" t="s">
        <v>23092</v>
      </c>
      <c r="J3839" t="s">
        <v>22661</v>
      </c>
      <c r="K3839" s="7">
        <v>98503</v>
      </c>
      <c r="L3839" t="s">
        <v>23093</v>
      </c>
      <c r="M3839" t="s">
        <v>34</v>
      </c>
      <c r="N3839" t="s">
        <v>23094</v>
      </c>
      <c r="O3839" t="s">
        <v>23095</v>
      </c>
      <c r="P3839" t="s">
        <v>23096</v>
      </c>
      <c r="R3839" t="s">
        <v>836</v>
      </c>
      <c r="S3839" s="10">
        <v>42116</v>
      </c>
      <c r="T3839">
        <f t="shared" si="59"/>
        <v>752866</v>
      </c>
      <c r="U3839">
        <f>Table1[[#This Row],[License Number2]]</f>
        <v>752866</v>
      </c>
    </row>
    <row r="3840" spans="1:21" x14ac:dyDescent="0.35">
      <c r="A3840">
        <v>752870</v>
      </c>
      <c r="B3840" t="s">
        <v>22653</v>
      </c>
      <c r="C3840" t="s">
        <v>21</v>
      </c>
      <c r="D3840" t="s">
        <v>23097</v>
      </c>
      <c r="E3840" s="3">
        <v>8</v>
      </c>
      <c r="F3840" s="3">
        <v>4</v>
      </c>
      <c r="G3840" s="3">
        <v>6</v>
      </c>
      <c r="H3840" s="3">
        <v>752870</v>
      </c>
      <c r="I3840" t="s">
        <v>23098</v>
      </c>
      <c r="J3840" t="s">
        <v>22661</v>
      </c>
      <c r="K3840" s="7">
        <v>98513</v>
      </c>
      <c r="L3840" t="s">
        <v>23099</v>
      </c>
      <c r="M3840" t="s">
        <v>34</v>
      </c>
      <c r="N3840" t="s">
        <v>23100</v>
      </c>
      <c r="O3840" t="s">
        <v>22945</v>
      </c>
      <c r="P3840" t="s">
        <v>22946</v>
      </c>
      <c r="Q3840" t="s">
        <v>23101</v>
      </c>
      <c r="R3840" t="s">
        <v>836</v>
      </c>
      <c r="S3840" s="10">
        <v>42131</v>
      </c>
      <c r="T3840">
        <f t="shared" si="59"/>
        <v>752870</v>
      </c>
      <c r="U3840">
        <f>Table1[[#This Row],[License Number2]]</f>
        <v>752870</v>
      </c>
    </row>
    <row r="3841" spans="1:21" x14ac:dyDescent="0.35">
      <c r="A3841">
        <v>752879</v>
      </c>
      <c r="B3841" t="s">
        <v>22653</v>
      </c>
      <c r="C3841" t="s">
        <v>21</v>
      </c>
      <c r="D3841" t="s">
        <v>23102</v>
      </c>
      <c r="E3841" s="3">
        <v>3</v>
      </c>
      <c r="F3841" s="3">
        <v>4</v>
      </c>
      <c r="G3841" s="3">
        <v>6</v>
      </c>
      <c r="H3841" s="3">
        <v>752879</v>
      </c>
      <c r="I3841" t="s">
        <v>23103</v>
      </c>
      <c r="J3841" t="s">
        <v>22859</v>
      </c>
      <c r="K3841" s="7">
        <v>98512</v>
      </c>
      <c r="L3841" t="s">
        <v>23104</v>
      </c>
      <c r="M3841" t="s">
        <v>34</v>
      </c>
      <c r="N3841" t="s">
        <v>23105</v>
      </c>
      <c r="O3841" t="s">
        <v>23106</v>
      </c>
      <c r="P3841" t="s">
        <v>23107</v>
      </c>
      <c r="Q3841" t="s">
        <v>23108</v>
      </c>
      <c r="R3841" t="s">
        <v>836</v>
      </c>
      <c r="S3841" s="10">
        <v>42151</v>
      </c>
      <c r="T3841">
        <f t="shared" si="59"/>
        <v>752879</v>
      </c>
      <c r="U3841">
        <f>Table1[[#This Row],[License Number2]]</f>
        <v>752879</v>
      </c>
    </row>
    <row r="3842" spans="1:21" x14ac:dyDescent="0.35">
      <c r="A3842">
        <v>752887</v>
      </c>
      <c r="B3842" t="s">
        <v>22653</v>
      </c>
      <c r="C3842" t="s">
        <v>21</v>
      </c>
      <c r="D3842" t="s">
        <v>23109</v>
      </c>
      <c r="E3842" s="3">
        <v>4</v>
      </c>
      <c r="F3842" s="3">
        <v>5</v>
      </c>
      <c r="G3842" s="3">
        <v>6</v>
      </c>
      <c r="H3842" s="3">
        <v>752887</v>
      </c>
      <c r="I3842" t="s">
        <v>23110</v>
      </c>
      <c r="J3842" t="s">
        <v>22661</v>
      </c>
      <c r="K3842" s="7">
        <v>98502</v>
      </c>
      <c r="L3842" t="s">
        <v>23111</v>
      </c>
      <c r="M3842" t="s">
        <v>34</v>
      </c>
      <c r="N3842" t="s">
        <v>23112</v>
      </c>
      <c r="O3842" t="s">
        <v>23113</v>
      </c>
      <c r="P3842" t="s">
        <v>23114</v>
      </c>
      <c r="Q3842" t="s">
        <v>23115</v>
      </c>
      <c r="R3842" t="s">
        <v>836</v>
      </c>
      <c r="S3842" s="10">
        <v>42160</v>
      </c>
      <c r="T3842">
        <f t="shared" ref="T3842:T3905" si="60">H3842</f>
        <v>752887</v>
      </c>
      <c r="U3842">
        <f>Table1[[#This Row],[License Number2]]</f>
        <v>752887</v>
      </c>
    </row>
    <row r="3843" spans="1:21" x14ac:dyDescent="0.35">
      <c r="A3843">
        <v>752922</v>
      </c>
      <c r="B3843" t="s">
        <v>22653</v>
      </c>
      <c r="C3843" t="s">
        <v>21</v>
      </c>
      <c r="D3843" t="s">
        <v>23116</v>
      </c>
      <c r="E3843" s="3">
        <v>3</v>
      </c>
      <c r="F3843" s="3">
        <v>6</v>
      </c>
      <c r="G3843" s="3">
        <v>6</v>
      </c>
      <c r="H3843" s="3">
        <v>752922</v>
      </c>
      <c r="I3843" t="s">
        <v>23117</v>
      </c>
      <c r="J3843" t="s">
        <v>22661</v>
      </c>
      <c r="K3843" s="7">
        <v>98506</v>
      </c>
      <c r="L3843" t="s">
        <v>23118</v>
      </c>
      <c r="M3843" t="s">
        <v>34</v>
      </c>
      <c r="N3843" t="s">
        <v>23119</v>
      </c>
      <c r="O3843" t="s">
        <v>23120</v>
      </c>
      <c r="P3843" t="s">
        <v>23121</v>
      </c>
      <c r="Q3843" t="s">
        <v>23122</v>
      </c>
      <c r="R3843" t="s">
        <v>836</v>
      </c>
      <c r="S3843" s="10">
        <v>42219</v>
      </c>
      <c r="T3843">
        <f t="shared" si="60"/>
        <v>752922</v>
      </c>
      <c r="U3843">
        <f>Table1[[#This Row],[License Number2]]</f>
        <v>752922</v>
      </c>
    </row>
    <row r="3844" spans="1:21" x14ac:dyDescent="0.35">
      <c r="A3844">
        <v>752926</v>
      </c>
      <c r="B3844" t="s">
        <v>22653</v>
      </c>
      <c r="C3844" t="s">
        <v>21</v>
      </c>
      <c r="D3844" t="s">
        <v>23123</v>
      </c>
      <c r="E3844" s="3">
        <v>4</v>
      </c>
      <c r="F3844" s="3">
        <v>6</v>
      </c>
      <c r="G3844" s="3">
        <v>6</v>
      </c>
      <c r="H3844" s="3">
        <v>752926</v>
      </c>
      <c r="I3844" t="s">
        <v>23124</v>
      </c>
      <c r="J3844" t="s">
        <v>22661</v>
      </c>
      <c r="K3844" s="7">
        <v>98516</v>
      </c>
      <c r="L3844" t="s">
        <v>23125</v>
      </c>
      <c r="M3844" t="s">
        <v>34</v>
      </c>
      <c r="O3844" t="s">
        <v>23126</v>
      </c>
      <c r="P3844" t="s">
        <v>23127</v>
      </c>
      <c r="Q3844" t="s">
        <v>22775</v>
      </c>
      <c r="R3844" t="s">
        <v>836</v>
      </c>
      <c r="S3844" s="10">
        <v>42229</v>
      </c>
      <c r="T3844">
        <f t="shared" si="60"/>
        <v>752926</v>
      </c>
      <c r="U3844">
        <f>Table1[[#This Row],[License Number2]]</f>
        <v>752926</v>
      </c>
    </row>
    <row r="3845" spans="1:21" x14ac:dyDescent="0.35">
      <c r="A3845">
        <v>752938</v>
      </c>
      <c r="B3845" t="s">
        <v>22653</v>
      </c>
      <c r="C3845" t="s">
        <v>21</v>
      </c>
      <c r="D3845" t="s">
        <v>23128</v>
      </c>
      <c r="E3845" s="3">
        <v>4</v>
      </c>
      <c r="F3845" s="3">
        <v>6</v>
      </c>
      <c r="G3845" s="3">
        <v>6</v>
      </c>
      <c r="H3845" s="3">
        <v>752938</v>
      </c>
      <c r="I3845" t="s">
        <v>23129</v>
      </c>
      <c r="J3845" t="s">
        <v>22661</v>
      </c>
      <c r="K3845" s="7">
        <v>98501</v>
      </c>
      <c r="L3845" t="s">
        <v>23130</v>
      </c>
      <c r="M3845" t="s">
        <v>34</v>
      </c>
      <c r="N3845" t="s">
        <v>23131</v>
      </c>
      <c r="O3845" t="s">
        <v>23132</v>
      </c>
      <c r="P3845" t="s">
        <v>23133</v>
      </c>
      <c r="Q3845" t="s">
        <v>23134</v>
      </c>
      <c r="R3845" t="s">
        <v>836</v>
      </c>
      <c r="S3845" s="10">
        <v>42262</v>
      </c>
      <c r="T3845">
        <f t="shared" si="60"/>
        <v>752938</v>
      </c>
      <c r="U3845">
        <f>Table1[[#This Row],[License Number2]]</f>
        <v>752938</v>
      </c>
    </row>
    <row r="3846" spans="1:21" x14ac:dyDescent="0.35">
      <c r="A3846">
        <v>752957</v>
      </c>
      <c r="B3846" t="s">
        <v>22653</v>
      </c>
      <c r="C3846" t="s">
        <v>21</v>
      </c>
      <c r="D3846" t="s">
        <v>23135</v>
      </c>
      <c r="E3846" s="3">
        <v>6</v>
      </c>
      <c r="F3846" s="3">
        <v>6</v>
      </c>
      <c r="G3846" s="3">
        <v>6</v>
      </c>
      <c r="H3846" s="3">
        <v>752957</v>
      </c>
      <c r="I3846" t="s">
        <v>23136</v>
      </c>
      <c r="J3846" t="s">
        <v>22656</v>
      </c>
      <c r="K3846" s="7">
        <v>98503</v>
      </c>
      <c r="L3846" t="s">
        <v>23137</v>
      </c>
      <c r="M3846" t="s">
        <v>34</v>
      </c>
      <c r="N3846" t="s">
        <v>23138</v>
      </c>
      <c r="O3846" t="s">
        <v>23139</v>
      </c>
      <c r="P3846" t="s">
        <v>23140</v>
      </c>
      <c r="Q3846" t="s">
        <v>23141</v>
      </c>
      <c r="R3846" t="s">
        <v>836</v>
      </c>
      <c r="S3846" s="10">
        <v>42282</v>
      </c>
      <c r="T3846">
        <f t="shared" si="60"/>
        <v>752957</v>
      </c>
      <c r="U3846">
        <f>Table1[[#This Row],[License Number2]]</f>
        <v>752957</v>
      </c>
    </row>
    <row r="3847" spans="1:21" x14ac:dyDescent="0.35">
      <c r="A3847">
        <v>752962</v>
      </c>
      <c r="B3847" t="s">
        <v>22653</v>
      </c>
      <c r="C3847" t="s">
        <v>21</v>
      </c>
      <c r="D3847" t="s">
        <v>23142</v>
      </c>
      <c r="E3847" s="3">
        <v>4</v>
      </c>
      <c r="F3847" s="3">
        <v>6</v>
      </c>
      <c r="G3847" s="3">
        <v>6</v>
      </c>
      <c r="H3847" s="3">
        <v>752962</v>
      </c>
      <c r="I3847" t="s">
        <v>23143</v>
      </c>
      <c r="J3847" t="s">
        <v>22661</v>
      </c>
      <c r="K3847" s="7">
        <v>98513</v>
      </c>
      <c r="L3847" t="s">
        <v>23144</v>
      </c>
      <c r="M3847" t="s">
        <v>34</v>
      </c>
      <c r="N3847" t="s">
        <v>23145</v>
      </c>
      <c r="O3847" t="s">
        <v>23146</v>
      </c>
      <c r="P3847" t="s">
        <v>23147</v>
      </c>
      <c r="Q3847" t="s">
        <v>23148</v>
      </c>
      <c r="R3847" t="s">
        <v>836</v>
      </c>
      <c r="S3847" s="10">
        <v>42290</v>
      </c>
      <c r="T3847">
        <f t="shared" si="60"/>
        <v>752962</v>
      </c>
      <c r="U3847">
        <f>Table1[[#This Row],[License Number2]]</f>
        <v>752962</v>
      </c>
    </row>
    <row r="3848" spans="1:21" x14ac:dyDescent="0.35">
      <c r="A3848">
        <v>752966</v>
      </c>
      <c r="B3848" t="s">
        <v>22653</v>
      </c>
      <c r="C3848" t="s">
        <v>21</v>
      </c>
      <c r="D3848" t="s">
        <v>23149</v>
      </c>
      <c r="E3848" s="3">
        <v>3</v>
      </c>
      <c r="F3848" s="3">
        <v>3</v>
      </c>
      <c r="G3848" s="3">
        <v>4</v>
      </c>
      <c r="H3848" s="3">
        <v>752966</v>
      </c>
      <c r="I3848" t="s">
        <v>23150</v>
      </c>
      <c r="J3848" t="s">
        <v>22661</v>
      </c>
      <c r="K3848" s="7">
        <v>98513</v>
      </c>
      <c r="L3848" t="s">
        <v>23151</v>
      </c>
      <c r="M3848" t="s">
        <v>34</v>
      </c>
      <c r="N3848" t="s">
        <v>23152</v>
      </c>
      <c r="O3848" t="s">
        <v>23153</v>
      </c>
      <c r="P3848" t="s">
        <v>23154</v>
      </c>
      <c r="Q3848" t="s">
        <v>23155</v>
      </c>
      <c r="R3848" t="s">
        <v>836</v>
      </c>
      <c r="S3848" s="10">
        <v>42296</v>
      </c>
      <c r="T3848">
        <f t="shared" si="60"/>
        <v>752966</v>
      </c>
      <c r="U3848">
        <f>Table1[[#This Row],[License Number2]]</f>
        <v>752966</v>
      </c>
    </row>
    <row r="3849" spans="1:21" x14ac:dyDescent="0.35">
      <c r="A3849">
        <v>752973</v>
      </c>
      <c r="B3849" t="s">
        <v>22653</v>
      </c>
      <c r="C3849" t="s">
        <v>21</v>
      </c>
      <c r="D3849" t="s">
        <v>23156</v>
      </c>
      <c r="E3849" s="3">
        <v>2</v>
      </c>
      <c r="F3849" s="3">
        <v>5</v>
      </c>
      <c r="G3849" s="3">
        <v>5</v>
      </c>
      <c r="H3849" s="3">
        <v>752973</v>
      </c>
      <c r="I3849" t="s">
        <v>23157</v>
      </c>
      <c r="J3849" t="s">
        <v>22667</v>
      </c>
      <c r="K3849" s="7">
        <v>98503</v>
      </c>
      <c r="L3849" t="s">
        <v>23158</v>
      </c>
      <c r="M3849" t="s">
        <v>34</v>
      </c>
      <c r="N3849" t="s">
        <v>23159</v>
      </c>
      <c r="O3849" t="s">
        <v>23160</v>
      </c>
      <c r="R3849" t="s">
        <v>836</v>
      </c>
      <c r="S3849" s="10">
        <v>42298</v>
      </c>
      <c r="T3849">
        <f t="shared" si="60"/>
        <v>752973</v>
      </c>
      <c r="U3849">
        <f>Table1[[#This Row],[License Number2]]</f>
        <v>752973</v>
      </c>
    </row>
    <row r="3850" spans="1:21" x14ac:dyDescent="0.35">
      <c r="A3850">
        <v>752988</v>
      </c>
      <c r="B3850" t="s">
        <v>22653</v>
      </c>
      <c r="C3850" t="s">
        <v>21</v>
      </c>
      <c r="D3850" t="s">
        <v>23161</v>
      </c>
      <c r="E3850" s="3">
        <v>4</v>
      </c>
      <c r="F3850" s="3">
        <v>5</v>
      </c>
      <c r="G3850" s="3">
        <v>5</v>
      </c>
      <c r="H3850" s="3">
        <v>752988</v>
      </c>
      <c r="I3850" t="s">
        <v>23162</v>
      </c>
      <c r="J3850" t="s">
        <v>22678</v>
      </c>
      <c r="K3850" s="7">
        <v>98513</v>
      </c>
      <c r="L3850" t="s">
        <v>23163</v>
      </c>
      <c r="M3850" t="s">
        <v>34</v>
      </c>
      <c r="N3850" t="s">
        <v>23164</v>
      </c>
      <c r="O3850" t="s">
        <v>22922</v>
      </c>
      <c r="P3850" t="s">
        <v>23165</v>
      </c>
      <c r="Q3850" t="s">
        <v>23166</v>
      </c>
      <c r="R3850" t="s">
        <v>836</v>
      </c>
      <c r="S3850" s="10">
        <v>42327</v>
      </c>
      <c r="T3850">
        <f t="shared" si="60"/>
        <v>752988</v>
      </c>
      <c r="U3850">
        <f>Table1[[#This Row],[License Number2]]</f>
        <v>752988</v>
      </c>
    </row>
    <row r="3851" spans="1:21" x14ac:dyDescent="0.35">
      <c r="A3851">
        <v>753040</v>
      </c>
      <c r="B3851" t="s">
        <v>22653</v>
      </c>
      <c r="C3851" t="s">
        <v>21</v>
      </c>
      <c r="D3851" t="s">
        <v>23167</v>
      </c>
      <c r="E3851" s="3">
        <v>3</v>
      </c>
      <c r="F3851" s="3">
        <v>5</v>
      </c>
      <c r="G3851" s="3">
        <v>6</v>
      </c>
      <c r="H3851" s="3">
        <v>753040</v>
      </c>
      <c r="I3851" t="s">
        <v>23168</v>
      </c>
      <c r="J3851" t="s">
        <v>22656</v>
      </c>
      <c r="K3851" s="7">
        <v>98513</v>
      </c>
      <c r="L3851" t="s">
        <v>23169</v>
      </c>
      <c r="M3851" t="s">
        <v>34</v>
      </c>
      <c r="N3851" t="s">
        <v>23170</v>
      </c>
      <c r="O3851" t="s">
        <v>23171</v>
      </c>
      <c r="P3851" t="s">
        <v>23172</v>
      </c>
      <c r="Q3851" t="s">
        <v>23173</v>
      </c>
      <c r="R3851" t="s">
        <v>836</v>
      </c>
      <c r="S3851" s="10">
        <v>42391</v>
      </c>
      <c r="T3851">
        <f t="shared" si="60"/>
        <v>753040</v>
      </c>
      <c r="U3851">
        <f>Table1[[#This Row],[License Number2]]</f>
        <v>753040</v>
      </c>
    </row>
    <row r="3852" spans="1:21" x14ac:dyDescent="0.35">
      <c r="A3852">
        <v>753052</v>
      </c>
      <c r="B3852" t="s">
        <v>22653</v>
      </c>
      <c r="C3852" t="s">
        <v>21</v>
      </c>
      <c r="D3852" t="s">
        <v>23174</v>
      </c>
      <c r="E3852" s="3">
        <v>3</v>
      </c>
      <c r="F3852" s="3">
        <v>3</v>
      </c>
      <c r="G3852" s="3">
        <v>6</v>
      </c>
      <c r="H3852" s="3">
        <v>753052</v>
      </c>
      <c r="I3852" t="s">
        <v>23175</v>
      </c>
      <c r="J3852" t="s">
        <v>22656</v>
      </c>
      <c r="K3852" s="7">
        <v>98503</v>
      </c>
      <c r="L3852" t="s">
        <v>23176</v>
      </c>
      <c r="M3852" t="s">
        <v>34</v>
      </c>
      <c r="N3852" t="s">
        <v>23177</v>
      </c>
      <c r="P3852" t="s">
        <v>23178</v>
      </c>
      <c r="Q3852" t="s">
        <v>23179</v>
      </c>
      <c r="R3852" t="s">
        <v>836</v>
      </c>
      <c r="S3852" s="10">
        <v>42403</v>
      </c>
      <c r="T3852">
        <f t="shared" si="60"/>
        <v>753052</v>
      </c>
      <c r="U3852">
        <f>Table1[[#This Row],[License Number2]]</f>
        <v>753052</v>
      </c>
    </row>
    <row r="3853" spans="1:21" x14ac:dyDescent="0.35">
      <c r="A3853">
        <v>753055</v>
      </c>
      <c r="B3853" t="s">
        <v>22653</v>
      </c>
      <c r="C3853" t="s">
        <v>21</v>
      </c>
      <c r="D3853" t="s">
        <v>23180</v>
      </c>
      <c r="E3853" s="3">
        <v>3</v>
      </c>
      <c r="F3853" s="3">
        <v>5</v>
      </c>
      <c r="G3853" s="3">
        <v>6</v>
      </c>
      <c r="H3853" s="3">
        <v>753055</v>
      </c>
      <c r="I3853" t="s">
        <v>23181</v>
      </c>
      <c r="J3853" t="s">
        <v>22656</v>
      </c>
      <c r="K3853" s="7">
        <v>98516</v>
      </c>
      <c r="L3853" t="s">
        <v>23182</v>
      </c>
      <c r="M3853" t="s">
        <v>34</v>
      </c>
      <c r="N3853" t="s">
        <v>23183</v>
      </c>
      <c r="O3853" t="s">
        <v>22978</v>
      </c>
      <c r="P3853" t="s">
        <v>23184</v>
      </c>
      <c r="Q3853" t="s">
        <v>22980</v>
      </c>
      <c r="R3853" t="s">
        <v>836</v>
      </c>
      <c r="S3853" s="10">
        <v>42417</v>
      </c>
      <c r="T3853">
        <f t="shared" si="60"/>
        <v>753055</v>
      </c>
      <c r="U3853">
        <f>Table1[[#This Row],[License Number2]]</f>
        <v>753055</v>
      </c>
    </row>
    <row r="3854" spans="1:21" x14ac:dyDescent="0.35">
      <c r="A3854">
        <v>753081</v>
      </c>
      <c r="B3854" t="s">
        <v>22653</v>
      </c>
      <c r="C3854" t="s">
        <v>21</v>
      </c>
      <c r="D3854" t="s">
        <v>23185</v>
      </c>
      <c r="E3854" s="3">
        <v>5</v>
      </c>
      <c r="F3854" s="3">
        <v>5</v>
      </c>
      <c r="G3854" s="3">
        <v>6</v>
      </c>
      <c r="H3854" s="3">
        <v>753081</v>
      </c>
      <c r="I3854" t="s">
        <v>23186</v>
      </c>
      <c r="J3854" t="s">
        <v>22661</v>
      </c>
      <c r="K3854" s="7">
        <v>98513</v>
      </c>
      <c r="L3854" t="s">
        <v>23187</v>
      </c>
      <c r="M3854" t="s">
        <v>34</v>
      </c>
      <c r="N3854" t="s">
        <v>23188</v>
      </c>
      <c r="O3854" t="s">
        <v>23189</v>
      </c>
      <c r="P3854" t="s">
        <v>23190</v>
      </c>
      <c r="Q3854" t="s">
        <v>23191</v>
      </c>
      <c r="R3854" t="s">
        <v>836</v>
      </c>
      <c r="S3854" s="10">
        <v>42453</v>
      </c>
      <c r="T3854">
        <f t="shared" si="60"/>
        <v>753081</v>
      </c>
      <c r="U3854">
        <f>Table1[[#This Row],[License Number2]]</f>
        <v>753081</v>
      </c>
    </row>
    <row r="3855" spans="1:21" x14ac:dyDescent="0.35">
      <c r="A3855">
        <v>753112</v>
      </c>
      <c r="B3855" t="s">
        <v>22653</v>
      </c>
      <c r="C3855" t="s">
        <v>21</v>
      </c>
      <c r="D3855" t="s">
        <v>23192</v>
      </c>
      <c r="E3855" s="3">
        <v>16</v>
      </c>
      <c r="F3855" s="3">
        <v>6</v>
      </c>
      <c r="G3855" s="3">
        <v>6</v>
      </c>
      <c r="H3855" s="3">
        <v>753112</v>
      </c>
      <c r="I3855" t="s">
        <v>23193</v>
      </c>
      <c r="J3855" t="s">
        <v>22661</v>
      </c>
      <c r="K3855" s="7">
        <v>98502</v>
      </c>
      <c r="L3855" t="s">
        <v>23194</v>
      </c>
      <c r="M3855" t="s">
        <v>34</v>
      </c>
      <c r="N3855" t="s">
        <v>23195</v>
      </c>
      <c r="O3855" t="s">
        <v>23196</v>
      </c>
      <c r="P3855" t="s">
        <v>23197</v>
      </c>
      <c r="Q3855" t="s">
        <v>23198</v>
      </c>
      <c r="R3855" t="s">
        <v>836</v>
      </c>
      <c r="S3855" s="10">
        <v>42507</v>
      </c>
      <c r="T3855">
        <f t="shared" si="60"/>
        <v>753112</v>
      </c>
      <c r="U3855">
        <f>Table1[[#This Row],[License Number2]]</f>
        <v>753112</v>
      </c>
    </row>
    <row r="3856" spans="1:21" x14ac:dyDescent="0.35">
      <c r="A3856">
        <v>753115</v>
      </c>
      <c r="B3856" t="s">
        <v>22653</v>
      </c>
      <c r="C3856" t="s">
        <v>21</v>
      </c>
      <c r="D3856" t="s">
        <v>23199</v>
      </c>
      <c r="E3856" s="3">
        <v>3</v>
      </c>
      <c r="F3856" s="3">
        <v>3</v>
      </c>
      <c r="G3856" s="3">
        <v>6</v>
      </c>
      <c r="H3856" s="3">
        <v>753115</v>
      </c>
      <c r="I3856" t="s">
        <v>23200</v>
      </c>
      <c r="J3856" t="s">
        <v>22661</v>
      </c>
      <c r="K3856" s="7">
        <v>98516</v>
      </c>
      <c r="L3856" t="s">
        <v>23201</v>
      </c>
      <c r="M3856" t="s">
        <v>34</v>
      </c>
      <c r="N3856" t="s">
        <v>23202</v>
      </c>
      <c r="O3856" t="s">
        <v>23203</v>
      </c>
      <c r="P3856" t="s">
        <v>23204</v>
      </c>
      <c r="Q3856" t="s">
        <v>23205</v>
      </c>
      <c r="R3856" t="s">
        <v>836</v>
      </c>
      <c r="S3856" s="10">
        <v>42507</v>
      </c>
      <c r="T3856">
        <f t="shared" si="60"/>
        <v>753115</v>
      </c>
      <c r="U3856">
        <f>Table1[[#This Row],[License Number2]]</f>
        <v>753115</v>
      </c>
    </row>
    <row r="3857" spans="1:21" x14ac:dyDescent="0.35">
      <c r="A3857">
        <v>753118</v>
      </c>
      <c r="B3857" t="s">
        <v>22653</v>
      </c>
      <c r="C3857" t="s">
        <v>21</v>
      </c>
      <c r="D3857" t="s">
        <v>23206</v>
      </c>
      <c r="E3857" s="3">
        <v>5</v>
      </c>
      <c r="F3857" s="3">
        <v>4</v>
      </c>
      <c r="G3857" s="3">
        <v>5</v>
      </c>
      <c r="H3857" s="3">
        <v>753118</v>
      </c>
      <c r="I3857" t="s">
        <v>23207</v>
      </c>
      <c r="J3857" t="s">
        <v>22656</v>
      </c>
      <c r="K3857" s="7">
        <v>98503</v>
      </c>
      <c r="L3857" t="s">
        <v>23208</v>
      </c>
      <c r="M3857" t="s">
        <v>34</v>
      </c>
      <c r="N3857" t="s">
        <v>23209</v>
      </c>
      <c r="O3857" t="s">
        <v>22904</v>
      </c>
      <c r="P3857" t="s">
        <v>23210</v>
      </c>
      <c r="Q3857" t="s">
        <v>23211</v>
      </c>
      <c r="R3857" t="s">
        <v>836</v>
      </c>
      <c r="S3857" s="10">
        <v>42513</v>
      </c>
      <c r="T3857">
        <f t="shared" si="60"/>
        <v>753118</v>
      </c>
      <c r="U3857">
        <f>Table1[[#This Row],[License Number2]]</f>
        <v>753118</v>
      </c>
    </row>
    <row r="3858" spans="1:21" x14ac:dyDescent="0.35">
      <c r="A3858">
        <v>753177</v>
      </c>
      <c r="B3858" t="s">
        <v>22653</v>
      </c>
      <c r="C3858" t="s">
        <v>21</v>
      </c>
      <c r="D3858" t="s">
        <v>23212</v>
      </c>
      <c r="E3858" s="3" t="s">
        <v>145</v>
      </c>
      <c r="F3858" s="3" t="s">
        <v>145</v>
      </c>
      <c r="G3858" s="3" t="s">
        <v>145</v>
      </c>
      <c r="H3858" s="13">
        <v>753177</v>
      </c>
      <c r="I3858" t="s">
        <v>23213</v>
      </c>
      <c r="J3858" t="s">
        <v>22678</v>
      </c>
      <c r="K3858" s="7">
        <v>98512</v>
      </c>
      <c r="L3858" t="s">
        <v>23214</v>
      </c>
      <c r="M3858" t="s">
        <v>34</v>
      </c>
      <c r="N3858" t="s">
        <v>23215</v>
      </c>
      <c r="O3858" t="s">
        <v>23216</v>
      </c>
      <c r="P3858" t="s">
        <v>23217</v>
      </c>
      <c r="Q3858" t="s">
        <v>23218</v>
      </c>
      <c r="R3858" t="s">
        <v>836</v>
      </c>
      <c r="S3858" s="10">
        <v>42615</v>
      </c>
      <c r="T3858">
        <f t="shared" si="60"/>
        <v>753177</v>
      </c>
      <c r="U3858">
        <f>Table1[[#This Row],[License Number2]]</f>
        <v>753177</v>
      </c>
    </row>
    <row r="3859" spans="1:21" x14ac:dyDescent="0.35">
      <c r="A3859">
        <v>753217</v>
      </c>
      <c r="B3859" t="s">
        <v>22653</v>
      </c>
      <c r="C3859" t="s">
        <v>21</v>
      </c>
      <c r="D3859" t="s">
        <v>23219</v>
      </c>
      <c r="E3859" s="3">
        <v>3</v>
      </c>
      <c r="F3859" s="3">
        <v>6</v>
      </c>
      <c r="G3859" s="3">
        <v>6</v>
      </c>
      <c r="H3859" s="3">
        <v>753217</v>
      </c>
      <c r="I3859" t="s">
        <v>23220</v>
      </c>
      <c r="J3859" t="s">
        <v>22656</v>
      </c>
      <c r="K3859" s="7">
        <v>98513</v>
      </c>
      <c r="L3859" t="s">
        <v>23221</v>
      </c>
      <c r="M3859" t="s">
        <v>34</v>
      </c>
      <c r="N3859" t="s">
        <v>23222</v>
      </c>
      <c r="O3859" t="s">
        <v>23223</v>
      </c>
      <c r="P3859" t="s">
        <v>23224</v>
      </c>
      <c r="Q3859" t="s">
        <v>23225</v>
      </c>
      <c r="R3859" t="s">
        <v>836</v>
      </c>
      <c r="S3859" s="10">
        <v>42676</v>
      </c>
      <c r="T3859">
        <f t="shared" si="60"/>
        <v>753217</v>
      </c>
      <c r="U3859">
        <f>Table1[[#This Row],[License Number2]]</f>
        <v>753217</v>
      </c>
    </row>
    <row r="3860" spans="1:21" x14ac:dyDescent="0.35">
      <c r="A3860">
        <v>753226</v>
      </c>
      <c r="B3860" t="s">
        <v>22653</v>
      </c>
      <c r="C3860" t="s">
        <v>21</v>
      </c>
      <c r="D3860" t="s">
        <v>23226</v>
      </c>
      <c r="E3860" s="3">
        <v>4</v>
      </c>
      <c r="F3860" s="3">
        <v>3</v>
      </c>
      <c r="G3860" s="3">
        <v>6</v>
      </c>
      <c r="H3860" s="3">
        <v>753226</v>
      </c>
      <c r="I3860" t="s">
        <v>23227</v>
      </c>
      <c r="J3860" t="s">
        <v>23228</v>
      </c>
      <c r="K3860" s="7">
        <v>98579</v>
      </c>
      <c r="L3860" t="s">
        <v>23229</v>
      </c>
      <c r="M3860" t="s">
        <v>34</v>
      </c>
      <c r="N3860" t="s">
        <v>23230</v>
      </c>
      <c r="O3860" t="s">
        <v>23231</v>
      </c>
      <c r="P3860" t="s">
        <v>23232</v>
      </c>
      <c r="Q3860" t="s">
        <v>23233</v>
      </c>
      <c r="R3860" t="s">
        <v>836</v>
      </c>
      <c r="S3860" s="10">
        <v>42678</v>
      </c>
      <c r="T3860">
        <f t="shared" si="60"/>
        <v>753226</v>
      </c>
      <c r="U3860">
        <f>Table1[[#This Row],[License Number2]]</f>
        <v>753226</v>
      </c>
    </row>
    <row r="3861" spans="1:21" x14ac:dyDescent="0.35">
      <c r="A3861">
        <v>753245</v>
      </c>
      <c r="B3861" t="s">
        <v>22653</v>
      </c>
      <c r="C3861" t="s">
        <v>21</v>
      </c>
      <c r="D3861" t="s">
        <v>23018</v>
      </c>
      <c r="E3861" s="3">
        <v>5</v>
      </c>
      <c r="F3861" s="3">
        <v>5</v>
      </c>
      <c r="G3861" s="3">
        <v>5</v>
      </c>
      <c r="H3861" s="3">
        <v>753245</v>
      </c>
      <c r="I3861" t="s">
        <v>23234</v>
      </c>
      <c r="J3861" t="s">
        <v>22656</v>
      </c>
      <c r="K3861" s="7">
        <v>98503</v>
      </c>
      <c r="L3861" t="s">
        <v>23026</v>
      </c>
      <c r="M3861" t="s">
        <v>34</v>
      </c>
      <c r="N3861" t="s">
        <v>23235</v>
      </c>
      <c r="O3861" t="s">
        <v>23022</v>
      </c>
      <c r="P3861" t="s">
        <v>23236</v>
      </c>
      <c r="Q3861" t="s">
        <v>23237</v>
      </c>
      <c r="R3861" t="s">
        <v>836</v>
      </c>
      <c r="S3861" s="10">
        <v>42716</v>
      </c>
      <c r="T3861">
        <f t="shared" si="60"/>
        <v>753245</v>
      </c>
      <c r="U3861">
        <f>Table1[[#This Row],[License Number2]]</f>
        <v>753245</v>
      </c>
    </row>
    <row r="3862" spans="1:21" x14ac:dyDescent="0.35">
      <c r="A3862">
        <v>753269</v>
      </c>
      <c r="B3862" t="s">
        <v>22653</v>
      </c>
      <c r="C3862" t="s">
        <v>21</v>
      </c>
      <c r="D3862" t="s">
        <v>23238</v>
      </c>
      <c r="E3862" s="3">
        <v>2</v>
      </c>
      <c r="F3862" s="3">
        <v>6</v>
      </c>
      <c r="G3862" s="3">
        <v>6</v>
      </c>
      <c r="H3862" s="3">
        <v>753269</v>
      </c>
      <c r="I3862" t="s">
        <v>23239</v>
      </c>
      <c r="J3862" t="s">
        <v>22656</v>
      </c>
      <c r="K3862" s="7">
        <v>98503</v>
      </c>
      <c r="L3862" t="s">
        <v>23240</v>
      </c>
      <c r="M3862" t="s">
        <v>34</v>
      </c>
      <c r="N3862" t="s">
        <v>23241</v>
      </c>
      <c r="O3862" t="s">
        <v>23242</v>
      </c>
      <c r="P3862" t="s">
        <v>23243</v>
      </c>
      <c r="Q3862" t="s">
        <v>23244</v>
      </c>
      <c r="R3862" t="s">
        <v>836</v>
      </c>
      <c r="S3862" s="10">
        <v>42758</v>
      </c>
      <c r="T3862">
        <f t="shared" si="60"/>
        <v>753269</v>
      </c>
      <c r="U3862">
        <f>Table1[[#This Row],[License Number2]]</f>
        <v>753269</v>
      </c>
    </row>
    <row r="3863" spans="1:21" x14ac:dyDescent="0.35">
      <c r="A3863">
        <v>753299</v>
      </c>
      <c r="B3863" t="s">
        <v>22653</v>
      </c>
      <c r="C3863" t="s">
        <v>21</v>
      </c>
      <c r="D3863" t="s">
        <v>23245</v>
      </c>
      <c r="E3863" s="3">
        <v>2</v>
      </c>
      <c r="F3863" s="3">
        <v>5</v>
      </c>
      <c r="G3863" s="3">
        <v>6</v>
      </c>
      <c r="H3863" s="3">
        <v>753299</v>
      </c>
      <c r="I3863" t="s">
        <v>23246</v>
      </c>
      <c r="J3863" t="s">
        <v>22678</v>
      </c>
      <c r="K3863" s="7">
        <v>98501</v>
      </c>
      <c r="L3863" t="s">
        <v>23247</v>
      </c>
      <c r="M3863" t="s">
        <v>34</v>
      </c>
      <c r="N3863" t="s">
        <v>23248</v>
      </c>
      <c r="O3863" t="s">
        <v>23249</v>
      </c>
      <c r="P3863" t="s">
        <v>23250</v>
      </c>
      <c r="Q3863" t="s">
        <v>23251</v>
      </c>
      <c r="R3863" t="s">
        <v>836</v>
      </c>
      <c r="S3863" s="10">
        <v>42802</v>
      </c>
      <c r="T3863">
        <f t="shared" si="60"/>
        <v>753299</v>
      </c>
      <c r="U3863">
        <f>Table1[[#This Row],[License Number2]]</f>
        <v>753299</v>
      </c>
    </row>
    <row r="3864" spans="1:21" x14ac:dyDescent="0.35">
      <c r="A3864">
        <v>753315</v>
      </c>
      <c r="B3864" t="s">
        <v>22653</v>
      </c>
      <c r="C3864" t="s">
        <v>21</v>
      </c>
      <c r="D3864" t="s">
        <v>23252</v>
      </c>
      <c r="E3864" s="3">
        <v>2</v>
      </c>
      <c r="F3864" s="3">
        <v>4</v>
      </c>
      <c r="G3864" s="3">
        <v>4</v>
      </c>
      <c r="H3864" s="3">
        <v>753315</v>
      </c>
      <c r="I3864" t="s">
        <v>23253</v>
      </c>
      <c r="J3864" t="s">
        <v>22859</v>
      </c>
      <c r="K3864" s="7">
        <v>98512</v>
      </c>
      <c r="L3864" t="s">
        <v>23254</v>
      </c>
      <c r="M3864" t="s">
        <v>34</v>
      </c>
      <c r="N3864" t="s">
        <v>23255</v>
      </c>
      <c r="O3864" t="s">
        <v>23256</v>
      </c>
      <c r="P3864" t="s">
        <v>23257</v>
      </c>
      <c r="Q3864" t="s">
        <v>23258</v>
      </c>
      <c r="R3864" t="s">
        <v>836</v>
      </c>
      <c r="S3864" s="10">
        <v>42817</v>
      </c>
      <c r="T3864">
        <f t="shared" si="60"/>
        <v>753315</v>
      </c>
      <c r="U3864">
        <f>Table1[[#This Row],[License Number2]]</f>
        <v>753315</v>
      </c>
    </row>
    <row r="3865" spans="1:21" x14ac:dyDescent="0.35">
      <c r="A3865">
        <v>753332</v>
      </c>
      <c r="B3865" t="s">
        <v>22653</v>
      </c>
      <c r="C3865" t="s">
        <v>21</v>
      </c>
      <c r="D3865" t="s">
        <v>23259</v>
      </c>
      <c r="E3865" s="3">
        <v>2</v>
      </c>
      <c r="F3865" s="3">
        <v>4</v>
      </c>
      <c r="G3865" s="3">
        <v>4</v>
      </c>
      <c r="H3865" s="3">
        <v>753332</v>
      </c>
      <c r="I3865" t="s">
        <v>23260</v>
      </c>
      <c r="J3865" t="s">
        <v>22656</v>
      </c>
      <c r="K3865" s="7">
        <v>98516</v>
      </c>
      <c r="L3865" t="s">
        <v>23261</v>
      </c>
      <c r="M3865" t="s">
        <v>34</v>
      </c>
      <c r="N3865" t="s">
        <v>23262</v>
      </c>
      <c r="O3865" t="s">
        <v>23263</v>
      </c>
      <c r="Q3865" t="s">
        <v>23264</v>
      </c>
      <c r="R3865" t="s">
        <v>836</v>
      </c>
      <c r="S3865" s="10">
        <v>42845</v>
      </c>
      <c r="T3865">
        <f t="shared" si="60"/>
        <v>753332</v>
      </c>
      <c r="U3865">
        <f>Table1[[#This Row],[License Number2]]</f>
        <v>753332</v>
      </c>
    </row>
    <row r="3866" spans="1:21" x14ac:dyDescent="0.35">
      <c r="A3866">
        <v>753390</v>
      </c>
      <c r="B3866" t="s">
        <v>22653</v>
      </c>
      <c r="C3866" t="s">
        <v>21</v>
      </c>
      <c r="D3866" t="s">
        <v>23265</v>
      </c>
      <c r="E3866" s="3">
        <v>6</v>
      </c>
      <c r="F3866" s="3">
        <v>2</v>
      </c>
      <c r="G3866" s="3">
        <v>5</v>
      </c>
      <c r="H3866" s="3">
        <v>753390</v>
      </c>
      <c r="I3866" t="s">
        <v>23266</v>
      </c>
      <c r="J3866" t="s">
        <v>22656</v>
      </c>
      <c r="K3866" s="7">
        <v>98503</v>
      </c>
      <c r="L3866" t="s">
        <v>23267</v>
      </c>
      <c r="M3866" t="s">
        <v>34</v>
      </c>
      <c r="N3866" t="s">
        <v>23268</v>
      </c>
      <c r="O3866" t="s">
        <v>23269</v>
      </c>
      <c r="Q3866" t="s">
        <v>23270</v>
      </c>
      <c r="R3866" t="s">
        <v>836</v>
      </c>
      <c r="S3866" s="10">
        <v>42943</v>
      </c>
      <c r="T3866">
        <f t="shared" si="60"/>
        <v>753390</v>
      </c>
      <c r="U3866">
        <f>Table1[[#This Row],[License Number2]]</f>
        <v>753390</v>
      </c>
    </row>
    <row r="3867" spans="1:21" x14ac:dyDescent="0.35">
      <c r="A3867">
        <v>753398</v>
      </c>
      <c r="B3867" t="s">
        <v>22653</v>
      </c>
      <c r="C3867" t="s">
        <v>21</v>
      </c>
      <c r="D3867" t="s">
        <v>23271</v>
      </c>
      <c r="E3867" s="3" t="s">
        <v>145</v>
      </c>
      <c r="F3867" s="3" t="s">
        <v>145</v>
      </c>
      <c r="G3867" s="3" t="s">
        <v>145</v>
      </c>
      <c r="H3867" s="13">
        <v>753398</v>
      </c>
      <c r="I3867" t="s">
        <v>23272</v>
      </c>
      <c r="J3867" t="s">
        <v>22661</v>
      </c>
      <c r="K3867" s="7">
        <v>98513</v>
      </c>
      <c r="L3867" t="s">
        <v>23273</v>
      </c>
      <c r="M3867" t="s">
        <v>34</v>
      </c>
      <c r="N3867" t="s">
        <v>23274</v>
      </c>
      <c r="O3867" t="s">
        <v>23275</v>
      </c>
      <c r="Q3867" t="s">
        <v>23276</v>
      </c>
      <c r="R3867" t="s">
        <v>836</v>
      </c>
      <c r="S3867" s="10">
        <v>42956</v>
      </c>
      <c r="T3867">
        <f t="shared" si="60"/>
        <v>753398</v>
      </c>
      <c r="U3867">
        <f>Table1[[#This Row],[License Number2]]</f>
        <v>753398</v>
      </c>
    </row>
    <row r="3868" spans="1:21" x14ac:dyDescent="0.35">
      <c r="A3868">
        <v>753399</v>
      </c>
      <c r="B3868" t="s">
        <v>22653</v>
      </c>
      <c r="C3868" t="s">
        <v>21</v>
      </c>
      <c r="D3868" t="s">
        <v>23277</v>
      </c>
      <c r="E3868" s="3">
        <v>3</v>
      </c>
      <c r="F3868" s="3">
        <v>5</v>
      </c>
      <c r="G3868" s="3">
        <v>6</v>
      </c>
      <c r="H3868" s="3">
        <v>753399</v>
      </c>
      <c r="I3868" t="s">
        <v>23278</v>
      </c>
      <c r="J3868" t="s">
        <v>22656</v>
      </c>
      <c r="K3868" s="7">
        <v>98513</v>
      </c>
      <c r="L3868" t="s">
        <v>23279</v>
      </c>
      <c r="M3868" t="s">
        <v>34</v>
      </c>
      <c r="N3868" t="s">
        <v>23280</v>
      </c>
      <c r="O3868" t="s">
        <v>23281</v>
      </c>
      <c r="Q3868" t="s">
        <v>22869</v>
      </c>
      <c r="R3868" t="s">
        <v>836</v>
      </c>
      <c r="S3868" s="10">
        <v>42956</v>
      </c>
      <c r="T3868">
        <f t="shared" si="60"/>
        <v>753399</v>
      </c>
      <c r="U3868">
        <f>Table1[[#This Row],[License Number2]]</f>
        <v>753399</v>
      </c>
    </row>
    <row r="3869" spans="1:21" x14ac:dyDescent="0.35">
      <c r="A3869">
        <v>753441</v>
      </c>
      <c r="B3869" t="s">
        <v>22653</v>
      </c>
      <c r="C3869" t="s">
        <v>21</v>
      </c>
      <c r="D3869" t="s">
        <v>23282</v>
      </c>
      <c r="E3869" s="3">
        <v>2</v>
      </c>
      <c r="F3869" s="3">
        <v>4</v>
      </c>
      <c r="G3869" s="3">
        <v>5</v>
      </c>
      <c r="H3869" s="3">
        <v>753441</v>
      </c>
      <c r="I3869" t="s">
        <v>23283</v>
      </c>
      <c r="J3869" t="s">
        <v>22661</v>
      </c>
      <c r="K3869" s="7">
        <v>98501</v>
      </c>
      <c r="L3869" t="s">
        <v>23284</v>
      </c>
      <c r="M3869" t="s">
        <v>34</v>
      </c>
      <c r="N3869" t="s">
        <v>23285</v>
      </c>
      <c r="O3869" t="s">
        <v>23286</v>
      </c>
      <c r="P3869" t="s">
        <v>23287</v>
      </c>
      <c r="Q3869" t="s">
        <v>23288</v>
      </c>
      <c r="R3869" t="s">
        <v>836</v>
      </c>
      <c r="S3869" s="10">
        <v>43012</v>
      </c>
      <c r="T3869">
        <f t="shared" si="60"/>
        <v>753441</v>
      </c>
      <c r="U3869">
        <f>Table1[[#This Row],[License Number2]]</f>
        <v>753441</v>
      </c>
    </row>
    <row r="3870" spans="1:21" x14ac:dyDescent="0.35">
      <c r="A3870">
        <v>753446</v>
      </c>
      <c r="B3870" t="s">
        <v>22653</v>
      </c>
      <c r="C3870" t="s">
        <v>21</v>
      </c>
      <c r="D3870" t="s">
        <v>23289</v>
      </c>
      <c r="E3870" s="3">
        <v>2</v>
      </c>
      <c r="F3870" s="3">
        <v>4</v>
      </c>
      <c r="G3870" s="3">
        <v>4</v>
      </c>
      <c r="H3870" s="3">
        <v>753446</v>
      </c>
      <c r="I3870" t="s">
        <v>23290</v>
      </c>
      <c r="J3870" t="s">
        <v>22661</v>
      </c>
      <c r="K3870" s="7">
        <v>98513</v>
      </c>
      <c r="L3870" t="s">
        <v>23291</v>
      </c>
      <c r="M3870" t="s">
        <v>34</v>
      </c>
      <c r="N3870" t="s">
        <v>23292</v>
      </c>
      <c r="O3870" t="s">
        <v>23293</v>
      </c>
      <c r="P3870" t="s">
        <v>23294</v>
      </c>
      <c r="Q3870" t="s">
        <v>22791</v>
      </c>
      <c r="R3870" t="s">
        <v>836</v>
      </c>
      <c r="S3870" s="10">
        <v>43013</v>
      </c>
      <c r="T3870">
        <f t="shared" si="60"/>
        <v>753446</v>
      </c>
      <c r="U3870">
        <f>Table1[[#This Row],[License Number2]]</f>
        <v>753446</v>
      </c>
    </row>
    <row r="3871" spans="1:21" x14ac:dyDescent="0.35">
      <c r="A3871">
        <v>753449</v>
      </c>
      <c r="B3871" t="s">
        <v>22653</v>
      </c>
      <c r="C3871" t="s">
        <v>21</v>
      </c>
      <c r="D3871" t="s">
        <v>23295</v>
      </c>
      <c r="E3871" s="3">
        <v>4</v>
      </c>
      <c r="F3871" s="3">
        <v>5</v>
      </c>
      <c r="G3871" s="3">
        <v>6</v>
      </c>
      <c r="H3871" s="3">
        <v>753449</v>
      </c>
      <c r="I3871" t="s">
        <v>23296</v>
      </c>
      <c r="J3871" t="s">
        <v>22661</v>
      </c>
      <c r="K3871" s="7">
        <v>98501</v>
      </c>
      <c r="L3871" t="s">
        <v>23297</v>
      </c>
      <c r="M3871" t="s">
        <v>34</v>
      </c>
      <c r="N3871" t="s">
        <v>23298</v>
      </c>
      <c r="O3871" t="s">
        <v>22964</v>
      </c>
      <c r="P3871" t="s">
        <v>22965</v>
      </c>
      <c r="Q3871" t="s">
        <v>23299</v>
      </c>
      <c r="R3871" t="s">
        <v>836</v>
      </c>
      <c r="S3871" s="10">
        <v>43014</v>
      </c>
      <c r="T3871">
        <f t="shared" si="60"/>
        <v>753449</v>
      </c>
      <c r="U3871">
        <f>Table1[[#This Row],[License Number2]]</f>
        <v>753449</v>
      </c>
    </row>
    <row r="3872" spans="1:21" x14ac:dyDescent="0.35">
      <c r="A3872">
        <v>753458</v>
      </c>
      <c r="B3872" t="s">
        <v>22653</v>
      </c>
      <c r="C3872" t="s">
        <v>21</v>
      </c>
      <c r="D3872" t="s">
        <v>23300</v>
      </c>
      <c r="E3872" s="3">
        <v>2</v>
      </c>
      <c r="F3872" s="3">
        <v>4</v>
      </c>
      <c r="G3872" s="3">
        <v>6</v>
      </c>
      <c r="H3872" s="3">
        <v>753458</v>
      </c>
      <c r="I3872" t="s">
        <v>23301</v>
      </c>
      <c r="J3872" t="s">
        <v>22859</v>
      </c>
      <c r="K3872" s="7">
        <v>98512</v>
      </c>
      <c r="L3872" t="s">
        <v>23302</v>
      </c>
      <c r="M3872" t="s">
        <v>34</v>
      </c>
      <c r="N3872" t="s">
        <v>23303</v>
      </c>
      <c r="O3872" t="s">
        <v>23304</v>
      </c>
      <c r="P3872" t="s">
        <v>23305</v>
      </c>
      <c r="Q3872" t="s">
        <v>23306</v>
      </c>
      <c r="R3872" t="s">
        <v>836</v>
      </c>
      <c r="S3872" s="10">
        <v>43021</v>
      </c>
      <c r="T3872">
        <f t="shared" si="60"/>
        <v>753458</v>
      </c>
      <c r="U3872">
        <f>Table1[[#This Row],[License Number2]]</f>
        <v>753458</v>
      </c>
    </row>
    <row r="3873" spans="1:21" x14ac:dyDescent="0.35">
      <c r="A3873">
        <v>753474</v>
      </c>
      <c r="B3873" t="s">
        <v>22653</v>
      </c>
      <c r="C3873" t="s">
        <v>21</v>
      </c>
      <c r="D3873" t="s">
        <v>23307</v>
      </c>
      <c r="E3873" s="3">
        <v>5</v>
      </c>
      <c r="F3873" s="3">
        <v>6</v>
      </c>
      <c r="G3873" s="3">
        <v>6</v>
      </c>
      <c r="H3873" s="3">
        <v>753474</v>
      </c>
      <c r="I3873" t="s">
        <v>23308</v>
      </c>
      <c r="J3873" t="s">
        <v>22661</v>
      </c>
      <c r="K3873" s="7">
        <v>98513</v>
      </c>
      <c r="L3873" t="s">
        <v>23309</v>
      </c>
      <c r="M3873" t="s">
        <v>34</v>
      </c>
      <c r="N3873" t="s">
        <v>23310</v>
      </c>
      <c r="O3873" t="s">
        <v>7852</v>
      </c>
      <c r="P3873" t="s">
        <v>7853</v>
      </c>
      <c r="Q3873" t="s">
        <v>23311</v>
      </c>
      <c r="R3873" t="s">
        <v>836</v>
      </c>
      <c r="S3873" s="10">
        <v>43033</v>
      </c>
      <c r="T3873">
        <f t="shared" si="60"/>
        <v>753474</v>
      </c>
      <c r="U3873">
        <f>Table1[[#This Row],[License Number2]]</f>
        <v>753474</v>
      </c>
    </row>
    <row r="3874" spans="1:21" x14ac:dyDescent="0.35">
      <c r="A3874">
        <v>753540</v>
      </c>
      <c r="B3874" t="s">
        <v>22653</v>
      </c>
      <c r="C3874" t="s">
        <v>21</v>
      </c>
      <c r="D3874" t="s">
        <v>23312</v>
      </c>
      <c r="E3874" s="3">
        <v>1</v>
      </c>
      <c r="F3874" s="3">
        <v>5</v>
      </c>
      <c r="G3874" s="3">
        <v>5</v>
      </c>
      <c r="H3874" s="3">
        <v>753540</v>
      </c>
      <c r="I3874" t="s">
        <v>23313</v>
      </c>
      <c r="J3874" t="s">
        <v>22859</v>
      </c>
      <c r="K3874" s="7">
        <v>98501</v>
      </c>
      <c r="L3874" t="s">
        <v>23314</v>
      </c>
      <c r="M3874" t="s">
        <v>34</v>
      </c>
      <c r="N3874" t="s">
        <v>23315</v>
      </c>
      <c r="O3874" t="s">
        <v>23316</v>
      </c>
      <c r="P3874" t="s">
        <v>23317</v>
      </c>
      <c r="Q3874" t="s">
        <v>23318</v>
      </c>
      <c r="R3874" t="s">
        <v>836</v>
      </c>
      <c r="S3874" s="10">
        <v>43091</v>
      </c>
      <c r="T3874">
        <f t="shared" si="60"/>
        <v>753540</v>
      </c>
      <c r="U3874">
        <f>Table1[[#This Row],[License Number2]]</f>
        <v>753540</v>
      </c>
    </row>
    <row r="3875" spans="1:21" x14ac:dyDescent="0.35">
      <c r="A3875">
        <v>753546</v>
      </c>
      <c r="B3875" t="s">
        <v>22653</v>
      </c>
      <c r="C3875" t="s">
        <v>21</v>
      </c>
      <c r="D3875" t="s">
        <v>23319</v>
      </c>
      <c r="E3875" s="3">
        <v>5</v>
      </c>
      <c r="F3875" s="3">
        <v>5</v>
      </c>
      <c r="G3875" s="3">
        <v>6</v>
      </c>
      <c r="H3875" s="3">
        <v>753546</v>
      </c>
      <c r="I3875" t="s">
        <v>23320</v>
      </c>
      <c r="J3875" t="s">
        <v>22661</v>
      </c>
      <c r="K3875" s="7">
        <v>98501</v>
      </c>
      <c r="L3875" t="s">
        <v>23321</v>
      </c>
      <c r="M3875" t="s">
        <v>34</v>
      </c>
      <c r="N3875" t="s">
        <v>23322</v>
      </c>
      <c r="O3875" t="s">
        <v>23323</v>
      </c>
      <c r="P3875" t="s">
        <v>23324</v>
      </c>
      <c r="Q3875" t="s">
        <v>23325</v>
      </c>
      <c r="R3875" t="s">
        <v>836</v>
      </c>
      <c r="S3875" s="10">
        <v>43098</v>
      </c>
      <c r="T3875">
        <f t="shared" si="60"/>
        <v>753546</v>
      </c>
      <c r="U3875">
        <f>Table1[[#This Row],[License Number2]]</f>
        <v>753546</v>
      </c>
    </row>
    <row r="3876" spans="1:21" x14ac:dyDescent="0.35">
      <c r="A3876">
        <v>753556</v>
      </c>
      <c r="B3876" t="s">
        <v>22653</v>
      </c>
      <c r="C3876" t="s">
        <v>21</v>
      </c>
      <c r="D3876" t="s">
        <v>23326</v>
      </c>
      <c r="E3876" s="3">
        <v>4</v>
      </c>
      <c r="F3876" s="3">
        <v>5</v>
      </c>
      <c r="G3876" s="3">
        <v>5</v>
      </c>
      <c r="H3876" s="3">
        <v>753556</v>
      </c>
      <c r="I3876" t="s">
        <v>23327</v>
      </c>
      <c r="J3876" t="s">
        <v>22656</v>
      </c>
      <c r="K3876" s="7">
        <v>98503</v>
      </c>
      <c r="L3876" t="s">
        <v>23328</v>
      </c>
      <c r="M3876" t="s">
        <v>34</v>
      </c>
      <c r="N3876" t="s">
        <v>23329</v>
      </c>
      <c r="O3876" t="s">
        <v>23330</v>
      </c>
      <c r="Q3876" t="s">
        <v>23331</v>
      </c>
      <c r="R3876" t="s">
        <v>836</v>
      </c>
      <c r="S3876" s="10">
        <v>43111</v>
      </c>
      <c r="T3876">
        <f t="shared" si="60"/>
        <v>753556</v>
      </c>
      <c r="U3876">
        <f>Table1[[#This Row],[License Number2]]</f>
        <v>753556</v>
      </c>
    </row>
    <row r="3877" spans="1:21" x14ac:dyDescent="0.35">
      <c r="A3877">
        <v>753565</v>
      </c>
      <c r="B3877" t="s">
        <v>22653</v>
      </c>
      <c r="C3877" t="s">
        <v>21</v>
      </c>
      <c r="D3877" t="s">
        <v>23332</v>
      </c>
      <c r="E3877" s="3">
        <v>4</v>
      </c>
      <c r="F3877" s="3">
        <v>5</v>
      </c>
      <c r="G3877" s="3">
        <v>6</v>
      </c>
      <c r="H3877" s="3">
        <v>753565</v>
      </c>
      <c r="I3877" t="s">
        <v>23333</v>
      </c>
      <c r="J3877" t="s">
        <v>22661</v>
      </c>
      <c r="K3877" s="7">
        <v>98502</v>
      </c>
      <c r="L3877" t="s">
        <v>23334</v>
      </c>
      <c r="M3877" t="s">
        <v>34</v>
      </c>
      <c r="N3877" t="s">
        <v>23335</v>
      </c>
      <c r="O3877" t="s">
        <v>23336</v>
      </c>
      <c r="P3877" t="s">
        <v>23337</v>
      </c>
      <c r="Q3877" t="s">
        <v>23338</v>
      </c>
      <c r="R3877" t="s">
        <v>836</v>
      </c>
      <c r="S3877" s="10">
        <v>43123</v>
      </c>
      <c r="T3877">
        <f t="shared" si="60"/>
        <v>753565</v>
      </c>
      <c r="U3877">
        <f>Table1[[#This Row],[License Number2]]</f>
        <v>753565</v>
      </c>
    </row>
    <row r="3878" spans="1:21" x14ac:dyDescent="0.35">
      <c r="A3878">
        <v>753584</v>
      </c>
      <c r="B3878" t="s">
        <v>22653</v>
      </c>
      <c r="C3878" t="s">
        <v>21</v>
      </c>
      <c r="D3878" t="s">
        <v>23339</v>
      </c>
      <c r="E3878" s="3">
        <v>2</v>
      </c>
      <c r="F3878" s="3">
        <v>5</v>
      </c>
      <c r="G3878" s="3">
        <v>6</v>
      </c>
      <c r="H3878" s="3">
        <v>753584</v>
      </c>
      <c r="I3878" t="s">
        <v>23340</v>
      </c>
      <c r="J3878" t="s">
        <v>22656</v>
      </c>
      <c r="K3878" s="7">
        <v>98516</v>
      </c>
      <c r="L3878" t="s">
        <v>23341</v>
      </c>
      <c r="M3878" t="s">
        <v>34</v>
      </c>
      <c r="N3878" t="s">
        <v>23342</v>
      </c>
      <c r="O3878" t="s">
        <v>23343</v>
      </c>
      <c r="P3878" t="s">
        <v>23344</v>
      </c>
      <c r="Q3878" t="s">
        <v>23345</v>
      </c>
      <c r="R3878" t="s">
        <v>836</v>
      </c>
      <c r="S3878" s="10">
        <v>43131</v>
      </c>
      <c r="T3878">
        <f t="shared" si="60"/>
        <v>753584</v>
      </c>
      <c r="U3878">
        <f>Table1[[#This Row],[License Number2]]</f>
        <v>753584</v>
      </c>
    </row>
    <row r="3879" spans="1:21" x14ac:dyDescent="0.35">
      <c r="A3879">
        <v>753595</v>
      </c>
      <c r="B3879" t="s">
        <v>22653</v>
      </c>
      <c r="C3879" t="s">
        <v>21</v>
      </c>
      <c r="D3879" t="s">
        <v>23346</v>
      </c>
      <c r="E3879" s="3">
        <v>2</v>
      </c>
      <c r="F3879" s="3">
        <v>4</v>
      </c>
      <c r="G3879" s="3">
        <v>5</v>
      </c>
      <c r="H3879" s="3">
        <v>753595</v>
      </c>
      <c r="I3879" t="s">
        <v>23347</v>
      </c>
      <c r="J3879" t="s">
        <v>22661</v>
      </c>
      <c r="K3879" s="7">
        <v>98506</v>
      </c>
      <c r="L3879" t="s">
        <v>23348</v>
      </c>
      <c r="M3879" t="s">
        <v>34</v>
      </c>
      <c r="N3879" t="s">
        <v>23349</v>
      </c>
      <c r="O3879" t="s">
        <v>23350</v>
      </c>
      <c r="P3879" t="s">
        <v>23070</v>
      </c>
      <c r="Q3879" t="s">
        <v>23351</v>
      </c>
      <c r="R3879" t="s">
        <v>836</v>
      </c>
      <c r="S3879" s="10">
        <v>43139</v>
      </c>
      <c r="T3879">
        <f t="shared" si="60"/>
        <v>753595</v>
      </c>
      <c r="U3879">
        <f>Table1[[#This Row],[License Number2]]</f>
        <v>753595</v>
      </c>
    </row>
    <row r="3880" spans="1:21" x14ac:dyDescent="0.35">
      <c r="A3880">
        <v>753612</v>
      </c>
      <c r="B3880" t="s">
        <v>22653</v>
      </c>
      <c r="C3880" t="s">
        <v>21</v>
      </c>
      <c r="D3880" t="s">
        <v>23352</v>
      </c>
      <c r="E3880" s="3">
        <v>4</v>
      </c>
      <c r="F3880" s="3">
        <v>6</v>
      </c>
      <c r="G3880" s="3">
        <v>6</v>
      </c>
      <c r="H3880" s="3">
        <v>753612</v>
      </c>
      <c r="I3880" t="s">
        <v>23353</v>
      </c>
      <c r="J3880" t="s">
        <v>22763</v>
      </c>
      <c r="K3880" s="7">
        <v>98512</v>
      </c>
      <c r="L3880" t="s">
        <v>23354</v>
      </c>
      <c r="M3880" t="s">
        <v>34</v>
      </c>
      <c r="N3880" t="s">
        <v>23355</v>
      </c>
      <c r="O3880" t="s">
        <v>23356</v>
      </c>
      <c r="P3880" t="s">
        <v>23357</v>
      </c>
      <c r="Q3880" t="s">
        <v>23358</v>
      </c>
      <c r="R3880" t="s">
        <v>836</v>
      </c>
      <c r="S3880" s="10">
        <v>43157</v>
      </c>
      <c r="T3880">
        <f t="shared" si="60"/>
        <v>753612</v>
      </c>
      <c r="U3880">
        <f>Table1[[#This Row],[License Number2]]</f>
        <v>753612</v>
      </c>
    </row>
    <row r="3881" spans="1:21" x14ac:dyDescent="0.35">
      <c r="A3881">
        <v>753691</v>
      </c>
      <c r="B3881" t="s">
        <v>22653</v>
      </c>
      <c r="C3881" t="s">
        <v>21</v>
      </c>
      <c r="D3881" t="s">
        <v>23359</v>
      </c>
      <c r="E3881" s="3">
        <v>2</v>
      </c>
      <c r="F3881" s="3">
        <v>6</v>
      </c>
      <c r="G3881" s="3">
        <v>6</v>
      </c>
      <c r="H3881" s="3">
        <v>753691</v>
      </c>
      <c r="I3881" t="s">
        <v>23360</v>
      </c>
      <c r="J3881" t="s">
        <v>22661</v>
      </c>
      <c r="K3881" s="7">
        <v>98501</v>
      </c>
      <c r="L3881" t="s">
        <v>23361</v>
      </c>
      <c r="M3881" t="s">
        <v>34</v>
      </c>
      <c r="N3881" t="s">
        <v>23362</v>
      </c>
      <c r="Q3881" t="s">
        <v>23363</v>
      </c>
      <c r="R3881" t="s">
        <v>836</v>
      </c>
      <c r="S3881" s="10">
        <v>43228</v>
      </c>
      <c r="T3881">
        <f t="shared" si="60"/>
        <v>753691</v>
      </c>
      <c r="U3881">
        <f>Table1[[#This Row],[License Number2]]</f>
        <v>753691</v>
      </c>
    </row>
    <row r="3882" spans="1:21" x14ac:dyDescent="0.35">
      <c r="A3882">
        <v>753728</v>
      </c>
      <c r="B3882" t="s">
        <v>22653</v>
      </c>
      <c r="C3882" t="s">
        <v>21</v>
      </c>
      <c r="D3882" t="s">
        <v>23364</v>
      </c>
      <c r="E3882" s="3">
        <v>4</v>
      </c>
      <c r="F3882" s="3">
        <v>5</v>
      </c>
      <c r="G3882" s="3">
        <v>6</v>
      </c>
      <c r="H3882" s="3">
        <v>753728</v>
      </c>
      <c r="I3882" t="s">
        <v>23365</v>
      </c>
      <c r="J3882" t="s">
        <v>22656</v>
      </c>
      <c r="K3882" s="7">
        <v>98503</v>
      </c>
      <c r="L3882" t="s">
        <v>23366</v>
      </c>
      <c r="M3882" t="s">
        <v>34</v>
      </c>
      <c r="N3882" t="s">
        <v>23367</v>
      </c>
      <c r="O3882" t="s">
        <v>23368</v>
      </c>
      <c r="Q3882" t="s">
        <v>23369</v>
      </c>
      <c r="R3882" t="s">
        <v>836</v>
      </c>
      <c r="S3882" s="10">
        <v>43270</v>
      </c>
      <c r="T3882">
        <f t="shared" si="60"/>
        <v>753728</v>
      </c>
      <c r="U3882">
        <f>Table1[[#This Row],[License Number2]]</f>
        <v>753728</v>
      </c>
    </row>
    <row r="3883" spans="1:21" x14ac:dyDescent="0.35">
      <c r="A3883">
        <v>753784</v>
      </c>
      <c r="B3883" t="s">
        <v>22653</v>
      </c>
      <c r="C3883" t="s">
        <v>21</v>
      </c>
      <c r="D3883" t="s">
        <v>23370</v>
      </c>
      <c r="E3883" s="3">
        <v>4</v>
      </c>
      <c r="F3883" s="3">
        <v>5</v>
      </c>
      <c r="G3883" s="3">
        <v>6</v>
      </c>
      <c r="H3883" s="3">
        <v>753784</v>
      </c>
      <c r="I3883" t="s">
        <v>23371</v>
      </c>
      <c r="J3883" t="s">
        <v>22656</v>
      </c>
      <c r="K3883" s="7">
        <v>98503</v>
      </c>
      <c r="L3883" t="s">
        <v>23372</v>
      </c>
      <c r="M3883" t="s">
        <v>34</v>
      </c>
      <c r="N3883" t="s">
        <v>23373</v>
      </c>
      <c r="O3883" t="s">
        <v>23374</v>
      </c>
      <c r="P3883" t="s">
        <v>22700</v>
      </c>
      <c r="Q3883" t="s">
        <v>23375</v>
      </c>
      <c r="R3883" t="s">
        <v>836</v>
      </c>
      <c r="S3883" s="10">
        <v>43325</v>
      </c>
      <c r="T3883">
        <f t="shared" si="60"/>
        <v>753784</v>
      </c>
      <c r="U3883">
        <f>Table1[[#This Row],[License Number2]]</f>
        <v>753784</v>
      </c>
    </row>
    <row r="3884" spans="1:21" x14ac:dyDescent="0.35">
      <c r="A3884">
        <v>753842</v>
      </c>
      <c r="B3884" t="s">
        <v>22653</v>
      </c>
      <c r="C3884" t="s">
        <v>21</v>
      </c>
      <c r="D3884" t="s">
        <v>22830</v>
      </c>
      <c r="E3884" s="3">
        <v>3</v>
      </c>
      <c r="F3884" s="3">
        <v>5</v>
      </c>
      <c r="G3884" s="3">
        <v>6</v>
      </c>
      <c r="H3884" s="3">
        <v>753842</v>
      </c>
      <c r="I3884" t="s">
        <v>23376</v>
      </c>
      <c r="J3884" t="s">
        <v>22656</v>
      </c>
      <c r="K3884" s="7">
        <v>98513</v>
      </c>
      <c r="L3884" t="s">
        <v>23377</v>
      </c>
      <c r="M3884" t="s">
        <v>34</v>
      </c>
      <c r="N3884" t="s">
        <v>23378</v>
      </c>
      <c r="O3884" t="s">
        <v>23009</v>
      </c>
      <c r="P3884" t="s">
        <v>23010</v>
      </c>
      <c r="Q3884" t="s">
        <v>23379</v>
      </c>
      <c r="R3884" t="s">
        <v>836</v>
      </c>
      <c r="S3884" s="10">
        <v>43385</v>
      </c>
      <c r="T3884">
        <f t="shared" si="60"/>
        <v>753842</v>
      </c>
      <c r="U3884">
        <f>Table1[[#This Row],[License Number2]]</f>
        <v>753842</v>
      </c>
    </row>
    <row r="3885" spans="1:21" x14ac:dyDescent="0.35">
      <c r="A3885">
        <v>753857</v>
      </c>
      <c r="B3885" t="s">
        <v>22653</v>
      </c>
      <c r="C3885" t="s">
        <v>21</v>
      </c>
      <c r="D3885" t="s">
        <v>23380</v>
      </c>
      <c r="E3885" s="3">
        <v>2</v>
      </c>
      <c r="F3885" s="3">
        <v>3</v>
      </c>
      <c r="G3885" s="3">
        <v>6</v>
      </c>
      <c r="H3885" s="3">
        <v>753857</v>
      </c>
      <c r="I3885" t="s">
        <v>23381</v>
      </c>
      <c r="J3885" t="s">
        <v>22656</v>
      </c>
      <c r="K3885" s="7">
        <v>98503</v>
      </c>
      <c r="L3885" t="s">
        <v>23382</v>
      </c>
      <c r="M3885" t="s">
        <v>34</v>
      </c>
      <c r="N3885" t="s">
        <v>23383</v>
      </c>
      <c r="O3885" t="s">
        <v>23384</v>
      </c>
      <c r="P3885" t="s">
        <v>23385</v>
      </c>
      <c r="Q3885" t="s">
        <v>23386</v>
      </c>
      <c r="R3885" t="s">
        <v>836</v>
      </c>
      <c r="S3885" s="10">
        <v>43397</v>
      </c>
      <c r="T3885">
        <f t="shared" si="60"/>
        <v>753857</v>
      </c>
      <c r="U3885">
        <f>Table1[[#This Row],[License Number2]]</f>
        <v>753857</v>
      </c>
    </row>
    <row r="3886" spans="1:21" x14ac:dyDescent="0.35">
      <c r="A3886">
        <v>754028</v>
      </c>
      <c r="B3886" t="s">
        <v>22653</v>
      </c>
      <c r="C3886" t="s">
        <v>21</v>
      </c>
      <c r="D3886" t="s">
        <v>23387</v>
      </c>
      <c r="E3886" s="3">
        <v>3</v>
      </c>
      <c r="F3886" s="3">
        <v>5</v>
      </c>
      <c r="G3886" s="3">
        <v>5</v>
      </c>
      <c r="H3886" s="3">
        <v>754028</v>
      </c>
      <c r="I3886" t="s">
        <v>23388</v>
      </c>
      <c r="J3886" t="s">
        <v>22656</v>
      </c>
      <c r="K3886" s="7">
        <v>98503</v>
      </c>
      <c r="L3886" t="s">
        <v>23389</v>
      </c>
      <c r="M3886" t="s">
        <v>34</v>
      </c>
      <c r="N3886" t="s">
        <v>23390</v>
      </c>
      <c r="O3886" t="s">
        <v>23391</v>
      </c>
      <c r="P3886" t="s">
        <v>23392</v>
      </c>
      <c r="Q3886" t="s">
        <v>23393</v>
      </c>
      <c r="R3886" t="s">
        <v>836</v>
      </c>
      <c r="S3886" s="10">
        <v>43572</v>
      </c>
      <c r="T3886">
        <f t="shared" si="60"/>
        <v>754028</v>
      </c>
      <c r="U3886">
        <f>Table1[[#This Row],[License Number2]]</f>
        <v>754028</v>
      </c>
    </row>
    <row r="3887" spans="1:21" x14ac:dyDescent="0.35">
      <c r="A3887">
        <v>754045</v>
      </c>
      <c r="B3887" t="s">
        <v>22653</v>
      </c>
      <c r="C3887" t="s">
        <v>21</v>
      </c>
      <c r="D3887" t="s">
        <v>23394</v>
      </c>
      <c r="E3887" s="3">
        <v>3</v>
      </c>
      <c r="F3887" s="3">
        <v>3</v>
      </c>
      <c r="G3887" s="3">
        <v>6</v>
      </c>
      <c r="H3887" s="3">
        <v>754045</v>
      </c>
      <c r="I3887" t="s">
        <v>23395</v>
      </c>
      <c r="J3887" t="s">
        <v>22661</v>
      </c>
      <c r="K3887" s="7">
        <v>98506</v>
      </c>
      <c r="L3887" t="s">
        <v>23396</v>
      </c>
      <c r="M3887" t="s">
        <v>34</v>
      </c>
      <c r="N3887" t="s">
        <v>23397</v>
      </c>
      <c r="O3887" t="s">
        <v>23398</v>
      </c>
      <c r="Q3887" t="s">
        <v>23399</v>
      </c>
      <c r="R3887" t="s">
        <v>836</v>
      </c>
      <c r="S3887" s="10">
        <v>43585</v>
      </c>
      <c r="T3887">
        <f t="shared" si="60"/>
        <v>754045</v>
      </c>
      <c r="U3887">
        <f>Table1[[#This Row],[License Number2]]</f>
        <v>754045</v>
      </c>
    </row>
    <row r="3888" spans="1:21" x14ac:dyDescent="0.35">
      <c r="A3888">
        <v>754149</v>
      </c>
      <c r="B3888" t="s">
        <v>22653</v>
      </c>
      <c r="C3888" t="s">
        <v>21</v>
      </c>
      <c r="D3888" t="s">
        <v>23400</v>
      </c>
      <c r="E3888" s="3" t="s">
        <v>145</v>
      </c>
      <c r="F3888" s="3" t="s">
        <v>145</v>
      </c>
      <c r="G3888" s="3" t="s">
        <v>145</v>
      </c>
      <c r="H3888" s="13">
        <v>754149</v>
      </c>
      <c r="I3888" t="s">
        <v>23401</v>
      </c>
      <c r="J3888" t="s">
        <v>22661</v>
      </c>
      <c r="K3888" s="7">
        <v>98502</v>
      </c>
      <c r="L3888" t="s">
        <v>23402</v>
      </c>
      <c r="M3888" t="s">
        <v>34</v>
      </c>
      <c r="N3888" t="s">
        <v>23403</v>
      </c>
      <c r="O3888" t="s">
        <v>23404</v>
      </c>
      <c r="P3888" t="s">
        <v>23405</v>
      </c>
      <c r="Q3888" t="s">
        <v>23406</v>
      </c>
      <c r="R3888" t="s">
        <v>836</v>
      </c>
      <c r="S3888" s="10">
        <v>43672</v>
      </c>
      <c r="T3888">
        <f t="shared" si="60"/>
        <v>754149</v>
      </c>
      <c r="U3888">
        <f>Table1[[#This Row],[License Number2]]</f>
        <v>754149</v>
      </c>
    </row>
    <row r="3889" spans="1:21" x14ac:dyDescent="0.35">
      <c r="A3889">
        <v>754174</v>
      </c>
      <c r="B3889" t="s">
        <v>22653</v>
      </c>
      <c r="C3889" t="s">
        <v>21</v>
      </c>
      <c r="D3889" t="s">
        <v>23407</v>
      </c>
      <c r="E3889" s="3">
        <v>4</v>
      </c>
      <c r="F3889" s="3">
        <v>5</v>
      </c>
      <c r="G3889" s="3">
        <v>5</v>
      </c>
      <c r="H3889" s="3">
        <v>754174</v>
      </c>
      <c r="I3889" t="s">
        <v>23408</v>
      </c>
      <c r="J3889" t="s">
        <v>22656</v>
      </c>
      <c r="K3889" s="7">
        <v>98503</v>
      </c>
      <c r="L3889" t="s">
        <v>23409</v>
      </c>
      <c r="M3889" t="s">
        <v>34</v>
      </c>
      <c r="N3889" t="s">
        <v>23410</v>
      </c>
      <c r="O3889" t="s">
        <v>23411</v>
      </c>
      <c r="Q3889" t="s">
        <v>23412</v>
      </c>
      <c r="R3889" t="s">
        <v>836</v>
      </c>
      <c r="S3889" s="10">
        <v>43684</v>
      </c>
      <c r="T3889">
        <f t="shared" si="60"/>
        <v>754174</v>
      </c>
      <c r="U3889">
        <f>Table1[[#This Row],[License Number2]]</f>
        <v>754174</v>
      </c>
    </row>
    <row r="3890" spans="1:21" x14ac:dyDescent="0.35">
      <c r="A3890">
        <v>754184</v>
      </c>
      <c r="B3890" t="s">
        <v>22653</v>
      </c>
      <c r="C3890" t="s">
        <v>21</v>
      </c>
      <c r="D3890" t="s">
        <v>23413</v>
      </c>
      <c r="E3890" s="3">
        <v>3</v>
      </c>
      <c r="F3890" s="3">
        <v>5</v>
      </c>
      <c r="G3890" s="3">
        <v>6</v>
      </c>
      <c r="H3890" s="3">
        <v>754184</v>
      </c>
      <c r="I3890" t="s">
        <v>23414</v>
      </c>
      <c r="J3890" t="s">
        <v>22763</v>
      </c>
      <c r="K3890" s="7">
        <v>98501</v>
      </c>
      <c r="L3890" t="s">
        <v>23415</v>
      </c>
      <c r="M3890" t="s">
        <v>34</v>
      </c>
      <c r="N3890" t="s">
        <v>23416</v>
      </c>
      <c r="O3890" t="s">
        <v>23417</v>
      </c>
      <c r="P3890" t="s">
        <v>23418</v>
      </c>
      <c r="Q3890" t="s">
        <v>23419</v>
      </c>
      <c r="R3890" t="s">
        <v>836</v>
      </c>
      <c r="S3890" s="10">
        <v>43689</v>
      </c>
      <c r="T3890">
        <f t="shared" si="60"/>
        <v>754184</v>
      </c>
      <c r="U3890">
        <f>Table1[[#This Row],[License Number2]]</f>
        <v>754184</v>
      </c>
    </row>
    <row r="3891" spans="1:21" x14ac:dyDescent="0.35">
      <c r="A3891">
        <v>754189</v>
      </c>
      <c r="B3891" t="s">
        <v>22653</v>
      </c>
      <c r="C3891" t="s">
        <v>21</v>
      </c>
      <c r="D3891" t="s">
        <v>23420</v>
      </c>
      <c r="E3891" s="3">
        <v>16</v>
      </c>
      <c r="F3891" s="3">
        <v>5</v>
      </c>
      <c r="G3891" s="3">
        <v>6</v>
      </c>
      <c r="H3891" s="3">
        <v>754189</v>
      </c>
      <c r="I3891" t="s">
        <v>23421</v>
      </c>
      <c r="J3891" t="s">
        <v>23422</v>
      </c>
      <c r="K3891" s="7">
        <v>98503</v>
      </c>
      <c r="L3891" t="s">
        <v>23423</v>
      </c>
      <c r="M3891" t="s">
        <v>34</v>
      </c>
      <c r="N3891" t="s">
        <v>23424</v>
      </c>
      <c r="O3891" t="s">
        <v>23196</v>
      </c>
      <c r="P3891" t="s">
        <v>23425</v>
      </c>
      <c r="Q3891" t="s">
        <v>23198</v>
      </c>
      <c r="R3891" t="s">
        <v>836</v>
      </c>
      <c r="S3891" s="10">
        <v>43691</v>
      </c>
      <c r="T3891">
        <f t="shared" si="60"/>
        <v>754189</v>
      </c>
      <c r="U3891">
        <f>Table1[[#This Row],[License Number2]]</f>
        <v>754189</v>
      </c>
    </row>
    <row r="3892" spans="1:21" x14ac:dyDescent="0.35">
      <c r="A3892">
        <v>754196</v>
      </c>
      <c r="B3892" t="s">
        <v>22653</v>
      </c>
      <c r="C3892" t="s">
        <v>21</v>
      </c>
      <c r="D3892" t="s">
        <v>23426</v>
      </c>
      <c r="E3892" s="3" t="s">
        <v>145</v>
      </c>
      <c r="F3892" s="3" t="s">
        <v>145</v>
      </c>
      <c r="G3892" s="3" t="s">
        <v>145</v>
      </c>
      <c r="H3892" s="13">
        <v>754196</v>
      </c>
      <c r="I3892" t="s">
        <v>23427</v>
      </c>
      <c r="J3892" t="s">
        <v>22678</v>
      </c>
      <c r="K3892" s="7">
        <v>98506</v>
      </c>
      <c r="L3892" t="s">
        <v>23428</v>
      </c>
      <c r="M3892" t="s">
        <v>34</v>
      </c>
      <c r="N3892" t="s">
        <v>23429</v>
      </c>
      <c r="O3892" t="s">
        <v>23430</v>
      </c>
      <c r="Q3892" t="s">
        <v>23431</v>
      </c>
      <c r="R3892" t="s">
        <v>836</v>
      </c>
      <c r="S3892" s="10">
        <v>43696</v>
      </c>
      <c r="T3892">
        <f t="shared" si="60"/>
        <v>754196</v>
      </c>
      <c r="U3892">
        <f>Table1[[#This Row],[License Number2]]</f>
        <v>754196</v>
      </c>
    </row>
    <row r="3893" spans="1:21" x14ac:dyDescent="0.35">
      <c r="A3893">
        <v>754202</v>
      </c>
      <c r="B3893" t="s">
        <v>22653</v>
      </c>
      <c r="C3893" t="s">
        <v>21</v>
      </c>
      <c r="D3893" t="s">
        <v>23432</v>
      </c>
      <c r="E3893" s="3">
        <v>3</v>
      </c>
      <c r="F3893" s="3">
        <v>6</v>
      </c>
      <c r="G3893" s="3">
        <v>6</v>
      </c>
      <c r="H3893" s="3">
        <v>754202</v>
      </c>
      <c r="I3893" t="s">
        <v>23433</v>
      </c>
      <c r="J3893" t="s">
        <v>22656</v>
      </c>
      <c r="K3893" s="7">
        <v>98516</v>
      </c>
      <c r="L3893" t="s">
        <v>23434</v>
      </c>
      <c r="M3893" t="s">
        <v>34</v>
      </c>
      <c r="N3893" t="s">
        <v>23435</v>
      </c>
      <c r="O3893" t="s">
        <v>23436</v>
      </c>
      <c r="P3893" t="s">
        <v>23437</v>
      </c>
      <c r="Q3893" t="s">
        <v>23438</v>
      </c>
      <c r="R3893" t="s">
        <v>836</v>
      </c>
      <c r="S3893" s="10">
        <v>43704</v>
      </c>
      <c r="T3893">
        <f t="shared" si="60"/>
        <v>754202</v>
      </c>
      <c r="U3893">
        <f>Table1[[#This Row],[License Number2]]</f>
        <v>754202</v>
      </c>
    </row>
    <row r="3894" spans="1:21" x14ac:dyDescent="0.35">
      <c r="A3894">
        <v>754248</v>
      </c>
      <c r="B3894" t="s">
        <v>22653</v>
      </c>
      <c r="C3894" t="s">
        <v>21</v>
      </c>
      <c r="D3894" t="s">
        <v>23439</v>
      </c>
      <c r="E3894" s="3">
        <v>5</v>
      </c>
      <c r="F3894" s="3">
        <v>3</v>
      </c>
      <c r="G3894" s="3">
        <v>4</v>
      </c>
      <c r="H3894" s="3">
        <v>754248</v>
      </c>
      <c r="I3894" t="s">
        <v>23440</v>
      </c>
      <c r="J3894" t="s">
        <v>23441</v>
      </c>
      <c r="K3894" s="7">
        <v>98501</v>
      </c>
      <c r="L3894" t="s">
        <v>23442</v>
      </c>
      <c r="M3894" t="s">
        <v>34</v>
      </c>
      <c r="N3894" t="s">
        <v>23443</v>
      </c>
      <c r="O3894" t="s">
        <v>23444</v>
      </c>
      <c r="P3894" t="s">
        <v>23445</v>
      </c>
      <c r="Q3894" t="s">
        <v>23446</v>
      </c>
      <c r="R3894" t="s">
        <v>836</v>
      </c>
      <c r="S3894" s="10">
        <v>43741</v>
      </c>
      <c r="T3894">
        <f t="shared" si="60"/>
        <v>754248</v>
      </c>
      <c r="U3894">
        <f>Table1[[#This Row],[License Number2]]</f>
        <v>754248</v>
      </c>
    </row>
    <row r="3895" spans="1:21" x14ac:dyDescent="0.35">
      <c r="A3895">
        <v>754293</v>
      </c>
      <c r="B3895" t="s">
        <v>22653</v>
      </c>
      <c r="C3895" t="s">
        <v>21</v>
      </c>
      <c r="D3895" t="s">
        <v>23447</v>
      </c>
      <c r="E3895" s="3">
        <v>3</v>
      </c>
      <c r="F3895" s="3">
        <v>4</v>
      </c>
      <c r="G3895" s="3">
        <v>6</v>
      </c>
      <c r="H3895" s="3">
        <v>754293</v>
      </c>
      <c r="I3895" t="s">
        <v>23448</v>
      </c>
      <c r="J3895" t="s">
        <v>22661</v>
      </c>
      <c r="K3895" s="7">
        <v>98513</v>
      </c>
      <c r="L3895" t="s">
        <v>23449</v>
      </c>
      <c r="M3895" t="s">
        <v>34</v>
      </c>
      <c r="N3895" t="s">
        <v>23450</v>
      </c>
      <c r="O3895" t="s">
        <v>23451</v>
      </c>
      <c r="P3895" t="s">
        <v>23452</v>
      </c>
      <c r="Q3895" t="s">
        <v>23453</v>
      </c>
      <c r="R3895" t="s">
        <v>836</v>
      </c>
      <c r="S3895" s="10">
        <v>43783</v>
      </c>
      <c r="T3895">
        <f t="shared" si="60"/>
        <v>754293</v>
      </c>
      <c r="U3895">
        <f>Table1[[#This Row],[License Number2]]</f>
        <v>754293</v>
      </c>
    </row>
    <row r="3896" spans="1:21" x14ac:dyDescent="0.35">
      <c r="A3896">
        <v>754331</v>
      </c>
      <c r="B3896" t="s">
        <v>22653</v>
      </c>
      <c r="C3896" t="s">
        <v>21</v>
      </c>
      <c r="D3896" t="s">
        <v>23454</v>
      </c>
      <c r="E3896" s="3" t="s">
        <v>145</v>
      </c>
      <c r="F3896" s="3" t="s">
        <v>145</v>
      </c>
      <c r="G3896" s="3" t="s">
        <v>145</v>
      </c>
      <c r="H3896" s="13">
        <v>754331</v>
      </c>
      <c r="I3896" t="s">
        <v>23455</v>
      </c>
      <c r="J3896" t="s">
        <v>22656</v>
      </c>
      <c r="K3896" s="7">
        <v>98503</v>
      </c>
      <c r="L3896" t="s">
        <v>23456</v>
      </c>
      <c r="M3896" t="s">
        <v>34</v>
      </c>
      <c r="N3896" t="s">
        <v>23457</v>
      </c>
      <c r="O3896" t="s">
        <v>23458</v>
      </c>
      <c r="P3896" t="s">
        <v>23459</v>
      </c>
      <c r="Q3896" t="s">
        <v>23460</v>
      </c>
      <c r="R3896" t="s">
        <v>836</v>
      </c>
      <c r="S3896" s="10">
        <v>43822</v>
      </c>
      <c r="T3896">
        <f t="shared" si="60"/>
        <v>754331</v>
      </c>
      <c r="U3896">
        <f>Table1[[#This Row],[License Number2]]</f>
        <v>754331</v>
      </c>
    </row>
    <row r="3897" spans="1:21" x14ac:dyDescent="0.35">
      <c r="A3897">
        <v>754351</v>
      </c>
      <c r="B3897" t="s">
        <v>22653</v>
      </c>
      <c r="C3897" t="s">
        <v>21</v>
      </c>
      <c r="D3897" t="s">
        <v>23461</v>
      </c>
      <c r="E3897" s="3">
        <v>3</v>
      </c>
      <c r="F3897" s="3">
        <v>3</v>
      </c>
      <c r="G3897" s="3">
        <v>5</v>
      </c>
      <c r="H3897" s="3">
        <v>754351</v>
      </c>
      <c r="I3897" t="s">
        <v>23462</v>
      </c>
      <c r="J3897" t="s">
        <v>22661</v>
      </c>
      <c r="K3897" s="7">
        <v>98513</v>
      </c>
      <c r="L3897" t="s">
        <v>23463</v>
      </c>
      <c r="M3897" t="s">
        <v>34</v>
      </c>
      <c r="N3897" t="s">
        <v>23464</v>
      </c>
      <c r="O3897" t="s">
        <v>23465</v>
      </c>
      <c r="P3897" t="s">
        <v>23466</v>
      </c>
      <c r="Q3897" t="s">
        <v>23467</v>
      </c>
      <c r="R3897" t="s">
        <v>836</v>
      </c>
      <c r="S3897" s="10">
        <v>43844</v>
      </c>
      <c r="T3897">
        <f t="shared" si="60"/>
        <v>754351</v>
      </c>
      <c r="U3897">
        <f>Table1[[#This Row],[License Number2]]</f>
        <v>754351</v>
      </c>
    </row>
    <row r="3898" spans="1:21" x14ac:dyDescent="0.35">
      <c r="A3898">
        <v>754368</v>
      </c>
      <c r="B3898" t="s">
        <v>22653</v>
      </c>
      <c r="C3898" t="s">
        <v>21</v>
      </c>
      <c r="D3898" t="s">
        <v>23468</v>
      </c>
      <c r="E3898" s="3" t="s">
        <v>145</v>
      </c>
      <c r="F3898" s="3" t="s">
        <v>145</v>
      </c>
      <c r="G3898" s="3" t="s">
        <v>145</v>
      </c>
      <c r="H3898" s="13">
        <v>754368</v>
      </c>
      <c r="I3898" t="s">
        <v>23469</v>
      </c>
      <c r="J3898" t="s">
        <v>22661</v>
      </c>
      <c r="K3898" s="7">
        <v>98512</v>
      </c>
      <c r="L3898" t="s">
        <v>23470</v>
      </c>
      <c r="M3898" t="s">
        <v>34</v>
      </c>
      <c r="N3898" t="s">
        <v>23471</v>
      </c>
      <c r="O3898" t="s">
        <v>23472</v>
      </c>
      <c r="Q3898" t="s">
        <v>23473</v>
      </c>
      <c r="R3898" t="s">
        <v>836</v>
      </c>
      <c r="S3898" s="10">
        <v>43859</v>
      </c>
      <c r="T3898">
        <f t="shared" si="60"/>
        <v>754368</v>
      </c>
      <c r="U3898">
        <f>Table1[[#This Row],[License Number2]]</f>
        <v>754368</v>
      </c>
    </row>
    <row r="3899" spans="1:21" x14ac:dyDescent="0.35">
      <c r="A3899">
        <v>754400</v>
      </c>
      <c r="B3899" t="s">
        <v>22653</v>
      </c>
      <c r="C3899" t="s">
        <v>21</v>
      </c>
      <c r="D3899" t="s">
        <v>23474</v>
      </c>
      <c r="E3899" s="3" t="s">
        <v>145</v>
      </c>
      <c r="F3899" s="3" t="s">
        <v>145</v>
      </c>
      <c r="G3899" s="3" t="s">
        <v>145</v>
      </c>
      <c r="H3899" s="13">
        <v>754400</v>
      </c>
      <c r="I3899" t="s">
        <v>23475</v>
      </c>
      <c r="J3899" t="s">
        <v>22661</v>
      </c>
      <c r="K3899" s="7">
        <v>98502</v>
      </c>
      <c r="L3899" t="s">
        <v>23476</v>
      </c>
      <c r="M3899" t="s">
        <v>34</v>
      </c>
      <c r="N3899" t="s">
        <v>23477</v>
      </c>
      <c r="O3899" t="s">
        <v>23478</v>
      </c>
      <c r="P3899" t="s">
        <v>23479</v>
      </c>
      <c r="Q3899" t="s">
        <v>23480</v>
      </c>
      <c r="R3899" t="s">
        <v>836</v>
      </c>
      <c r="S3899" s="10">
        <v>43892</v>
      </c>
      <c r="T3899">
        <f t="shared" si="60"/>
        <v>754400</v>
      </c>
      <c r="U3899">
        <f>Table1[[#This Row],[License Number2]]</f>
        <v>754400</v>
      </c>
    </row>
    <row r="3900" spans="1:21" x14ac:dyDescent="0.35">
      <c r="A3900">
        <v>754433</v>
      </c>
      <c r="B3900" t="s">
        <v>22653</v>
      </c>
      <c r="C3900" t="s">
        <v>21</v>
      </c>
      <c r="D3900" t="s">
        <v>23481</v>
      </c>
      <c r="E3900" s="3">
        <v>3</v>
      </c>
      <c r="F3900" s="3">
        <v>4</v>
      </c>
      <c r="G3900" s="3">
        <v>6</v>
      </c>
      <c r="H3900" s="3">
        <v>754433</v>
      </c>
      <c r="I3900" t="s">
        <v>23482</v>
      </c>
      <c r="J3900" t="s">
        <v>22656</v>
      </c>
      <c r="K3900" s="7">
        <v>98503</v>
      </c>
      <c r="L3900" t="s">
        <v>23483</v>
      </c>
      <c r="M3900" t="s">
        <v>34</v>
      </c>
      <c r="N3900" t="s">
        <v>23484</v>
      </c>
      <c r="O3900" t="s">
        <v>23485</v>
      </c>
      <c r="P3900" t="s">
        <v>23486</v>
      </c>
      <c r="Q3900" t="s">
        <v>23487</v>
      </c>
      <c r="R3900" t="s">
        <v>836</v>
      </c>
      <c r="S3900" s="10">
        <v>43901</v>
      </c>
      <c r="T3900">
        <f t="shared" si="60"/>
        <v>754433</v>
      </c>
      <c r="U3900">
        <f>Table1[[#This Row],[License Number2]]</f>
        <v>754433</v>
      </c>
    </row>
    <row r="3901" spans="1:21" x14ac:dyDescent="0.35">
      <c r="A3901">
        <v>754458</v>
      </c>
      <c r="B3901" t="s">
        <v>22653</v>
      </c>
      <c r="C3901" t="s">
        <v>21</v>
      </c>
      <c r="D3901" t="s">
        <v>23488</v>
      </c>
      <c r="E3901" s="3" t="s">
        <v>145</v>
      </c>
      <c r="F3901" s="3" t="s">
        <v>145</v>
      </c>
      <c r="G3901" s="3" t="s">
        <v>145</v>
      </c>
      <c r="H3901" s="13">
        <v>754458</v>
      </c>
      <c r="I3901" t="s">
        <v>23489</v>
      </c>
      <c r="J3901" t="s">
        <v>22661</v>
      </c>
      <c r="K3901" s="7">
        <v>98501</v>
      </c>
      <c r="L3901" t="s">
        <v>23490</v>
      </c>
      <c r="M3901" t="s">
        <v>34</v>
      </c>
      <c r="N3901" t="s">
        <v>23491</v>
      </c>
      <c r="O3901" t="s">
        <v>23492</v>
      </c>
      <c r="Q3901" t="s">
        <v>23493</v>
      </c>
      <c r="R3901" t="s">
        <v>836</v>
      </c>
      <c r="S3901" s="10">
        <v>43916</v>
      </c>
      <c r="T3901">
        <f t="shared" si="60"/>
        <v>754458</v>
      </c>
      <c r="U3901">
        <f>Table1[[#This Row],[License Number2]]</f>
        <v>754458</v>
      </c>
    </row>
    <row r="3902" spans="1:21" x14ac:dyDescent="0.35">
      <c r="A3902">
        <v>1111</v>
      </c>
      <c r="B3902" t="s">
        <v>22653</v>
      </c>
      <c r="C3902" t="s">
        <v>63</v>
      </c>
      <c r="D3902" t="s">
        <v>23494</v>
      </c>
      <c r="E3902" s="3">
        <v>69</v>
      </c>
      <c r="F3902" s="3">
        <v>61</v>
      </c>
      <c r="G3902" s="3">
        <v>89</v>
      </c>
      <c r="H3902" s="3">
        <v>1111</v>
      </c>
      <c r="I3902" t="s">
        <v>23495</v>
      </c>
      <c r="J3902" t="s">
        <v>22678</v>
      </c>
      <c r="K3902" s="7">
        <v>98506</v>
      </c>
      <c r="L3902" t="s">
        <v>16602</v>
      </c>
      <c r="M3902" t="s">
        <v>68</v>
      </c>
      <c r="N3902" t="s">
        <v>23496</v>
      </c>
      <c r="P3902" t="s">
        <v>23497</v>
      </c>
      <c r="Q3902" t="s">
        <v>23498</v>
      </c>
      <c r="R3902" t="s">
        <v>836</v>
      </c>
      <c r="S3902" s="10">
        <v>35318</v>
      </c>
      <c r="T3902">
        <f t="shared" si="60"/>
        <v>1111</v>
      </c>
      <c r="U3902">
        <f>Table1[[#This Row],[License Number2]]</f>
        <v>1111</v>
      </c>
    </row>
    <row r="3903" spans="1:21" x14ac:dyDescent="0.35">
      <c r="A3903">
        <v>1161</v>
      </c>
      <c r="B3903" t="s">
        <v>22653</v>
      </c>
      <c r="C3903" t="s">
        <v>63</v>
      </c>
      <c r="D3903" t="s">
        <v>23499</v>
      </c>
      <c r="E3903" s="3">
        <v>83</v>
      </c>
      <c r="F3903" s="3">
        <v>56</v>
      </c>
      <c r="G3903" s="3">
        <v>92</v>
      </c>
      <c r="H3903" s="4">
        <v>1161</v>
      </c>
      <c r="I3903" t="s">
        <v>23500</v>
      </c>
      <c r="J3903" t="s">
        <v>22656</v>
      </c>
      <c r="K3903" s="7">
        <v>98503</v>
      </c>
      <c r="L3903" t="s">
        <v>23501</v>
      </c>
      <c r="M3903" t="s">
        <v>68</v>
      </c>
      <c r="N3903" t="s">
        <v>23502</v>
      </c>
      <c r="P3903" t="s">
        <v>23503</v>
      </c>
      <c r="Q3903" t="s">
        <v>23504</v>
      </c>
      <c r="R3903" t="s">
        <v>836</v>
      </c>
      <c r="S3903" s="10">
        <v>35699</v>
      </c>
      <c r="T3903">
        <f t="shared" si="60"/>
        <v>1161</v>
      </c>
      <c r="U3903">
        <f>Table1[[#This Row],[License Number2]]</f>
        <v>1161</v>
      </c>
    </row>
    <row r="3904" spans="1:21" x14ac:dyDescent="0.35">
      <c r="A3904">
        <v>1168</v>
      </c>
      <c r="B3904" t="s">
        <v>22653</v>
      </c>
      <c r="C3904" t="s">
        <v>63</v>
      </c>
      <c r="D3904" t="s">
        <v>23505</v>
      </c>
      <c r="E3904" s="3" t="s">
        <v>145</v>
      </c>
      <c r="F3904" s="3" t="s">
        <v>145</v>
      </c>
      <c r="G3904" s="3" t="s">
        <v>145</v>
      </c>
      <c r="H3904" s="13">
        <v>1168</v>
      </c>
      <c r="I3904" t="s">
        <v>23506</v>
      </c>
      <c r="J3904" t="s">
        <v>22667</v>
      </c>
      <c r="K3904" s="7">
        <v>98503</v>
      </c>
      <c r="L3904" t="s">
        <v>23507</v>
      </c>
      <c r="M3904" t="s">
        <v>68</v>
      </c>
      <c r="N3904" t="s">
        <v>23508</v>
      </c>
      <c r="P3904" t="s">
        <v>23509</v>
      </c>
      <c r="Q3904" t="s">
        <v>23510</v>
      </c>
      <c r="R3904" t="s">
        <v>836</v>
      </c>
      <c r="S3904" s="10">
        <v>35723</v>
      </c>
      <c r="T3904">
        <f t="shared" si="60"/>
        <v>1168</v>
      </c>
      <c r="U3904">
        <f>Table1[[#This Row],[License Number2]]</f>
        <v>1168</v>
      </c>
    </row>
    <row r="3905" spans="1:21" x14ac:dyDescent="0.35">
      <c r="A3905">
        <v>1476</v>
      </c>
      <c r="B3905" t="s">
        <v>22653</v>
      </c>
      <c r="C3905" t="s">
        <v>63</v>
      </c>
      <c r="D3905" t="s">
        <v>23511</v>
      </c>
      <c r="E3905" s="3">
        <v>154</v>
      </c>
      <c r="F3905" s="3">
        <v>160</v>
      </c>
      <c r="G3905" s="3">
        <v>196</v>
      </c>
      <c r="H3905" s="4">
        <v>1476</v>
      </c>
      <c r="I3905" t="s">
        <v>23512</v>
      </c>
      <c r="J3905" t="s">
        <v>22678</v>
      </c>
      <c r="K3905" s="7">
        <v>98506</v>
      </c>
      <c r="L3905" t="s">
        <v>23513</v>
      </c>
      <c r="M3905" t="s">
        <v>68</v>
      </c>
      <c r="N3905" t="s">
        <v>23514</v>
      </c>
      <c r="P3905" t="s">
        <v>23515</v>
      </c>
      <c r="Q3905" t="s">
        <v>17036</v>
      </c>
      <c r="R3905" t="s">
        <v>836</v>
      </c>
      <c r="S3905" s="10">
        <v>36931</v>
      </c>
      <c r="T3905">
        <f t="shared" si="60"/>
        <v>1476</v>
      </c>
      <c r="U3905">
        <f>Table1[[#This Row],[License Number2]]</f>
        <v>1476</v>
      </c>
    </row>
    <row r="3906" spans="1:21" x14ac:dyDescent="0.35">
      <c r="A3906">
        <v>1579</v>
      </c>
      <c r="B3906" t="s">
        <v>22653</v>
      </c>
      <c r="C3906" t="s">
        <v>63</v>
      </c>
      <c r="D3906" t="s">
        <v>23516</v>
      </c>
      <c r="E3906" s="3">
        <v>49</v>
      </c>
      <c r="F3906" s="3">
        <v>47</v>
      </c>
      <c r="G3906" s="3">
        <v>56</v>
      </c>
      <c r="H3906" s="3">
        <v>1579</v>
      </c>
      <c r="I3906" t="s">
        <v>23517</v>
      </c>
      <c r="J3906" t="s">
        <v>22859</v>
      </c>
      <c r="K3906" s="7">
        <v>98512</v>
      </c>
      <c r="L3906" t="s">
        <v>23518</v>
      </c>
      <c r="M3906" t="s">
        <v>68</v>
      </c>
      <c r="N3906" t="s">
        <v>23519</v>
      </c>
      <c r="P3906" t="s">
        <v>23520</v>
      </c>
      <c r="Q3906" t="s">
        <v>23521</v>
      </c>
      <c r="R3906" t="s">
        <v>836</v>
      </c>
      <c r="S3906" s="10">
        <v>37622</v>
      </c>
      <c r="T3906">
        <f t="shared" ref="T3906:T3969" si="61">H3906</f>
        <v>1579</v>
      </c>
      <c r="U3906">
        <f>Table1[[#This Row],[License Number2]]</f>
        <v>1579</v>
      </c>
    </row>
    <row r="3907" spans="1:21" x14ac:dyDescent="0.35">
      <c r="A3907">
        <v>1709</v>
      </c>
      <c r="B3907" t="s">
        <v>22653</v>
      </c>
      <c r="C3907" t="s">
        <v>63</v>
      </c>
      <c r="D3907" t="s">
        <v>23522</v>
      </c>
      <c r="E3907" s="3">
        <v>46</v>
      </c>
      <c r="F3907" s="3">
        <v>75</v>
      </c>
      <c r="G3907" s="3">
        <v>114</v>
      </c>
      <c r="H3907" s="3">
        <v>1709</v>
      </c>
      <c r="I3907" t="s">
        <v>23523</v>
      </c>
      <c r="J3907" t="s">
        <v>22667</v>
      </c>
      <c r="K3907" s="7">
        <v>98503</v>
      </c>
      <c r="L3907" t="s">
        <v>23524</v>
      </c>
      <c r="M3907" t="s">
        <v>68</v>
      </c>
      <c r="N3907" t="s">
        <v>23525</v>
      </c>
      <c r="P3907" t="s">
        <v>23526</v>
      </c>
      <c r="Q3907" t="s">
        <v>23527</v>
      </c>
      <c r="R3907" t="s">
        <v>836</v>
      </c>
      <c r="S3907" s="10">
        <v>38233</v>
      </c>
      <c r="T3907">
        <f t="shared" si="61"/>
        <v>1709</v>
      </c>
      <c r="U3907">
        <f>Table1[[#This Row],[License Number2]]</f>
        <v>1709</v>
      </c>
    </row>
    <row r="3908" spans="1:21" x14ac:dyDescent="0.35">
      <c r="A3908">
        <v>2036</v>
      </c>
      <c r="B3908" t="s">
        <v>22653</v>
      </c>
      <c r="C3908" t="s">
        <v>63</v>
      </c>
      <c r="D3908" t="s">
        <v>23528</v>
      </c>
      <c r="E3908" s="3">
        <v>74</v>
      </c>
      <c r="F3908" s="3">
        <v>102</v>
      </c>
      <c r="G3908" s="3">
        <v>126</v>
      </c>
      <c r="H3908" s="3">
        <v>2036</v>
      </c>
      <c r="I3908" t="s">
        <v>23529</v>
      </c>
      <c r="J3908" t="s">
        <v>22656</v>
      </c>
      <c r="K3908" s="7">
        <v>98503</v>
      </c>
      <c r="L3908" t="s">
        <v>23530</v>
      </c>
      <c r="M3908" t="s">
        <v>68</v>
      </c>
      <c r="N3908" t="s">
        <v>23531</v>
      </c>
      <c r="P3908" t="s">
        <v>23532</v>
      </c>
      <c r="Q3908" t="s">
        <v>23533</v>
      </c>
      <c r="R3908" t="s">
        <v>836</v>
      </c>
      <c r="S3908" s="10">
        <v>39981</v>
      </c>
      <c r="T3908">
        <f t="shared" si="61"/>
        <v>2036</v>
      </c>
      <c r="U3908">
        <f>Table1[[#This Row],[License Number2]]</f>
        <v>2036</v>
      </c>
    </row>
    <row r="3909" spans="1:21" x14ac:dyDescent="0.35">
      <c r="A3909">
        <v>2144</v>
      </c>
      <c r="B3909" t="s">
        <v>22653</v>
      </c>
      <c r="C3909" t="s">
        <v>63</v>
      </c>
      <c r="D3909" t="s">
        <v>23534</v>
      </c>
      <c r="E3909" s="3">
        <v>48</v>
      </c>
      <c r="F3909" s="3">
        <v>81</v>
      </c>
      <c r="G3909" s="3">
        <v>93</v>
      </c>
      <c r="H3909" s="3">
        <v>2144</v>
      </c>
      <c r="I3909" t="s">
        <v>23535</v>
      </c>
      <c r="J3909" t="s">
        <v>23536</v>
      </c>
      <c r="K3909" s="7">
        <v>98597</v>
      </c>
      <c r="L3909" t="s">
        <v>23537</v>
      </c>
      <c r="M3909" t="s">
        <v>68</v>
      </c>
      <c r="N3909" t="s">
        <v>23538</v>
      </c>
      <c r="P3909" t="s">
        <v>23539</v>
      </c>
      <c r="Q3909" t="s">
        <v>4184</v>
      </c>
      <c r="R3909" t="s">
        <v>836</v>
      </c>
      <c r="S3909" s="10">
        <v>41121</v>
      </c>
      <c r="T3909">
        <f t="shared" si="61"/>
        <v>2144</v>
      </c>
      <c r="U3909">
        <f>Table1[[#This Row],[License Number2]]</f>
        <v>2144</v>
      </c>
    </row>
    <row r="3910" spans="1:21" x14ac:dyDescent="0.35">
      <c r="A3910">
        <v>2183</v>
      </c>
      <c r="B3910" t="s">
        <v>22653</v>
      </c>
      <c r="C3910" t="s">
        <v>63</v>
      </c>
      <c r="D3910" t="s">
        <v>23540</v>
      </c>
      <c r="E3910" s="3">
        <v>19</v>
      </c>
      <c r="F3910" s="3">
        <v>30</v>
      </c>
      <c r="G3910" s="3">
        <v>65</v>
      </c>
      <c r="H3910" s="3">
        <v>2183</v>
      </c>
      <c r="I3910" t="s">
        <v>23541</v>
      </c>
      <c r="J3910" t="s">
        <v>22661</v>
      </c>
      <c r="K3910" s="7">
        <v>98502</v>
      </c>
      <c r="L3910" t="s">
        <v>23542</v>
      </c>
      <c r="M3910" t="s">
        <v>68</v>
      </c>
      <c r="N3910" t="s">
        <v>23543</v>
      </c>
      <c r="P3910" t="s">
        <v>23544</v>
      </c>
      <c r="Q3910" t="s">
        <v>6761</v>
      </c>
      <c r="R3910" t="s">
        <v>836</v>
      </c>
      <c r="S3910" s="10">
        <v>41466</v>
      </c>
      <c r="T3910">
        <f t="shared" si="61"/>
        <v>2183</v>
      </c>
      <c r="U3910">
        <f>Table1[[#This Row],[License Number2]]</f>
        <v>2183</v>
      </c>
    </row>
    <row r="3911" spans="1:21" x14ac:dyDescent="0.35">
      <c r="A3911">
        <v>2236</v>
      </c>
      <c r="B3911" t="s">
        <v>22653</v>
      </c>
      <c r="C3911" t="s">
        <v>63</v>
      </c>
      <c r="D3911" t="s">
        <v>23545</v>
      </c>
      <c r="E3911" s="3">
        <v>40</v>
      </c>
      <c r="F3911" s="3">
        <v>62</v>
      </c>
      <c r="G3911" s="3">
        <v>70</v>
      </c>
      <c r="H3911" s="3">
        <v>2236</v>
      </c>
      <c r="I3911" t="s">
        <v>23546</v>
      </c>
      <c r="J3911" t="s">
        <v>23536</v>
      </c>
      <c r="K3911" s="7">
        <v>98597</v>
      </c>
      <c r="L3911" t="s">
        <v>23547</v>
      </c>
      <c r="M3911" t="s">
        <v>68</v>
      </c>
      <c r="N3911" t="s">
        <v>23548</v>
      </c>
      <c r="P3911" t="s">
        <v>23549</v>
      </c>
      <c r="Q3911" t="s">
        <v>503</v>
      </c>
      <c r="R3911" t="s">
        <v>836</v>
      </c>
      <c r="S3911" s="10">
        <v>41671</v>
      </c>
      <c r="T3911">
        <f t="shared" si="61"/>
        <v>2236</v>
      </c>
      <c r="U3911">
        <f>Table1[[#This Row],[License Number2]]</f>
        <v>2236</v>
      </c>
    </row>
    <row r="3912" spans="1:21" x14ac:dyDescent="0.35">
      <c r="A3912">
        <v>2275</v>
      </c>
      <c r="B3912" t="s">
        <v>22653</v>
      </c>
      <c r="C3912" t="s">
        <v>63</v>
      </c>
      <c r="D3912" t="s">
        <v>23550</v>
      </c>
      <c r="E3912" s="3">
        <v>36</v>
      </c>
      <c r="F3912" s="3">
        <v>50</v>
      </c>
      <c r="G3912" s="3">
        <v>75</v>
      </c>
      <c r="H3912" s="3">
        <v>2275</v>
      </c>
      <c r="I3912" t="s">
        <v>23551</v>
      </c>
      <c r="J3912" t="s">
        <v>22678</v>
      </c>
      <c r="K3912" s="7">
        <v>98506</v>
      </c>
      <c r="L3912" t="s">
        <v>23552</v>
      </c>
      <c r="M3912" t="s">
        <v>68</v>
      </c>
      <c r="N3912" t="s">
        <v>23553</v>
      </c>
      <c r="P3912" t="s">
        <v>23554</v>
      </c>
      <c r="Q3912" t="s">
        <v>484</v>
      </c>
      <c r="R3912" t="s">
        <v>836</v>
      </c>
      <c r="S3912" s="10">
        <v>41851</v>
      </c>
      <c r="T3912">
        <f t="shared" si="61"/>
        <v>2275</v>
      </c>
      <c r="U3912">
        <f>Table1[[#This Row],[License Number2]]</f>
        <v>2275</v>
      </c>
    </row>
    <row r="3913" spans="1:21" x14ac:dyDescent="0.35">
      <c r="A3913">
        <v>2443</v>
      </c>
      <c r="B3913" t="s">
        <v>22653</v>
      </c>
      <c r="C3913" t="s">
        <v>63</v>
      </c>
      <c r="D3913" t="s">
        <v>23555</v>
      </c>
      <c r="E3913" s="3">
        <v>25</v>
      </c>
      <c r="F3913" s="3">
        <v>25</v>
      </c>
      <c r="G3913" s="3">
        <v>60</v>
      </c>
      <c r="H3913" s="3">
        <v>2443</v>
      </c>
      <c r="I3913" t="s">
        <v>23556</v>
      </c>
      <c r="J3913" t="s">
        <v>22656</v>
      </c>
      <c r="K3913" s="7">
        <v>98516</v>
      </c>
      <c r="L3913" t="s">
        <v>23557</v>
      </c>
      <c r="M3913" t="s">
        <v>68</v>
      </c>
      <c r="N3913" t="s">
        <v>23558</v>
      </c>
      <c r="O3913" t="s">
        <v>23559</v>
      </c>
      <c r="P3913" t="s">
        <v>23560</v>
      </c>
      <c r="Q3913" t="s">
        <v>12719</v>
      </c>
      <c r="R3913" t="s">
        <v>836</v>
      </c>
      <c r="S3913" s="10">
        <v>43160</v>
      </c>
      <c r="T3913">
        <f t="shared" si="61"/>
        <v>2443</v>
      </c>
      <c r="U3913">
        <f>Table1[[#This Row],[License Number2]]</f>
        <v>2443</v>
      </c>
    </row>
    <row r="3914" spans="1:21" x14ac:dyDescent="0.35">
      <c r="A3914">
        <v>2485</v>
      </c>
      <c r="B3914" t="s">
        <v>22653</v>
      </c>
      <c r="C3914" t="s">
        <v>63</v>
      </c>
      <c r="D3914" t="s">
        <v>23561</v>
      </c>
      <c r="E3914" s="3">
        <v>45</v>
      </c>
      <c r="F3914" s="3">
        <v>51</v>
      </c>
      <c r="G3914" s="3">
        <v>57</v>
      </c>
      <c r="H3914" s="3">
        <v>2485</v>
      </c>
      <c r="I3914" t="s">
        <v>23562</v>
      </c>
      <c r="J3914" t="s">
        <v>22661</v>
      </c>
      <c r="K3914" s="7">
        <v>98502</v>
      </c>
      <c r="L3914" t="s">
        <v>545</v>
      </c>
      <c r="M3914" t="s">
        <v>68</v>
      </c>
      <c r="N3914" t="s">
        <v>23563</v>
      </c>
      <c r="Q3914" t="s">
        <v>542</v>
      </c>
      <c r="R3914" t="s">
        <v>836</v>
      </c>
      <c r="S3914" s="10">
        <v>43455</v>
      </c>
      <c r="T3914">
        <f t="shared" si="61"/>
        <v>2485</v>
      </c>
      <c r="U3914">
        <f>Table1[[#This Row],[License Number2]]</f>
        <v>2485</v>
      </c>
    </row>
    <row r="3915" spans="1:21" x14ac:dyDescent="0.35">
      <c r="A3915">
        <v>2494</v>
      </c>
      <c r="B3915" t="s">
        <v>22653</v>
      </c>
      <c r="C3915" t="s">
        <v>63</v>
      </c>
      <c r="D3915" t="s">
        <v>23564</v>
      </c>
      <c r="E3915" s="3" t="s">
        <v>145</v>
      </c>
      <c r="F3915" s="3" t="s">
        <v>145</v>
      </c>
      <c r="G3915" s="3" t="s">
        <v>145</v>
      </c>
      <c r="H3915" s="13">
        <v>2494</v>
      </c>
      <c r="I3915" t="s">
        <v>23565</v>
      </c>
      <c r="J3915" t="s">
        <v>22859</v>
      </c>
      <c r="K3915" s="7">
        <v>98512</v>
      </c>
      <c r="L3915" t="s">
        <v>23566</v>
      </c>
      <c r="M3915" t="s">
        <v>68</v>
      </c>
      <c r="N3915" t="s">
        <v>23567</v>
      </c>
      <c r="P3915" t="s">
        <v>23568</v>
      </c>
      <c r="Q3915" t="s">
        <v>23569</v>
      </c>
      <c r="R3915" t="s">
        <v>836</v>
      </c>
      <c r="S3915" s="10">
        <v>43537</v>
      </c>
      <c r="T3915">
        <f t="shared" si="61"/>
        <v>2494</v>
      </c>
      <c r="U3915">
        <f>Table1[[#This Row],[License Number2]]</f>
        <v>2494</v>
      </c>
    </row>
    <row r="3916" spans="1:21" x14ac:dyDescent="0.35">
      <c r="A3916">
        <v>2497</v>
      </c>
      <c r="B3916" t="s">
        <v>22653</v>
      </c>
      <c r="C3916" t="s">
        <v>63</v>
      </c>
      <c r="D3916" t="s">
        <v>23570</v>
      </c>
      <c r="E3916" s="3">
        <v>25</v>
      </c>
      <c r="F3916" s="3">
        <v>40</v>
      </c>
      <c r="G3916" s="3">
        <v>64</v>
      </c>
      <c r="H3916" s="3">
        <v>2497</v>
      </c>
      <c r="I3916" t="s">
        <v>23571</v>
      </c>
      <c r="J3916" t="s">
        <v>22678</v>
      </c>
      <c r="K3916" s="7">
        <v>985028660</v>
      </c>
      <c r="L3916" t="s">
        <v>23572</v>
      </c>
      <c r="M3916" t="s">
        <v>68</v>
      </c>
      <c r="O3916" t="s">
        <v>23573</v>
      </c>
      <c r="P3916" t="s">
        <v>23574</v>
      </c>
      <c r="Q3916" t="s">
        <v>23575</v>
      </c>
      <c r="R3916" t="s">
        <v>836</v>
      </c>
      <c r="S3916" s="10">
        <v>43592</v>
      </c>
      <c r="T3916">
        <f t="shared" si="61"/>
        <v>2497</v>
      </c>
      <c r="U3916">
        <f>Table1[[#This Row],[License Number2]]</f>
        <v>2497</v>
      </c>
    </row>
    <row r="3917" spans="1:21" x14ac:dyDescent="0.35">
      <c r="A3917">
        <v>2504</v>
      </c>
      <c r="B3917" t="s">
        <v>22653</v>
      </c>
      <c r="C3917" t="s">
        <v>63</v>
      </c>
      <c r="D3917" t="s">
        <v>23576</v>
      </c>
      <c r="E3917" s="3">
        <v>47</v>
      </c>
      <c r="F3917" s="3">
        <v>81</v>
      </c>
      <c r="G3917" s="3">
        <v>120</v>
      </c>
      <c r="H3917" s="3">
        <v>2504</v>
      </c>
      <c r="I3917" t="s">
        <v>23577</v>
      </c>
      <c r="J3917" t="s">
        <v>22661</v>
      </c>
      <c r="K3917" s="7">
        <v>98502</v>
      </c>
      <c r="L3917" t="s">
        <v>23578</v>
      </c>
      <c r="M3917" t="s">
        <v>68</v>
      </c>
      <c r="N3917" t="s">
        <v>23579</v>
      </c>
      <c r="Q3917" t="s">
        <v>23580</v>
      </c>
      <c r="R3917" t="s">
        <v>836</v>
      </c>
      <c r="S3917" s="10">
        <v>43615</v>
      </c>
      <c r="T3917">
        <f t="shared" si="61"/>
        <v>2504</v>
      </c>
      <c r="U3917">
        <f>Table1[[#This Row],[License Number2]]</f>
        <v>2504</v>
      </c>
    </row>
    <row r="3918" spans="1:21" x14ac:dyDescent="0.35">
      <c r="A3918">
        <v>507</v>
      </c>
      <c r="B3918" t="s">
        <v>22653</v>
      </c>
      <c r="C3918" t="s">
        <v>78</v>
      </c>
      <c r="D3918" t="s">
        <v>23581</v>
      </c>
      <c r="E3918" s="3">
        <v>220</v>
      </c>
      <c r="F3918" s="3">
        <v>107</v>
      </c>
      <c r="G3918" s="3">
        <v>155</v>
      </c>
      <c r="H3918" s="3">
        <v>507</v>
      </c>
      <c r="I3918" t="s">
        <v>23582</v>
      </c>
      <c r="J3918" t="s">
        <v>22656</v>
      </c>
      <c r="K3918" s="7">
        <v>98503</v>
      </c>
      <c r="L3918" t="s">
        <v>23583</v>
      </c>
      <c r="M3918" t="s">
        <v>68</v>
      </c>
      <c r="N3918" t="s">
        <v>23584</v>
      </c>
      <c r="P3918" t="s">
        <v>23503</v>
      </c>
      <c r="Q3918" t="s">
        <v>23585</v>
      </c>
      <c r="R3918" t="s">
        <v>927</v>
      </c>
      <c r="S3918" s="10">
        <v>18266</v>
      </c>
      <c r="T3918">
        <f t="shared" si="61"/>
        <v>507</v>
      </c>
      <c r="U3918">
        <f>Table1[[#This Row],[License Number2]]</f>
        <v>507</v>
      </c>
    </row>
    <row r="3919" spans="1:21" x14ac:dyDescent="0.35">
      <c r="A3919">
        <v>1067</v>
      </c>
      <c r="B3919" t="s">
        <v>22653</v>
      </c>
      <c r="C3919" t="s">
        <v>78</v>
      </c>
      <c r="D3919" t="s">
        <v>23586</v>
      </c>
      <c r="E3919" s="3">
        <v>200</v>
      </c>
      <c r="F3919" s="3">
        <v>104</v>
      </c>
      <c r="G3919" s="3">
        <v>152</v>
      </c>
      <c r="H3919" s="3">
        <v>1067</v>
      </c>
      <c r="I3919" t="s">
        <v>23587</v>
      </c>
      <c r="J3919" t="s">
        <v>22678</v>
      </c>
      <c r="K3919" s="7">
        <v>98506</v>
      </c>
      <c r="L3919" t="s">
        <v>23588</v>
      </c>
      <c r="M3919" t="s">
        <v>68</v>
      </c>
      <c r="N3919" t="s">
        <v>23589</v>
      </c>
      <c r="P3919" t="s">
        <v>23590</v>
      </c>
      <c r="R3919" t="s">
        <v>927</v>
      </c>
      <c r="S3919" s="10">
        <v>33396</v>
      </c>
      <c r="T3919">
        <f t="shared" si="61"/>
        <v>1067</v>
      </c>
      <c r="U3919">
        <f>Table1[[#This Row],[License Number2]]</f>
        <v>1067</v>
      </c>
    </row>
    <row r="3920" spans="1:21" x14ac:dyDescent="0.35">
      <c r="A3920">
        <v>1423</v>
      </c>
      <c r="B3920" t="s">
        <v>22653</v>
      </c>
      <c r="C3920" t="s">
        <v>78</v>
      </c>
      <c r="D3920" t="s">
        <v>23591</v>
      </c>
      <c r="E3920" s="3">
        <v>28</v>
      </c>
      <c r="F3920" s="3">
        <v>20</v>
      </c>
      <c r="G3920" s="3">
        <v>28</v>
      </c>
      <c r="H3920" s="3">
        <v>1423</v>
      </c>
      <c r="I3920" t="s">
        <v>23592</v>
      </c>
      <c r="J3920" t="s">
        <v>22661</v>
      </c>
      <c r="K3920" s="7">
        <v>98501</v>
      </c>
      <c r="L3920" t="s">
        <v>23593</v>
      </c>
      <c r="M3920" t="s">
        <v>68</v>
      </c>
      <c r="N3920" t="s">
        <v>23594</v>
      </c>
      <c r="P3920" t="s">
        <v>23595</v>
      </c>
      <c r="Q3920" t="s">
        <v>23596</v>
      </c>
      <c r="R3920" t="s">
        <v>927</v>
      </c>
      <c r="S3920" s="10">
        <v>40269</v>
      </c>
      <c r="T3920">
        <f t="shared" si="61"/>
        <v>1423</v>
      </c>
      <c r="U3920">
        <f>Table1[[#This Row],[License Number2]]</f>
        <v>1423</v>
      </c>
    </row>
    <row r="3921" spans="1:21" x14ac:dyDescent="0.35">
      <c r="A3921">
        <v>1511</v>
      </c>
      <c r="B3921" t="s">
        <v>22653</v>
      </c>
      <c r="C3921" t="s">
        <v>78</v>
      </c>
      <c r="D3921" t="s">
        <v>23597</v>
      </c>
      <c r="E3921" s="3">
        <v>102</v>
      </c>
      <c r="F3921" s="3">
        <v>88</v>
      </c>
      <c r="G3921" s="3">
        <v>135</v>
      </c>
      <c r="H3921" s="3">
        <v>1511</v>
      </c>
      <c r="I3921" t="s">
        <v>23598</v>
      </c>
      <c r="J3921" t="s">
        <v>22661</v>
      </c>
      <c r="K3921" s="7">
        <v>98506</v>
      </c>
      <c r="L3921" t="s">
        <v>23599</v>
      </c>
      <c r="M3921" t="s">
        <v>68</v>
      </c>
      <c r="N3921" t="s">
        <v>23600</v>
      </c>
      <c r="P3921" t="s">
        <v>23601</v>
      </c>
      <c r="R3921" t="s">
        <v>927</v>
      </c>
      <c r="S3921" s="10">
        <v>42186</v>
      </c>
      <c r="T3921">
        <f t="shared" si="61"/>
        <v>1511</v>
      </c>
      <c r="U3921">
        <f>Table1[[#This Row],[License Number2]]</f>
        <v>1511</v>
      </c>
    </row>
    <row r="3922" spans="1:21" x14ac:dyDescent="0.35">
      <c r="A3922">
        <v>1561</v>
      </c>
      <c r="B3922" t="s">
        <v>22653</v>
      </c>
      <c r="C3922" t="s">
        <v>78</v>
      </c>
      <c r="D3922" t="s">
        <v>23602</v>
      </c>
      <c r="E3922" s="3" t="s">
        <v>145</v>
      </c>
      <c r="F3922" s="3" t="s">
        <v>145</v>
      </c>
      <c r="G3922" s="3" t="s">
        <v>145</v>
      </c>
      <c r="H3922" s="6">
        <v>1561</v>
      </c>
      <c r="I3922" t="s">
        <v>23603</v>
      </c>
      <c r="J3922" t="s">
        <v>22661</v>
      </c>
      <c r="K3922" s="7">
        <v>98502</v>
      </c>
      <c r="L3922" t="s">
        <v>23604</v>
      </c>
      <c r="M3922" t="s">
        <v>68</v>
      </c>
      <c r="N3922" t="s">
        <v>23605</v>
      </c>
      <c r="P3922" t="s">
        <v>23606</v>
      </c>
      <c r="Q3922" t="s">
        <v>23607</v>
      </c>
      <c r="R3922" t="s">
        <v>927</v>
      </c>
      <c r="S3922" s="10">
        <v>43070</v>
      </c>
      <c r="T3922">
        <f t="shared" si="61"/>
        <v>1561</v>
      </c>
      <c r="U3922">
        <f>Table1[[#This Row],[License Number2]]</f>
        <v>1561</v>
      </c>
    </row>
    <row r="3923" spans="1:21" x14ac:dyDescent="0.35">
      <c r="A3923">
        <v>1595</v>
      </c>
      <c r="B3923" t="s">
        <v>22653</v>
      </c>
      <c r="C3923" t="s">
        <v>78</v>
      </c>
      <c r="D3923" t="s">
        <v>23608</v>
      </c>
      <c r="E3923" s="3">
        <v>110</v>
      </c>
      <c r="F3923" s="3">
        <v>79</v>
      </c>
      <c r="G3923" s="3">
        <v>120</v>
      </c>
      <c r="H3923" s="3">
        <v>1595</v>
      </c>
      <c r="I3923" t="s">
        <v>23609</v>
      </c>
      <c r="J3923" t="s">
        <v>22667</v>
      </c>
      <c r="K3923" s="7">
        <v>985035491</v>
      </c>
      <c r="L3923" t="s">
        <v>23610</v>
      </c>
      <c r="M3923" t="s">
        <v>68</v>
      </c>
      <c r="N3923" t="s">
        <v>23611</v>
      </c>
      <c r="P3923" t="s">
        <v>23612</v>
      </c>
      <c r="Q3923" t="s">
        <v>23613</v>
      </c>
      <c r="R3923" t="s">
        <v>927</v>
      </c>
      <c r="S3923" s="10">
        <v>43831</v>
      </c>
      <c r="T3923">
        <f t="shared" si="61"/>
        <v>1595</v>
      </c>
      <c r="U3923">
        <f>Table1[[#This Row],[License Number2]]</f>
        <v>1595</v>
      </c>
    </row>
    <row r="3924" spans="1:21" x14ac:dyDescent="0.35">
      <c r="A3924">
        <v>1615</v>
      </c>
      <c r="B3924" t="s">
        <v>22653</v>
      </c>
      <c r="C3924" t="s">
        <v>78</v>
      </c>
      <c r="D3924" t="s">
        <v>23614</v>
      </c>
      <c r="E3924" s="3" t="s">
        <v>145</v>
      </c>
      <c r="F3924" s="3" t="s">
        <v>145</v>
      </c>
      <c r="G3924" s="3" t="s">
        <v>145</v>
      </c>
      <c r="H3924" s="6">
        <v>1615</v>
      </c>
      <c r="I3924" t="s">
        <v>23615</v>
      </c>
      <c r="J3924" t="s">
        <v>22667</v>
      </c>
      <c r="K3924" s="7">
        <v>98503</v>
      </c>
      <c r="L3924" t="s">
        <v>23616</v>
      </c>
      <c r="M3924" t="s">
        <v>68</v>
      </c>
      <c r="N3924" t="s">
        <v>23508</v>
      </c>
      <c r="P3924" t="s">
        <v>23617</v>
      </c>
      <c r="Q3924" t="s">
        <v>828</v>
      </c>
      <c r="R3924" t="s">
        <v>927</v>
      </c>
      <c r="S3924" s="10">
        <v>43922</v>
      </c>
      <c r="T3924">
        <f t="shared" si="61"/>
        <v>1615</v>
      </c>
      <c r="U3924">
        <f>Table1[[#This Row],[License Number2]]</f>
        <v>1615</v>
      </c>
    </row>
    <row r="3925" spans="1:21" x14ac:dyDescent="0.35">
      <c r="A3925">
        <v>2011004</v>
      </c>
      <c r="B3925" t="s">
        <v>22653</v>
      </c>
      <c r="C3925" t="s">
        <v>583</v>
      </c>
      <c r="D3925" t="s">
        <v>23618</v>
      </c>
      <c r="E3925" s="3">
        <v>93</v>
      </c>
      <c r="F3925" s="3">
        <v>27</v>
      </c>
      <c r="G3925" s="3">
        <v>0</v>
      </c>
      <c r="H3925" s="3">
        <v>2011004</v>
      </c>
      <c r="I3925" t="s">
        <v>23619</v>
      </c>
      <c r="J3925" t="s">
        <v>22661</v>
      </c>
      <c r="K3925" s="7">
        <v>98566</v>
      </c>
      <c r="L3925" t="s">
        <v>3504</v>
      </c>
      <c r="M3925" t="s">
        <v>68</v>
      </c>
      <c r="N3925" t="s">
        <v>3505</v>
      </c>
      <c r="O3925" t="s">
        <v>23620</v>
      </c>
      <c r="P3925" t="s">
        <v>23621</v>
      </c>
      <c r="Q3925" t="s">
        <v>3507</v>
      </c>
      <c r="R3925" t="s">
        <v>591</v>
      </c>
      <c r="S3925" s="10">
        <v>38308</v>
      </c>
      <c r="T3925">
        <f t="shared" si="61"/>
        <v>2011004</v>
      </c>
      <c r="U3925">
        <f>Table1[[#This Row],[License Number2]]</f>
        <v>2011004</v>
      </c>
    </row>
    <row r="3926" spans="1:21" x14ac:dyDescent="0.35">
      <c r="A3926">
        <v>2011031</v>
      </c>
      <c r="B3926" t="s">
        <v>22653</v>
      </c>
      <c r="C3926" t="s">
        <v>583</v>
      </c>
      <c r="D3926" t="s">
        <v>23622</v>
      </c>
      <c r="E3926" s="3">
        <v>209</v>
      </c>
      <c r="F3926" s="3">
        <v>60</v>
      </c>
      <c r="G3926" s="3">
        <v>0</v>
      </c>
      <c r="H3926" s="3">
        <v>2011031</v>
      </c>
      <c r="I3926" t="s">
        <v>23623</v>
      </c>
      <c r="J3926" t="s">
        <v>22661</v>
      </c>
      <c r="K3926" s="7">
        <v>98502</v>
      </c>
      <c r="L3926" t="s">
        <v>12382</v>
      </c>
      <c r="M3926" t="s">
        <v>68</v>
      </c>
      <c r="N3926" t="s">
        <v>12383</v>
      </c>
      <c r="Q3926" t="s">
        <v>12385</v>
      </c>
      <c r="R3926" t="s">
        <v>591</v>
      </c>
      <c r="S3926" s="10">
        <v>38023</v>
      </c>
      <c r="T3926">
        <f t="shared" si="61"/>
        <v>2011031</v>
      </c>
      <c r="U3926">
        <f>Table1[[#This Row],[License Number2]]</f>
        <v>2011031</v>
      </c>
    </row>
    <row r="3927" spans="1:21" x14ac:dyDescent="0.35">
      <c r="A3927">
        <v>2011039</v>
      </c>
      <c r="B3927" t="s">
        <v>22653</v>
      </c>
      <c r="C3927" t="s">
        <v>583</v>
      </c>
      <c r="D3927" t="s">
        <v>23624</v>
      </c>
      <c r="E3927" s="3">
        <v>121</v>
      </c>
      <c r="F3927" s="3">
        <v>41</v>
      </c>
      <c r="G3927" s="3">
        <v>0</v>
      </c>
      <c r="H3927" s="3">
        <v>2011039</v>
      </c>
      <c r="I3927" t="s">
        <v>23625</v>
      </c>
      <c r="J3927" t="s">
        <v>22661</v>
      </c>
      <c r="K3927" s="7">
        <v>98502</v>
      </c>
      <c r="L3927" t="s">
        <v>23626</v>
      </c>
      <c r="M3927" t="s">
        <v>68</v>
      </c>
      <c r="N3927" t="s">
        <v>23627</v>
      </c>
      <c r="O3927" t="s">
        <v>23628</v>
      </c>
      <c r="P3927" t="s">
        <v>23629</v>
      </c>
      <c r="Q3927" t="s">
        <v>23630</v>
      </c>
      <c r="R3927" t="s">
        <v>591</v>
      </c>
      <c r="S3927" s="10">
        <v>38288</v>
      </c>
      <c r="T3927">
        <f t="shared" si="61"/>
        <v>2011039</v>
      </c>
      <c r="U3927">
        <f>Table1[[#This Row],[License Number2]]</f>
        <v>2011039</v>
      </c>
    </row>
    <row r="3928" spans="1:21" x14ac:dyDescent="0.35">
      <c r="A3928">
        <v>2011050</v>
      </c>
      <c r="B3928" t="s">
        <v>22653</v>
      </c>
      <c r="C3928" t="s">
        <v>583</v>
      </c>
      <c r="D3928" t="s">
        <v>23631</v>
      </c>
      <c r="E3928" s="3">
        <v>6</v>
      </c>
      <c r="F3928" s="3">
        <v>1</v>
      </c>
      <c r="G3928" s="3">
        <v>0</v>
      </c>
      <c r="H3928" s="3">
        <v>2011050</v>
      </c>
      <c r="I3928" t="s">
        <v>23632</v>
      </c>
      <c r="J3928" t="s">
        <v>22656</v>
      </c>
      <c r="K3928" s="7">
        <v>98503</v>
      </c>
      <c r="L3928" t="s">
        <v>23633</v>
      </c>
      <c r="M3928" t="s">
        <v>68</v>
      </c>
      <c r="N3928" t="s">
        <v>23634</v>
      </c>
      <c r="Q3928" t="s">
        <v>23635</v>
      </c>
      <c r="R3928" t="s">
        <v>591</v>
      </c>
      <c r="S3928" s="10">
        <v>38308</v>
      </c>
      <c r="T3928">
        <f t="shared" si="61"/>
        <v>2011050</v>
      </c>
      <c r="U3928">
        <f>Table1[[#This Row],[License Number2]]</f>
        <v>2011050</v>
      </c>
    </row>
    <row r="3929" spans="1:21" x14ac:dyDescent="0.35">
      <c r="A3929">
        <v>2011069</v>
      </c>
      <c r="B3929" t="s">
        <v>22653</v>
      </c>
      <c r="C3929" t="s">
        <v>583</v>
      </c>
      <c r="D3929" t="s">
        <v>23636</v>
      </c>
      <c r="E3929" s="3">
        <v>145</v>
      </c>
      <c r="F3929" s="3">
        <v>43</v>
      </c>
      <c r="G3929" s="3">
        <v>0</v>
      </c>
      <c r="H3929" s="3">
        <v>2011069</v>
      </c>
      <c r="I3929" t="s">
        <v>23637</v>
      </c>
      <c r="J3929" t="s">
        <v>22656</v>
      </c>
      <c r="K3929" s="7">
        <v>98503</v>
      </c>
      <c r="L3929" t="s">
        <v>23638</v>
      </c>
      <c r="M3929" t="s">
        <v>68</v>
      </c>
      <c r="N3929" t="s">
        <v>23639</v>
      </c>
      <c r="P3929" t="s">
        <v>23640</v>
      </c>
      <c r="Q3929" t="s">
        <v>23641</v>
      </c>
      <c r="R3929" t="s">
        <v>591</v>
      </c>
      <c r="S3929" s="10">
        <v>37917</v>
      </c>
      <c r="T3929">
        <f t="shared" si="61"/>
        <v>2011069</v>
      </c>
      <c r="U3929">
        <f>Table1[[#This Row],[License Number2]]</f>
        <v>2011069</v>
      </c>
    </row>
    <row r="3930" spans="1:21" x14ac:dyDescent="0.35">
      <c r="A3930">
        <v>2011078</v>
      </c>
      <c r="B3930" t="s">
        <v>22653</v>
      </c>
      <c r="C3930" t="s">
        <v>583</v>
      </c>
      <c r="D3930" t="s">
        <v>23642</v>
      </c>
      <c r="E3930" s="3">
        <v>100</v>
      </c>
      <c r="F3930" s="3">
        <v>29</v>
      </c>
      <c r="G3930" s="3">
        <v>0</v>
      </c>
      <c r="H3930" s="3">
        <v>2011078</v>
      </c>
      <c r="I3930" t="s">
        <v>23643</v>
      </c>
      <c r="J3930" t="s">
        <v>22661</v>
      </c>
      <c r="K3930" s="7">
        <v>98501</v>
      </c>
      <c r="L3930" t="s">
        <v>3510</v>
      </c>
      <c r="M3930" t="s">
        <v>68</v>
      </c>
      <c r="N3930" t="s">
        <v>23644</v>
      </c>
      <c r="P3930" t="s">
        <v>23645</v>
      </c>
      <c r="Q3930" t="s">
        <v>16836</v>
      </c>
      <c r="R3930" t="s">
        <v>591</v>
      </c>
      <c r="S3930" s="10">
        <v>38503</v>
      </c>
      <c r="T3930">
        <f t="shared" si="61"/>
        <v>2011078</v>
      </c>
      <c r="U3930">
        <f>Table1[[#This Row],[License Number2]]</f>
        <v>2011078</v>
      </c>
    </row>
    <row r="3931" spans="1:21" x14ac:dyDescent="0.35">
      <c r="A3931">
        <v>2011093</v>
      </c>
      <c r="B3931" t="s">
        <v>22653</v>
      </c>
      <c r="C3931" t="s">
        <v>583</v>
      </c>
      <c r="D3931" t="s">
        <v>23646</v>
      </c>
      <c r="E3931" s="3">
        <v>37</v>
      </c>
      <c r="F3931" s="3">
        <v>91</v>
      </c>
      <c r="G3931" s="3">
        <v>0</v>
      </c>
      <c r="H3931" s="3">
        <v>2011093</v>
      </c>
      <c r="I3931" t="s">
        <v>23632</v>
      </c>
      <c r="J3931" t="s">
        <v>22656</v>
      </c>
      <c r="K3931" s="7">
        <v>98503</v>
      </c>
      <c r="L3931" t="s">
        <v>23633</v>
      </c>
      <c r="M3931" t="s">
        <v>68</v>
      </c>
      <c r="N3931" t="s">
        <v>23634</v>
      </c>
      <c r="Q3931" t="s">
        <v>23647</v>
      </c>
      <c r="R3931" t="s">
        <v>591</v>
      </c>
      <c r="S3931" s="10">
        <v>38267</v>
      </c>
      <c r="T3931">
        <f t="shared" si="61"/>
        <v>2011093</v>
      </c>
      <c r="U3931">
        <f>Table1[[#This Row],[License Number2]]</f>
        <v>2011093</v>
      </c>
    </row>
    <row r="3932" spans="1:21" x14ac:dyDescent="0.35">
      <c r="A3932">
        <v>2011171</v>
      </c>
      <c r="B3932" t="s">
        <v>22653</v>
      </c>
      <c r="C3932" t="s">
        <v>583</v>
      </c>
      <c r="D3932" t="s">
        <v>23648</v>
      </c>
      <c r="E3932" s="3">
        <v>100</v>
      </c>
      <c r="F3932" s="3">
        <v>15</v>
      </c>
      <c r="G3932" s="3">
        <v>0</v>
      </c>
      <c r="H3932" s="3">
        <v>2011171</v>
      </c>
      <c r="I3932" t="s">
        <v>23649</v>
      </c>
      <c r="J3932" t="s">
        <v>23650</v>
      </c>
      <c r="K3932" s="7">
        <v>98612</v>
      </c>
      <c r="L3932" t="s">
        <v>3468</v>
      </c>
      <c r="M3932" t="s">
        <v>68</v>
      </c>
      <c r="N3932" t="s">
        <v>3469</v>
      </c>
      <c r="O3932" t="s">
        <v>3470</v>
      </c>
      <c r="P3932" t="s">
        <v>23651</v>
      </c>
      <c r="Q3932" t="s">
        <v>3472</v>
      </c>
      <c r="R3932" t="s">
        <v>591</v>
      </c>
      <c r="S3932" s="10">
        <v>43133</v>
      </c>
      <c r="T3932">
        <f t="shared" si="61"/>
        <v>2011171</v>
      </c>
      <c r="U3932">
        <f>Table1[[#This Row],[License Number2]]</f>
        <v>2011171</v>
      </c>
    </row>
    <row r="3933" spans="1:21" x14ac:dyDescent="0.35">
      <c r="A3933">
        <v>2011192</v>
      </c>
      <c r="B3933" t="s">
        <v>22653</v>
      </c>
      <c r="C3933" t="s">
        <v>583</v>
      </c>
      <c r="D3933" t="s">
        <v>23652</v>
      </c>
      <c r="E3933" s="3">
        <v>73</v>
      </c>
      <c r="F3933" s="3">
        <v>20</v>
      </c>
      <c r="G3933" s="3">
        <v>0</v>
      </c>
      <c r="H3933" s="3">
        <v>2011192</v>
      </c>
      <c r="I3933" t="s">
        <v>23653</v>
      </c>
      <c r="J3933" t="s">
        <v>22859</v>
      </c>
      <c r="K3933" s="7">
        <v>98504</v>
      </c>
      <c r="L3933" t="s">
        <v>23654</v>
      </c>
      <c r="M3933" t="s">
        <v>68</v>
      </c>
      <c r="N3933" t="s">
        <v>23655</v>
      </c>
      <c r="Q3933" t="s">
        <v>23656</v>
      </c>
      <c r="R3933" t="s">
        <v>591</v>
      </c>
      <c r="S3933" s="10">
        <v>43433</v>
      </c>
      <c r="T3933">
        <f t="shared" si="61"/>
        <v>2011192</v>
      </c>
      <c r="U3933">
        <f>Table1[[#This Row],[License Number2]]</f>
        <v>2011192</v>
      </c>
    </row>
    <row r="3934" spans="1:21" x14ac:dyDescent="0.35">
      <c r="A3934">
        <v>2011221</v>
      </c>
      <c r="B3934" t="s">
        <v>22653</v>
      </c>
      <c r="C3934" t="s">
        <v>583</v>
      </c>
      <c r="D3934" t="s">
        <v>23657</v>
      </c>
      <c r="E3934" s="3" t="s">
        <v>145</v>
      </c>
      <c r="F3934" s="3" t="s">
        <v>145</v>
      </c>
      <c r="G3934" s="3" t="s">
        <v>145</v>
      </c>
      <c r="H3934" s="13">
        <v>2011221</v>
      </c>
      <c r="I3934" t="s">
        <v>3516</v>
      </c>
      <c r="J3934" t="s">
        <v>1067</v>
      </c>
      <c r="K3934" s="7">
        <v>98684</v>
      </c>
      <c r="L3934" t="s">
        <v>3517</v>
      </c>
      <c r="M3934" t="s">
        <v>68</v>
      </c>
      <c r="N3934" t="s">
        <v>3518</v>
      </c>
      <c r="Q3934" t="s">
        <v>3519</v>
      </c>
      <c r="R3934" t="s">
        <v>591</v>
      </c>
      <c r="S3934" s="10">
        <v>43935</v>
      </c>
      <c r="T3934">
        <f t="shared" si="61"/>
        <v>2011221</v>
      </c>
      <c r="U3934">
        <f>Table1[[#This Row],[License Number2]]</f>
        <v>2011221</v>
      </c>
    </row>
    <row r="3935" spans="1:21" x14ac:dyDescent="0.35">
      <c r="A3935">
        <v>115500</v>
      </c>
      <c r="B3935" t="s">
        <v>23658</v>
      </c>
      <c r="C3935" t="s">
        <v>21</v>
      </c>
      <c r="D3935" t="s">
        <v>23659</v>
      </c>
      <c r="E3935" s="3">
        <v>3</v>
      </c>
      <c r="F3935" s="3">
        <v>4</v>
      </c>
      <c r="G3935" s="3">
        <v>5</v>
      </c>
      <c r="H3935" s="3">
        <v>115500</v>
      </c>
      <c r="I3935" t="s">
        <v>23660</v>
      </c>
      <c r="J3935" t="s">
        <v>23661</v>
      </c>
      <c r="K3935" s="7">
        <v>99362</v>
      </c>
      <c r="L3935" t="s">
        <v>23662</v>
      </c>
      <c r="M3935" t="s">
        <v>26</v>
      </c>
      <c r="N3935" t="s">
        <v>23663</v>
      </c>
      <c r="P3935" t="s">
        <v>23664</v>
      </c>
      <c r="R3935" t="s">
        <v>30</v>
      </c>
      <c r="S3935" s="10">
        <v>34033</v>
      </c>
      <c r="T3935">
        <f t="shared" si="61"/>
        <v>115500</v>
      </c>
      <c r="U3935">
        <f>Table1[[#This Row],[License Number2]]</f>
        <v>115500</v>
      </c>
    </row>
    <row r="3936" spans="1:21" x14ac:dyDescent="0.35">
      <c r="A3936">
        <v>310601</v>
      </c>
      <c r="B3936" t="s">
        <v>23658</v>
      </c>
      <c r="C3936" t="s">
        <v>21</v>
      </c>
      <c r="D3936" t="s">
        <v>23665</v>
      </c>
      <c r="E3936" s="3" t="s">
        <v>145</v>
      </c>
      <c r="F3936" s="3" t="s">
        <v>145</v>
      </c>
      <c r="G3936" s="3" t="s">
        <v>145</v>
      </c>
      <c r="H3936" s="13">
        <v>310601</v>
      </c>
      <c r="I3936" t="s">
        <v>23666</v>
      </c>
      <c r="J3936" t="s">
        <v>23661</v>
      </c>
      <c r="K3936" s="7">
        <v>99362</v>
      </c>
      <c r="L3936" t="s">
        <v>23667</v>
      </c>
      <c r="M3936" t="s">
        <v>26</v>
      </c>
      <c r="N3936" t="s">
        <v>23668</v>
      </c>
      <c r="P3936" t="s">
        <v>23669</v>
      </c>
      <c r="R3936" t="s">
        <v>30</v>
      </c>
      <c r="S3936" s="10">
        <v>37070</v>
      </c>
      <c r="T3936">
        <f t="shared" si="61"/>
        <v>310601</v>
      </c>
      <c r="U3936">
        <f>Table1[[#This Row],[License Number2]]</f>
        <v>310601</v>
      </c>
    </row>
    <row r="3937" spans="1:21" x14ac:dyDescent="0.35">
      <c r="A3937">
        <v>606501</v>
      </c>
      <c r="B3937" t="s">
        <v>23658</v>
      </c>
      <c r="C3937" t="s">
        <v>21</v>
      </c>
      <c r="D3937" t="s">
        <v>23670</v>
      </c>
      <c r="E3937" s="3">
        <v>1</v>
      </c>
      <c r="F3937" s="3">
        <v>2</v>
      </c>
      <c r="G3937" s="3">
        <v>4</v>
      </c>
      <c r="H3937" s="3">
        <v>606501</v>
      </c>
      <c r="I3937" t="s">
        <v>23671</v>
      </c>
      <c r="J3937" t="s">
        <v>23661</v>
      </c>
      <c r="K3937" s="7">
        <v>99362</v>
      </c>
      <c r="L3937" t="s">
        <v>23672</v>
      </c>
      <c r="M3937" t="s">
        <v>649</v>
      </c>
      <c r="N3937" t="s">
        <v>23673</v>
      </c>
      <c r="Q3937" t="s">
        <v>23674</v>
      </c>
      <c r="R3937" t="s">
        <v>30</v>
      </c>
      <c r="S3937" s="10">
        <v>38552</v>
      </c>
      <c r="T3937">
        <f t="shared" si="61"/>
        <v>606501</v>
      </c>
      <c r="U3937">
        <f>Table1[[#This Row],[License Number2]]</f>
        <v>606501</v>
      </c>
    </row>
    <row r="3938" spans="1:21" x14ac:dyDescent="0.35">
      <c r="A3938">
        <v>750565</v>
      </c>
      <c r="B3938" t="s">
        <v>23658</v>
      </c>
      <c r="C3938" t="s">
        <v>21</v>
      </c>
      <c r="D3938" t="s">
        <v>23675</v>
      </c>
      <c r="E3938" s="3">
        <v>5</v>
      </c>
      <c r="F3938" s="3">
        <v>5</v>
      </c>
      <c r="G3938" s="3">
        <v>6</v>
      </c>
      <c r="H3938" s="3">
        <v>750565</v>
      </c>
      <c r="I3938" t="s">
        <v>23676</v>
      </c>
      <c r="J3938" t="s">
        <v>23661</v>
      </c>
      <c r="K3938" s="7">
        <v>99362</v>
      </c>
      <c r="L3938" t="s">
        <v>23677</v>
      </c>
      <c r="M3938" t="s">
        <v>34</v>
      </c>
      <c r="N3938" t="s">
        <v>23678</v>
      </c>
      <c r="P3938" t="s">
        <v>23679</v>
      </c>
      <c r="Q3938" t="s">
        <v>23680</v>
      </c>
      <c r="R3938" t="s">
        <v>30</v>
      </c>
      <c r="S3938" s="10">
        <v>39294</v>
      </c>
      <c r="T3938">
        <f t="shared" si="61"/>
        <v>750565</v>
      </c>
      <c r="U3938">
        <f>Table1[[#This Row],[License Number2]]</f>
        <v>750565</v>
      </c>
    </row>
    <row r="3939" spans="1:21" x14ac:dyDescent="0.35">
      <c r="A3939">
        <v>750611</v>
      </c>
      <c r="B3939" t="s">
        <v>23658</v>
      </c>
      <c r="C3939" t="s">
        <v>21</v>
      </c>
      <c r="D3939" t="s">
        <v>23681</v>
      </c>
      <c r="E3939" s="3">
        <v>4</v>
      </c>
      <c r="F3939" s="3">
        <v>6</v>
      </c>
      <c r="G3939" s="3">
        <v>6</v>
      </c>
      <c r="H3939" s="3">
        <v>750611</v>
      </c>
      <c r="I3939" t="s">
        <v>23682</v>
      </c>
      <c r="J3939" t="s">
        <v>23683</v>
      </c>
      <c r="K3939" s="7">
        <v>99324</v>
      </c>
      <c r="L3939" t="s">
        <v>23684</v>
      </c>
      <c r="M3939" t="s">
        <v>26</v>
      </c>
      <c r="N3939" t="s">
        <v>23685</v>
      </c>
      <c r="O3939" t="s">
        <v>23686</v>
      </c>
      <c r="P3939" t="s">
        <v>23687</v>
      </c>
      <c r="R3939" t="s">
        <v>30</v>
      </c>
      <c r="S3939" s="10">
        <v>39325</v>
      </c>
      <c r="T3939">
        <f t="shared" si="61"/>
        <v>750611</v>
      </c>
      <c r="U3939">
        <f>Table1[[#This Row],[License Number2]]</f>
        <v>750611</v>
      </c>
    </row>
    <row r="3940" spans="1:21" x14ac:dyDescent="0.35">
      <c r="A3940">
        <v>751699</v>
      </c>
      <c r="B3940" t="s">
        <v>23658</v>
      </c>
      <c r="C3940" t="s">
        <v>21</v>
      </c>
      <c r="D3940" t="s">
        <v>23688</v>
      </c>
      <c r="E3940" s="3">
        <v>1</v>
      </c>
      <c r="F3940" s="3">
        <v>3</v>
      </c>
      <c r="G3940" s="3">
        <v>5</v>
      </c>
      <c r="H3940" s="3">
        <v>751699</v>
      </c>
      <c r="I3940" t="s">
        <v>23689</v>
      </c>
      <c r="J3940" t="s">
        <v>23690</v>
      </c>
      <c r="K3940" s="7">
        <v>99324</v>
      </c>
      <c r="L3940" t="s">
        <v>23691</v>
      </c>
      <c r="M3940" t="s">
        <v>34</v>
      </c>
      <c r="N3940" t="s">
        <v>23692</v>
      </c>
      <c r="O3940" t="s">
        <v>23693</v>
      </c>
      <c r="Q3940" t="s">
        <v>23694</v>
      </c>
      <c r="R3940" t="s">
        <v>30</v>
      </c>
      <c r="S3940" s="10">
        <v>40352</v>
      </c>
      <c r="T3940">
        <f t="shared" si="61"/>
        <v>751699</v>
      </c>
      <c r="U3940">
        <f>Table1[[#This Row],[License Number2]]</f>
        <v>751699</v>
      </c>
    </row>
    <row r="3941" spans="1:21" x14ac:dyDescent="0.35">
      <c r="A3941">
        <v>753144</v>
      </c>
      <c r="B3941" t="s">
        <v>23658</v>
      </c>
      <c r="C3941" t="s">
        <v>21</v>
      </c>
      <c r="D3941" t="s">
        <v>23695</v>
      </c>
      <c r="E3941" s="3">
        <v>1</v>
      </c>
      <c r="F3941" s="3">
        <v>6</v>
      </c>
      <c r="G3941" s="3">
        <v>6</v>
      </c>
      <c r="H3941" s="3">
        <v>753144</v>
      </c>
      <c r="I3941" t="s">
        <v>23696</v>
      </c>
      <c r="J3941" t="s">
        <v>23690</v>
      </c>
      <c r="K3941" s="7">
        <v>99324</v>
      </c>
      <c r="L3941" t="s">
        <v>23697</v>
      </c>
      <c r="M3941" t="s">
        <v>34</v>
      </c>
      <c r="N3941" t="s">
        <v>23698</v>
      </c>
      <c r="O3941" t="s">
        <v>23699</v>
      </c>
      <c r="Q3941" t="s">
        <v>23700</v>
      </c>
      <c r="R3941" t="s">
        <v>30</v>
      </c>
      <c r="S3941" s="10">
        <v>42562</v>
      </c>
      <c r="T3941">
        <f t="shared" si="61"/>
        <v>753144</v>
      </c>
      <c r="U3941">
        <f>Table1[[#This Row],[License Number2]]</f>
        <v>753144</v>
      </c>
    </row>
    <row r="3942" spans="1:21" x14ac:dyDescent="0.35">
      <c r="A3942">
        <v>753410</v>
      </c>
      <c r="B3942" t="s">
        <v>23658</v>
      </c>
      <c r="C3942" t="s">
        <v>21</v>
      </c>
      <c r="D3942" t="s">
        <v>23701</v>
      </c>
      <c r="E3942" s="3">
        <v>4</v>
      </c>
      <c r="F3942" s="3">
        <v>6</v>
      </c>
      <c r="G3942" s="3">
        <v>6</v>
      </c>
      <c r="H3942" s="3">
        <v>753410</v>
      </c>
      <c r="I3942" t="s">
        <v>23702</v>
      </c>
      <c r="J3942" t="s">
        <v>23658</v>
      </c>
      <c r="K3942" s="7">
        <v>99362</v>
      </c>
      <c r="L3942" t="s">
        <v>23703</v>
      </c>
      <c r="M3942" t="s">
        <v>34</v>
      </c>
      <c r="N3942" t="s">
        <v>23704</v>
      </c>
      <c r="O3942" t="s">
        <v>23705</v>
      </c>
      <c r="P3942" t="s">
        <v>23706</v>
      </c>
      <c r="Q3942" t="s">
        <v>23707</v>
      </c>
      <c r="R3942" t="s">
        <v>30</v>
      </c>
      <c r="S3942" s="10">
        <v>42970</v>
      </c>
      <c r="T3942">
        <f t="shared" si="61"/>
        <v>753410</v>
      </c>
      <c r="U3942">
        <f>Table1[[#This Row],[License Number2]]</f>
        <v>753410</v>
      </c>
    </row>
    <row r="3943" spans="1:21" x14ac:dyDescent="0.35">
      <c r="A3943">
        <v>753566</v>
      </c>
      <c r="B3943" t="s">
        <v>23658</v>
      </c>
      <c r="C3943" t="s">
        <v>21</v>
      </c>
      <c r="D3943" t="s">
        <v>23708</v>
      </c>
      <c r="E3943" s="3">
        <v>1</v>
      </c>
      <c r="F3943" s="3">
        <v>1</v>
      </c>
      <c r="G3943" s="3">
        <v>4</v>
      </c>
      <c r="H3943" s="3">
        <v>753566</v>
      </c>
      <c r="I3943" t="s">
        <v>23709</v>
      </c>
      <c r="J3943" t="s">
        <v>23683</v>
      </c>
      <c r="K3943" s="7">
        <v>99324</v>
      </c>
      <c r="L3943" t="s">
        <v>23710</v>
      </c>
      <c r="M3943" t="s">
        <v>34</v>
      </c>
      <c r="N3943" t="s">
        <v>23711</v>
      </c>
      <c r="O3943" t="s">
        <v>23712</v>
      </c>
      <c r="Q3943" t="s">
        <v>23713</v>
      </c>
      <c r="R3943" t="s">
        <v>30</v>
      </c>
      <c r="S3943" s="10">
        <v>43123</v>
      </c>
      <c r="T3943">
        <f t="shared" si="61"/>
        <v>753566</v>
      </c>
      <c r="U3943">
        <f>Table1[[#This Row],[License Number2]]</f>
        <v>753566</v>
      </c>
    </row>
    <row r="3944" spans="1:21" x14ac:dyDescent="0.35">
      <c r="A3944">
        <v>753579</v>
      </c>
      <c r="B3944" t="s">
        <v>23658</v>
      </c>
      <c r="C3944" t="s">
        <v>21</v>
      </c>
      <c r="D3944" t="s">
        <v>23708</v>
      </c>
      <c r="E3944" s="3">
        <v>3</v>
      </c>
      <c r="F3944" s="3">
        <v>2</v>
      </c>
      <c r="G3944" s="3">
        <v>4</v>
      </c>
      <c r="H3944" s="3">
        <v>753579</v>
      </c>
      <c r="I3944" t="s">
        <v>23714</v>
      </c>
      <c r="J3944" t="s">
        <v>23661</v>
      </c>
      <c r="K3944" s="7">
        <v>99362</v>
      </c>
      <c r="L3944" t="s">
        <v>23715</v>
      </c>
      <c r="M3944" t="s">
        <v>34</v>
      </c>
      <c r="N3944" t="s">
        <v>23716</v>
      </c>
      <c r="O3944" t="s">
        <v>23717</v>
      </c>
      <c r="Q3944" t="s">
        <v>23713</v>
      </c>
      <c r="R3944" t="s">
        <v>30</v>
      </c>
      <c r="S3944" s="10">
        <v>43125</v>
      </c>
      <c r="T3944">
        <f t="shared" si="61"/>
        <v>753579</v>
      </c>
      <c r="U3944">
        <f>Table1[[#This Row],[License Number2]]</f>
        <v>753579</v>
      </c>
    </row>
    <row r="3945" spans="1:21" x14ac:dyDescent="0.35">
      <c r="A3945">
        <v>754246</v>
      </c>
      <c r="B3945" t="s">
        <v>23658</v>
      </c>
      <c r="C3945" t="s">
        <v>21</v>
      </c>
      <c r="D3945" t="s">
        <v>23718</v>
      </c>
      <c r="E3945" s="3" t="s">
        <v>145</v>
      </c>
      <c r="F3945" s="3" t="s">
        <v>145</v>
      </c>
      <c r="G3945" s="3" t="s">
        <v>145</v>
      </c>
      <c r="H3945" s="13">
        <v>754246</v>
      </c>
      <c r="I3945" t="s">
        <v>23719</v>
      </c>
      <c r="J3945" t="s">
        <v>23683</v>
      </c>
      <c r="K3945" s="7">
        <v>99324</v>
      </c>
      <c r="L3945" t="s">
        <v>23720</v>
      </c>
      <c r="M3945" t="s">
        <v>34</v>
      </c>
      <c r="N3945" t="s">
        <v>23721</v>
      </c>
      <c r="O3945" t="s">
        <v>23722</v>
      </c>
      <c r="P3945" t="s">
        <v>23723</v>
      </c>
      <c r="Q3945" t="s">
        <v>23724</v>
      </c>
      <c r="R3945" t="s">
        <v>30</v>
      </c>
      <c r="S3945" s="10">
        <v>43741</v>
      </c>
      <c r="T3945">
        <f t="shared" si="61"/>
        <v>754246</v>
      </c>
      <c r="U3945">
        <f>Table1[[#This Row],[License Number2]]</f>
        <v>754246</v>
      </c>
    </row>
    <row r="3946" spans="1:21" x14ac:dyDescent="0.35">
      <c r="A3946">
        <v>125</v>
      </c>
      <c r="B3946" t="s">
        <v>23658</v>
      </c>
      <c r="C3946" t="s">
        <v>63</v>
      </c>
      <c r="D3946" t="s">
        <v>23725</v>
      </c>
      <c r="E3946" s="3">
        <v>240</v>
      </c>
      <c r="F3946" s="3">
        <v>99</v>
      </c>
      <c r="G3946" s="3">
        <v>123</v>
      </c>
      <c r="H3946" s="3">
        <v>125</v>
      </c>
      <c r="I3946" t="s">
        <v>23726</v>
      </c>
      <c r="J3946" t="s">
        <v>23658</v>
      </c>
      <c r="K3946" s="7">
        <v>99362</v>
      </c>
      <c r="L3946" t="s">
        <v>23727</v>
      </c>
      <c r="M3946" t="s">
        <v>68</v>
      </c>
      <c r="N3946" t="s">
        <v>23728</v>
      </c>
      <c r="P3946" t="s">
        <v>23729</v>
      </c>
      <c r="Q3946" t="s">
        <v>23730</v>
      </c>
      <c r="R3946" t="s">
        <v>159</v>
      </c>
      <c r="S3946" s="10">
        <v>34702</v>
      </c>
      <c r="T3946">
        <f t="shared" si="61"/>
        <v>125</v>
      </c>
      <c r="U3946">
        <f>Table1[[#This Row],[License Number2]]</f>
        <v>125</v>
      </c>
    </row>
    <row r="3947" spans="1:21" x14ac:dyDescent="0.35">
      <c r="A3947">
        <v>1640</v>
      </c>
      <c r="B3947" t="s">
        <v>23658</v>
      </c>
      <c r="C3947" t="s">
        <v>63</v>
      </c>
      <c r="D3947" t="s">
        <v>23731</v>
      </c>
      <c r="E3947" s="3">
        <v>149</v>
      </c>
      <c r="F3947" s="3">
        <v>80</v>
      </c>
      <c r="G3947" s="3">
        <v>113</v>
      </c>
      <c r="H3947" s="3">
        <v>1640</v>
      </c>
      <c r="I3947" t="s">
        <v>23732</v>
      </c>
      <c r="J3947" t="s">
        <v>23661</v>
      </c>
      <c r="K3947" s="7">
        <v>99362</v>
      </c>
      <c r="L3947" t="s">
        <v>23733</v>
      </c>
      <c r="M3947" t="s">
        <v>68</v>
      </c>
      <c r="N3947" t="s">
        <v>23734</v>
      </c>
      <c r="P3947" t="s">
        <v>23735</v>
      </c>
      <c r="Q3947" t="s">
        <v>23736</v>
      </c>
      <c r="R3947" t="s">
        <v>159</v>
      </c>
      <c r="S3947" s="10">
        <v>38415</v>
      </c>
      <c r="T3947">
        <f t="shared" si="61"/>
        <v>1640</v>
      </c>
      <c r="U3947">
        <f>Table1[[#This Row],[License Number2]]</f>
        <v>1640</v>
      </c>
    </row>
    <row r="3948" spans="1:21" x14ac:dyDescent="0.35">
      <c r="A3948">
        <v>2322</v>
      </c>
      <c r="B3948" t="s">
        <v>23658</v>
      </c>
      <c r="C3948" t="s">
        <v>63</v>
      </c>
      <c r="D3948" t="s">
        <v>23737</v>
      </c>
      <c r="E3948" s="3">
        <v>46</v>
      </c>
      <c r="F3948" s="3">
        <v>65</v>
      </c>
      <c r="G3948" s="3">
        <v>95</v>
      </c>
      <c r="H3948" s="3">
        <v>2322</v>
      </c>
      <c r="I3948" t="s">
        <v>23738</v>
      </c>
      <c r="J3948" t="s">
        <v>23690</v>
      </c>
      <c r="K3948" s="7">
        <v>99324</v>
      </c>
      <c r="L3948" t="s">
        <v>20657</v>
      </c>
      <c r="M3948" t="s">
        <v>68</v>
      </c>
      <c r="N3948" t="s">
        <v>23739</v>
      </c>
      <c r="P3948" t="s">
        <v>23740</v>
      </c>
      <c r="Q3948" t="s">
        <v>484</v>
      </c>
      <c r="R3948" t="s">
        <v>159</v>
      </c>
      <c r="S3948" s="10">
        <v>41851</v>
      </c>
      <c r="T3948">
        <f t="shared" si="61"/>
        <v>2322</v>
      </c>
      <c r="U3948">
        <f>Table1[[#This Row],[License Number2]]</f>
        <v>2322</v>
      </c>
    </row>
    <row r="3949" spans="1:21" x14ac:dyDescent="0.35">
      <c r="A3949">
        <v>2354</v>
      </c>
      <c r="B3949" t="s">
        <v>23658</v>
      </c>
      <c r="C3949" t="s">
        <v>63</v>
      </c>
      <c r="D3949" t="s">
        <v>23741</v>
      </c>
      <c r="E3949" s="3">
        <v>22</v>
      </c>
      <c r="F3949" s="3">
        <v>22</v>
      </c>
      <c r="G3949" s="3">
        <v>36</v>
      </c>
      <c r="H3949" s="3">
        <v>2354</v>
      </c>
      <c r="I3949" t="s">
        <v>23742</v>
      </c>
      <c r="J3949" t="s">
        <v>23658</v>
      </c>
      <c r="K3949" s="7">
        <v>99362</v>
      </c>
      <c r="L3949" t="s">
        <v>23743</v>
      </c>
      <c r="M3949" t="s">
        <v>68</v>
      </c>
      <c r="N3949" t="s">
        <v>23744</v>
      </c>
      <c r="P3949" t="s">
        <v>3748</v>
      </c>
      <c r="Q3949" t="s">
        <v>904</v>
      </c>
      <c r="R3949" t="s">
        <v>159</v>
      </c>
      <c r="S3949" s="10">
        <v>42367</v>
      </c>
      <c r="T3949">
        <f t="shared" si="61"/>
        <v>2354</v>
      </c>
      <c r="U3949">
        <f>Table1[[#This Row],[License Number2]]</f>
        <v>2354</v>
      </c>
    </row>
    <row r="3950" spans="1:21" x14ac:dyDescent="0.35">
      <c r="A3950">
        <v>2400</v>
      </c>
      <c r="B3950" t="s">
        <v>23658</v>
      </c>
      <c r="C3950" t="s">
        <v>63</v>
      </c>
      <c r="D3950" t="s">
        <v>23745</v>
      </c>
      <c r="E3950" s="3">
        <v>49</v>
      </c>
      <c r="F3950" s="3">
        <v>45</v>
      </c>
      <c r="G3950" s="3">
        <v>54</v>
      </c>
      <c r="H3950" s="3">
        <v>2400</v>
      </c>
      <c r="I3950" t="s">
        <v>23746</v>
      </c>
      <c r="J3950" t="s">
        <v>23683</v>
      </c>
      <c r="K3950" s="7">
        <v>99324</v>
      </c>
      <c r="L3950" t="s">
        <v>23747</v>
      </c>
      <c r="M3950" t="s">
        <v>68</v>
      </c>
      <c r="N3950" t="s">
        <v>23748</v>
      </c>
      <c r="P3950" t="s">
        <v>23749</v>
      </c>
      <c r="Q3950" t="s">
        <v>23750</v>
      </c>
      <c r="R3950" t="s">
        <v>159</v>
      </c>
      <c r="S3950" s="10">
        <v>42745</v>
      </c>
      <c r="T3950">
        <f t="shared" si="61"/>
        <v>2400</v>
      </c>
      <c r="U3950">
        <f>Table1[[#This Row],[License Number2]]</f>
        <v>2400</v>
      </c>
    </row>
    <row r="3951" spans="1:21" x14ac:dyDescent="0.35">
      <c r="A3951">
        <v>2498</v>
      </c>
      <c r="B3951" t="s">
        <v>23658</v>
      </c>
      <c r="C3951" t="s">
        <v>63</v>
      </c>
      <c r="D3951" t="s">
        <v>23751</v>
      </c>
      <c r="E3951" s="3" t="s">
        <v>145</v>
      </c>
      <c r="F3951" s="3" t="s">
        <v>145</v>
      </c>
      <c r="G3951" s="3" t="s">
        <v>145</v>
      </c>
      <c r="H3951" s="13">
        <v>2498</v>
      </c>
      <c r="I3951" t="s">
        <v>23752</v>
      </c>
      <c r="J3951" t="s">
        <v>23661</v>
      </c>
      <c r="K3951" s="7">
        <v>99362</v>
      </c>
      <c r="L3951" t="s">
        <v>23753</v>
      </c>
      <c r="M3951" t="s">
        <v>68</v>
      </c>
      <c r="O3951" t="s">
        <v>23754</v>
      </c>
      <c r="Q3951" t="s">
        <v>484</v>
      </c>
      <c r="R3951" t="s">
        <v>159</v>
      </c>
      <c r="S3951" s="10">
        <v>43592</v>
      </c>
      <c r="T3951">
        <f t="shared" si="61"/>
        <v>2498</v>
      </c>
      <c r="U3951">
        <f>Table1[[#This Row],[License Number2]]</f>
        <v>2498</v>
      </c>
    </row>
    <row r="3952" spans="1:21" x14ac:dyDescent="0.35">
      <c r="A3952">
        <v>351</v>
      </c>
      <c r="B3952" t="s">
        <v>23658</v>
      </c>
      <c r="C3952" t="s">
        <v>78</v>
      </c>
      <c r="D3952" t="s">
        <v>23725</v>
      </c>
      <c r="E3952" s="3">
        <v>240</v>
      </c>
      <c r="F3952" s="3">
        <v>99</v>
      </c>
      <c r="G3952" s="3">
        <v>117</v>
      </c>
      <c r="H3952" s="3">
        <v>351</v>
      </c>
      <c r="I3952" t="s">
        <v>23755</v>
      </c>
      <c r="J3952" t="s">
        <v>23661</v>
      </c>
      <c r="K3952" s="7">
        <v>99362</v>
      </c>
      <c r="L3952" t="s">
        <v>23727</v>
      </c>
      <c r="M3952" t="s">
        <v>68</v>
      </c>
      <c r="N3952" t="s">
        <v>23728</v>
      </c>
      <c r="P3952" t="s">
        <v>23756</v>
      </c>
      <c r="Q3952" t="s">
        <v>23730</v>
      </c>
      <c r="R3952" t="s">
        <v>569</v>
      </c>
      <c r="S3952" s="10">
        <v>27851</v>
      </c>
      <c r="T3952">
        <f t="shared" si="61"/>
        <v>351</v>
      </c>
      <c r="U3952">
        <f>Table1[[#This Row],[License Number2]]</f>
        <v>351</v>
      </c>
    </row>
    <row r="3953" spans="1:21" x14ac:dyDescent="0.35">
      <c r="A3953">
        <v>1433</v>
      </c>
      <c r="B3953" t="s">
        <v>23658</v>
      </c>
      <c r="C3953" t="s">
        <v>78</v>
      </c>
      <c r="D3953" t="s">
        <v>23757</v>
      </c>
      <c r="E3953" s="3">
        <v>110</v>
      </c>
      <c r="F3953" s="3">
        <v>69</v>
      </c>
      <c r="G3953" s="3">
        <v>106</v>
      </c>
      <c r="H3953" s="3">
        <v>1433</v>
      </c>
      <c r="I3953" t="s">
        <v>23758</v>
      </c>
      <c r="J3953" t="s">
        <v>23690</v>
      </c>
      <c r="K3953" s="7">
        <v>99324</v>
      </c>
      <c r="L3953" t="s">
        <v>23759</v>
      </c>
      <c r="M3953" t="s">
        <v>68</v>
      </c>
      <c r="N3953" t="s">
        <v>23760</v>
      </c>
      <c r="P3953" t="s">
        <v>23761</v>
      </c>
      <c r="Q3953" t="s">
        <v>23762</v>
      </c>
      <c r="R3953" t="s">
        <v>569</v>
      </c>
      <c r="S3953" s="10">
        <v>40179</v>
      </c>
      <c r="T3953">
        <f t="shared" si="61"/>
        <v>1433</v>
      </c>
      <c r="U3953">
        <f>Table1[[#This Row],[License Number2]]</f>
        <v>1433</v>
      </c>
    </row>
    <row r="3954" spans="1:21" x14ac:dyDescent="0.35">
      <c r="A3954">
        <v>1476</v>
      </c>
      <c r="B3954" t="s">
        <v>23658</v>
      </c>
      <c r="C3954" t="s">
        <v>78</v>
      </c>
      <c r="D3954" t="s">
        <v>23763</v>
      </c>
      <c r="E3954" s="3" t="s">
        <v>145</v>
      </c>
      <c r="F3954" s="3" t="s">
        <v>145</v>
      </c>
      <c r="G3954" s="3" t="s">
        <v>145</v>
      </c>
      <c r="H3954" s="6">
        <v>1476</v>
      </c>
      <c r="I3954" t="s">
        <v>23764</v>
      </c>
      <c r="J3954" t="s">
        <v>23661</v>
      </c>
      <c r="K3954" s="7">
        <v>99362</v>
      </c>
      <c r="L3954" t="s">
        <v>23765</v>
      </c>
      <c r="M3954" t="s">
        <v>68</v>
      </c>
      <c r="N3954" t="s">
        <v>23766</v>
      </c>
      <c r="P3954" t="s">
        <v>23767</v>
      </c>
      <c r="Q3954" t="s">
        <v>23768</v>
      </c>
      <c r="R3954" t="s">
        <v>569</v>
      </c>
      <c r="S3954" s="10">
        <v>41885</v>
      </c>
      <c r="T3954">
        <f t="shared" si="61"/>
        <v>1476</v>
      </c>
      <c r="U3954">
        <f>Table1[[#This Row],[License Number2]]</f>
        <v>1476</v>
      </c>
    </row>
    <row r="3955" spans="1:21" x14ac:dyDescent="0.35">
      <c r="A3955">
        <v>1548</v>
      </c>
      <c r="B3955" t="s">
        <v>23658</v>
      </c>
      <c r="C3955" t="s">
        <v>78</v>
      </c>
      <c r="D3955" t="s">
        <v>23769</v>
      </c>
      <c r="E3955" s="3">
        <v>160</v>
      </c>
      <c r="F3955" s="3">
        <v>79</v>
      </c>
      <c r="G3955" s="3">
        <v>80</v>
      </c>
      <c r="H3955" s="3">
        <v>1548</v>
      </c>
      <c r="I3955" t="s">
        <v>23770</v>
      </c>
      <c r="J3955" t="s">
        <v>23658</v>
      </c>
      <c r="K3955" s="7">
        <v>99362</v>
      </c>
      <c r="L3955" t="s">
        <v>23771</v>
      </c>
      <c r="M3955" t="s">
        <v>68</v>
      </c>
      <c r="N3955" t="s">
        <v>23772</v>
      </c>
      <c r="P3955" t="s">
        <v>23773</v>
      </c>
      <c r="Q3955" t="s">
        <v>23774</v>
      </c>
      <c r="R3955" t="s">
        <v>569</v>
      </c>
      <c r="S3955" s="10">
        <v>42900</v>
      </c>
      <c r="T3955">
        <f t="shared" si="61"/>
        <v>1548</v>
      </c>
      <c r="U3955">
        <f>Table1[[#This Row],[License Number2]]</f>
        <v>1548</v>
      </c>
    </row>
    <row r="3956" spans="1:21" x14ac:dyDescent="0.35">
      <c r="A3956">
        <v>2011057</v>
      </c>
      <c r="B3956" t="s">
        <v>23658</v>
      </c>
      <c r="C3956" t="s">
        <v>583</v>
      </c>
      <c r="D3956" t="s">
        <v>23775</v>
      </c>
      <c r="E3956" s="3">
        <v>8</v>
      </c>
      <c r="F3956" s="3">
        <v>3</v>
      </c>
      <c r="G3956" s="3">
        <v>0</v>
      </c>
      <c r="H3956" s="3">
        <v>2011057</v>
      </c>
      <c r="I3956" t="s">
        <v>23776</v>
      </c>
      <c r="J3956" t="s">
        <v>23658</v>
      </c>
      <c r="K3956" s="7">
        <v>99362</v>
      </c>
      <c r="L3956" t="s">
        <v>23777</v>
      </c>
      <c r="M3956" t="s">
        <v>68</v>
      </c>
      <c r="N3956" t="s">
        <v>23778</v>
      </c>
      <c r="O3956" t="s">
        <v>23779</v>
      </c>
      <c r="P3956" t="s">
        <v>23780</v>
      </c>
      <c r="Q3956" t="s">
        <v>23781</v>
      </c>
      <c r="R3956" t="s">
        <v>591</v>
      </c>
      <c r="S3956" s="10">
        <v>38357</v>
      </c>
      <c r="T3956">
        <f t="shared" si="61"/>
        <v>2011057</v>
      </c>
      <c r="U3956">
        <f>Table1[[#This Row],[License Number2]]</f>
        <v>2011057</v>
      </c>
    </row>
    <row r="3957" spans="1:21" x14ac:dyDescent="0.35">
      <c r="A3957">
        <v>2011137</v>
      </c>
      <c r="B3957" t="s">
        <v>23658</v>
      </c>
      <c r="C3957" t="s">
        <v>583</v>
      </c>
      <c r="D3957" t="s">
        <v>23782</v>
      </c>
      <c r="E3957" s="3">
        <v>200</v>
      </c>
      <c r="F3957" s="3">
        <v>71</v>
      </c>
      <c r="G3957" s="3">
        <v>0</v>
      </c>
      <c r="H3957" s="3">
        <v>2011137</v>
      </c>
      <c r="I3957" t="s">
        <v>23783</v>
      </c>
      <c r="J3957" t="s">
        <v>23658</v>
      </c>
      <c r="K3957" s="7">
        <v>99362</v>
      </c>
      <c r="L3957" t="s">
        <v>23784</v>
      </c>
      <c r="M3957" t="s">
        <v>68</v>
      </c>
      <c r="N3957" t="s">
        <v>23785</v>
      </c>
      <c r="P3957" t="s">
        <v>23786</v>
      </c>
      <c r="Q3957" t="s">
        <v>23787</v>
      </c>
      <c r="R3957" t="s">
        <v>591</v>
      </c>
      <c r="S3957" s="10">
        <v>38114</v>
      </c>
      <c r="T3957">
        <f t="shared" si="61"/>
        <v>2011137</v>
      </c>
      <c r="U3957">
        <f>Table1[[#This Row],[License Number2]]</f>
        <v>2011137</v>
      </c>
    </row>
    <row r="3958" spans="1:21" x14ac:dyDescent="0.35">
      <c r="A3958">
        <v>2011013</v>
      </c>
      <c r="B3958" t="s">
        <v>641</v>
      </c>
      <c r="C3958" t="s">
        <v>583</v>
      </c>
      <c r="D3958" t="s">
        <v>23788</v>
      </c>
      <c r="E3958" s="3">
        <v>97</v>
      </c>
      <c r="F3958" s="3">
        <v>44</v>
      </c>
      <c r="G3958" s="3">
        <v>0</v>
      </c>
      <c r="H3958" s="3">
        <v>2011013</v>
      </c>
      <c r="I3958" t="s">
        <v>23789</v>
      </c>
      <c r="J3958" t="s">
        <v>3818</v>
      </c>
      <c r="K3958" s="7">
        <v>98802</v>
      </c>
      <c r="L3958" t="s">
        <v>4377</v>
      </c>
      <c r="M3958" t="s">
        <v>68</v>
      </c>
      <c r="N3958" t="s">
        <v>23790</v>
      </c>
      <c r="P3958" t="s">
        <v>23791</v>
      </c>
      <c r="Q3958" t="s">
        <v>23792</v>
      </c>
      <c r="R3958" t="s">
        <v>591</v>
      </c>
      <c r="S3958" s="10">
        <v>38393</v>
      </c>
      <c r="T3958">
        <f t="shared" si="61"/>
        <v>2011013</v>
      </c>
      <c r="U3958">
        <f>Table1[[#This Row],[License Number2]]</f>
        <v>2011013</v>
      </c>
    </row>
    <row r="3959" spans="1:21" x14ac:dyDescent="0.35">
      <c r="A3959">
        <v>303200</v>
      </c>
      <c r="B3959" t="s">
        <v>23793</v>
      </c>
      <c r="C3959" t="s">
        <v>21</v>
      </c>
      <c r="D3959" t="s">
        <v>23794</v>
      </c>
      <c r="E3959" s="3">
        <v>8</v>
      </c>
      <c r="F3959" s="3">
        <v>5</v>
      </c>
      <c r="G3959" s="3">
        <v>6</v>
      </c>
      <c r="H3959" s="3">
        <v>303200</v>
      </c>
      <c r="I3959" t="s">
        <v>23795</v>
      </c>
      <c r="J3959" t="s">
        <v>23796</v>
      </c>
      <c r="K3959" s="7">
        <v>98225</v>
      </c>
      <c r="L3959" t="s">
        <v>23797</v>
      </c>
      <c r="M3959" t="s">
        <v>34</v>
      </c>
      <c r="N3959" t="s">
        <v>23798</v>
      </c>
      <c r="O3959" t="s">
        <v>23799</v>
      </c>
      <c r="P3959" t="s">
        <v>23800</v>
      </c>
      <c r="Q3959" t="s">
        <v>23801</v>
      </c>
      <c r="R3959" t="s">
        <v>4249</v>
      </c>
      <c r="S3959" s="10">
        <v>35156</v>
      </c>
      <c r="T3959">
        <f t="shared" si="61"/>
        <v>303200</v>
      </c>
      <c r="U3959">
        <f>Table1[[#This Row],[License Number2]]</f>
        <v>303200</v>
      </c>
    </row>
    <row r="3960" spans="1:21" x14ac:dyDescent="0.35">
      <c r="A3960">
        <v>419600</v>
      </c>
      <c r="B3960" t="s">
        <v>23793</v>
      </c>
      <c r="C3960" t="s">
        <v>21</v>
      </c>
      <c r="D3960" t="s">
        <v>23802</v>
      </c>
      <c r="E3960" s="3">
        <v>0</v>
      </c>
      <c r="F3960" s="3">
        <v>0</v>
      </c>
      <c r="G3960" s="3">
        <v>6</v>
      </c>
      <c r="H3960" s="3">
        <v>419600</v>
      </c>
      <c r="I3960" t="s">
        <v>23803</v>
      </c>
      <c r="J3960" t="s">
        <v>23804</v>
      </c>
      <c r="K3960" s="7">
        <v>98264</v>
      </c>
      <c r="L3960" t="s">
        <v>23805</v>
      </c>
      <c r="M3960" t="s">
        <v>26</v>
      </c>
      <c r="N3960" t="s">
        <v>23806</v>
      </c>
      <c r="O3960" t="s">
        <v>23807</v>
      </c>
      <c r="P3960" t="s">
        <v>23808</v>
      </c>
      <c r="Q3960" t="s">
        <v>23809</v>
      </c>
      <c r="R3960" t="s">
        <v>4249</v>
      </c>
      <c r="S3960" s="10">
        <v>35706</v>
      </c>
      <c r="T3960">
        <f t="shared" si="61"/>
        <v>419600</v>
      </c>
      <c r="U3960">
        <f>Table1[[#This Row],[License Number2]]</f>
        <v>419600</v>
      </c>
    </row>
    <row r="3961" spans="1:21" x14ac:dyDescent="0.35">
      <c r="A3961">
        <v>501800</v>
      </c>
      <c r="B3961" t="s">
        <v>23793</v>
      </c>
      <c r="C3961" t="s">
        <v>21</v>
      </c>
      <c r="D3961" t="s">
        <v>23810</v>
      </c>
      <c r="E3961" s="3" t="s">
        <v>145</v>
      </c>
      <c r="F3961" s="3" t="s">
        <v>145</v>
      </c>
      <c r="G3961" s="3" t="s">
        <v>145</v>
      </c>
      <c r="H3961" s="13">
        <v>501800</v>
      </c>
      <c r="I3961" t="s">
        <v>23811</v>
      </c>
      <c r="J3961" t="s">
        <v>23812</v>
      </c>
      <c r="K3961" s="7">
        <v>98225</v>
      </c>
      <c r="L3961" t="s">
        <v>23813</v>
      </c>
      <c r="M3961" t="s">
        <v>26</v>
      </c>
      <c r="N3961" t="s">
        <v>23814</v>
      </c>
      <c r="P3961" t="s">
        <v>23815</v>
      </c>
      <c r="Q3961" t="s">
        <v>23816</v>
      </c>
      <c r="R3961" t="s">
        <v>4249</v>
      </c>
      <c r="S3961" s="10">
        <v>36381</v>
      </c>
      <c r="T3961">
        <f t="shared" si="61"/>
        <v>501800</v>
      </c>
      <c r="U3961">
        <f>Table1[[#This Row],[License Number2]]</f>
        <v>501800</v>
      </c>
    </row>
    <row r="3962" spans="1:21" x14ac:dyDescent="0.35">
      <c r="A3962">
        <v>694000</v>
      </c>
      <c r="B3962" t="s">
        <v>23793</v>
      </c>
      <c r="C3962" t="s">
        <v>21</v>
      </c>
      <c r="D3962" t="s">
        <v>23817</v>
      </c>
      <c r="E3962" s="3">
        <v>1</v>
      </c>
      <c r="F3962" s="3">
        <v>3</v>
      </c>
      <c r="G3962" s="3">
        <v>4</v>
      </c>
      <c r="H3962" s="3">
        <v>694000</v>
      </c>
      <c r="I3962" t="s">
        <v>23818</v>
      </c>
      <c r="J3962" t="s">
        <v>23812</v>
      </c>
      <c r="K3962" s="7">
        <v>98229</v>
      </c>
      <c r="L3962" t="s">
        <v>23819</v>
      </c>
      <c r="M3962" t="s">
        <v>649</v>
      </c>
      <c r="N3962" t="s">
        <v>23820</v>
      </c>
      <c r="O3962" t="s">
        <v>23821</v>
      </c>
      <c r="P3962" t="s">
        <v>23822</v>
      </c>
      <c r="Q3962" t="s">
        <v>23823</v>
      </c>
      <c r="R3962" t="s">
        <v>4249</v>
      </c>
      <c r="S3962" s="10">
        <v>38450</v>
      </c>
      <c r="T3962">
        <f t="shared" si="61"/>
        <v>694000</v>
      </c>
      <c r="U3962">
        <f>Table1[[#This Row],[License Number2]]</f>
        <v>694000</v>
      </c>
    </row>
    <row r="3963" spans="1:21" x14ac:dyDescent="0.35">
      <c r="A3963">
        <v>750378</v>
      </c>
      <c r="B3963" t="s">
        <v>23793</v>
      </c>
      <c r="C3963" t="s">
        <v>21</v>
      </c>
      <c r="D3963" t="s">
        <v>23824</v>
      </c>
      <c r="E3963" s="3" t="s">
        <v>145</v>
      </c>
      <c r="F3963" s="3" t="s">
        <v>145</v>
      </c>
      <c r="G3963" s="3" t="s">
        <v>145</v>
      </c>
      <c r="H3963" s="13">
        <v>750378</v>
      </c>
      <c r="I3963" t="s">
        <v>23825</v>
      </c>
      <c r="J3963" t="s">
        <v>23826</v>
      </c>
      <c r="K3963" s="7">
        <v>98248</v>
      </c>
      <c r="L3963" t="s">
        <v>23827</v>
      </c>
      <c r="M3963" t="s">
        <v>649</v>
      </c>
      <c r="N3963" t="s">
        <v>23828</v>
      </c>
      <c r="P3963" t="s">
        <v>23829</v>
      </c>
      <c r="Q3963" t="s">
        <v>23830</v>
      </c>
      <c r="R3963" t="s">
        <v>4249</v>
      </c>
      <c r="S3963" s="10">
        <v>39183</v>
      </c>
      <c r="T3963">
        <f t="shared" si="61"/>
        <v>750378</v>
      </c>
      <c r="U3963">
        <f>Table1[[#This Row],[License Number2]]</f>
        <v>750378</v>
      </c>
    </row>
    <row r="3964" spans="1:21" x14ac:dyDescent="0.35">
      <c r="A3964">
        <v>750595</v>
      </c>
      <c r="B3964" t="s">
        <v>23793</v>
      </c>
      <c r="C3964" t="s">
        <v>21</v>
      </c>
      <c r="D3964" t="s">
        <v>23831</v>
      </c>
      <c r="E3964" s="3">
        <v>4</v>
      </c>
      <c r="F3964" s="3">
        <v>4</v>
      </c>
      <c r="G3964" s="3">
        <v>6</v>
      </c>
      <c r="H3964" s="3">
        <v>750595</v>
      </c>
      <c r="I3964" t="s">
        <v>23832</v>
      </c>
      <c r="J3964" t="s">
        <v>23812</v>
      </c>
      <c r="K3964" s="7">
        <v>98226</v>
      </c>
      <c r="L3964" t="s">
        <v>23833</v>
      </c>
      <c r="M3964" t="s">
        <v>34</v>
      </c>
      <c r="N3964" t="s">
        <v>23834</v>
      </c>
      <c r="O3964" t="s">
        <v>23835</v>
      </c>
      <c r="P3964" t="s">
        <v>23836</v>
      </c>
      <c r="Q3964" t="s">
        <v>23837</v>
      </c>
      <c r="R3964" t="s">
        <v>4249</v>
      </c>
      <c r="S3964" s="10">
        <v>39317</v>
      </c>
      <c r="T3964">
        <f t="shared" si="61"/>
        <v>750595</v>
      </c>
      <c r="U3964">
        <f>Table1[[#This Row],[License Number2]]</f>
        <v>750595</v>
      </c>
    </row>
    <row r="3965" spans="1:21" x14ac:dyDescent="0.35">
      <c r="A3965">
        <v>750747</v>
      </c>
      <c r="B3965" t="s">
        <v>23793</v>
      </c>
      <c r="C3965" t="s">
        <v>21</v>
      </c>
      <c r="D3965" t="s">
        <v>23838</v>
      </c>
      <c r="E3965" s="3">
        <v>2</v>
      </c>
      <c r="F3965" s="3">
        <v>5</v>
      </c>
      <c r="G3965" s="3">
        <v>6</v>
      </c>
      <c r="H3965" s="3">
        <v>750747</v>
      </c>
      <c r="I3965" t="s">
        <v>23839</v>
      </c>
      <c r="J3965" t="s">
        <v>23804</v>
      </c>
      <c r="K3965" s="7">
        <v>98264</v>
      </c>
      <c r="L3965" t="s">
        <v>23840</v>
      </c>
      <c r="M3965" t="s">
        <v>26</v>
      </c>
      <c r="N3965" t="s">
        <v>23841</v>
      </c>
      <c r="P3965" t="s">
        <v>23842</v>
      </c>
      <c r="R3965" t="s">
        <v>4249</v>
      </c>
      <c r="S3965" s="10">
        <v>39419</v>
      </c>
      <c r="T3965">
        <f t="shared" si="61"/>
        <v>750747</v>
      </c>
      <c r="U3965">
        <f>Table1[[#This Row],[License Number2]]</f>
        <v>750747</v>
      </c>
    </row>
    <row r="3966" spans="1:21" x14ac:dyDescent="0.35">
      <c r="A3966">
        <v>750840</v>
      </c>
      <c r="B3966" t="s">
        <v>23793</v>
      </c>
      <c r="C3966" t="s">
        <v>21</v>
      </c>
      <c r="D3966" t="s">
        <v>23843</v>
      </c>
      <c r="E3966" s="3">
        <v>3</v>
      </c>
      <c r="F3966" s="3">
        <v>6</v>
      </c>
      <c r="G3966" s="3">
        <v>6</v>
      </c>
      <c r="H3966" s="3">
        <v>750840</v>
      </c>
      <c r="I3966" t="s">
        <v>23844</v>
      </c>
      <c r="J3966" t="s">
        <v>23845</v>
      </c>
      <c r="K3966" s="7">
        <v>98240</v>
      </c>
      <c r="L3966" t="s">
        <v>23846</v>
      </c>
      <c r="M3966" t="s">
        <v>649</v>
      </c>
      <c r="N3966" t="s">
        <v>23847</v>
      </c>
      <c r="P3966" t="s">
        <v>23848</v>
      </c>
      <c r="Q3966" t="s">
        <v>23849</v>
      </c>
      <c r="R3966" t="s">
        <v>4249</v>
      </c>
      <c r="S3966" s="10">
        <v>39506</v>
      </c>
      <c r="T3966">
        <f t="shared" si="61"/>
        <v>750840</v>
      </c>
      <c r="U3966">
        <f>Table1[[#This Row],[License Number2]]</f>
        <v>750840</v>
      </c>
    </row>
    <row r="3967" spans="1:21" x14ac:dyDescent="0.35">
      <c r="A3967">
        <v>750841</v>
      </c>
      <c r="B3967" t="s">
        <v>23793</v>
      </c>
      <c r="C3967" t="s">
        <v>21</v>
      </c>
      <c r="D3967" t="s">
        <v>23850</v>
      </c>
      <c r="E3967" s="3">
        <v>3</v>
      </c>
      <c r="F3967" s="3">
        <v>4</v>
      </c>
      <c r="G3967" s="3">
        <v>6</v>
      </c>
      <c r="H3967" s="3">
        <v>750841</v>
      </c>
      <c r="I3967" t="s">
        <v>23851</v>
      </c>
      <c r="J3967" t="s">
        <v>23826</v>
      </c>
      <c r="K3967" s="7">
        <v>98248</v>
      </c>
      <c r="L3967" t="s">
        <v>23852</v>
      </c>
      <c r="M3967" t="s">
        <v>34</v>
      </c>
      <c r="N3967" t="s">
        <v>23853</v>
      </c>
      <c r="P3967" t="s">
        <v>23854</v>
      </c>
      <c r="Q3967" t="s">
        <v>23855</v>
      </c>
      <c r="R3967" t="s">
        <v>4249</v>
      </c>
      <c r="S3967" s="10">
        <v>39506</v>
      </c>
      <c r="T3967">
        <f t="shared" si="61"/>
        <v>750841</v>
      </c>
      <c r="U3967">
        <f>Table1[[#This Row],[License Number2]]</f>
        <v>750841</v>
      </c>
    </row>
    <row r="3968" spans="1:21" x14ac:dyDescent="0.35">
      <c r="A3968">
        <v>751011</v>
      </c>
      <c r="B3968" t="s">
        <v>23793</v>
      </c>
      <c r="C3968" t="s">
        <v>21</v>
      </c>
      <c r="D3968" t="s">
        <v>23856</v>
      </c>
      <c r="E3968" s="3">
        <v>0</v>
      </c>
      <c r="F3968" s="3">
        <v>0</v>
      </c>
      <c r="G3968" s="3">
        <v>6</v>
      </c>
      <c r="H3968" s="3">
        <v>751011</v>
      </c>
      <c r="I3968" t="s">
        <v>23857</v>
      </c>
      <c r="J3968" t="s">
        <v>23812</v>
      </c>
      <c r="K3968" s="7">
        <v>98226</v>
      </c>
      <c r="L3968" t="s">
        <v>23858</v>
      </c>
      <c r="M3968" t="s">
        <v>34</v>
      </c>
      <c r="N3968" t="s">
        <v>23859</v>
      </c>
      <c r="O3968" t="s">
        <v>23860</v>
      </c>
      <c r="P3968" t="s">
        <v>23861</v>
      </c>
      <c r="R3968" t="s">
        <v>4249</v>
      </c>
      <c r="S3968" s="10">
        <v>39650</v>
      </c>
      <c r="T3968">
        <f t="shared" si="61"/>
        <v>751011</v>
      </c>
      <c r="U3968">
        <f>Table1[[#This Row],[License Number2]]</f>
        <v>751011</v>
      </c>
    </row>
    <row r="3969" spans="1:21" x14ac:dyDescent="0.35">
      <c r="A3969">
        <v>751518</v>
      </c>
      <c r="B3969" t="s">
        <v>23793</v>
      </c>
      <c r="C3969" t="s">
        <v>21</v>
      </c>
      <c r="D3969" t="s">
        <v>23862</v>
      </c>
      <c r="E3969" s="3">
        <v>3</v>
      </c>
      <c r="F3969" s="3">
        <v>3</v>
      </c>
      <c r="G3969" s="3">
        <v>4</v>
      </c>
      <c r="H3969" s="3">
        <v>751518</v>
      </c>
      <c r="I3969" t="s">
        <v>23863</v>
      </c>
      <c r="J3969" t="s">
        <v>23826</v>
      </c>
      <c r="K3969" s="7">
        <v>98248</v>
      </c>
      <c r="L3969" t="s">
        <v>23864</v>
      </c>
      <c r="M3969" t="s">
        <v>34</v>
      </c>
      <c r="N3969" t="s">
        <v>23865</v>
      </c>
      <c r="O3969" t="s">
        <v>23866</v>
      </c>
      <c r="P3969" t="s">
        <v>23867</v>
      </c>
      <c r="Q3969" t="s">
        <v>23868</v>
      </c>
      <c r="R3969" t="s">
        <v>4249</v>
      </c>
      <c r="S3969" s="10">
        <v>40149</v>
      </c>
      <c r="T3969">
        <f t="shared" si="61"/>
        <v>751518</v>
      </c>
      <c r="U3969">
        <f>Table1[[#This Row],[License Number2]]</f>
        <v>751518</v>
      </c>
    </row>
    <row r="3970" spans="1:21" x14ac:dyDescent="0.35">
      <c r="A3970">
        <v>751914</v>
      </c>
      <c r="B3970" t="s">
        <v>23793</v>
      </c>
      <c r="C3970" t="s">
        <v>21</v>
      </c>
      <c r="D3970" t="s">
        <v>23869</v>
      </c>
      <c r="E3970" s="3">
        <v>4</v>
      </c>
      <c r="F3970" s="3">
        <v>5</v>
      </c>
      <c r="G3970" s="3">
        <v>6</v>
      </c>
      <c r="H3970" s="3">
        <v>751914</v>
      </c>
      <c r="I3970" t="s">
        <v>23870</v>
      </c>
      <c r="J3970" t="s">
        <v>23804</v>
      </c>
      <c r="K3970" s="7">
        <v>98264</v>
      </c>
      <c r="L3970" t="s">
        <v>23871</v>
      </c>
      <c r="M3970" t="s">
        <v>34</v>
      </c>
      <c r="N3970" t="s">
        <v>23872</v>
      </c>
      <c r="O3970" t="s">
        <v>23873</v>
      </c>
      <c r="P3970" t="s">
        <v>23874</v>
      </c>
      <c r="Q3970" t="s">
        <v>23875</v>
      </c>
      <c r="R3970" t="s">
        <v>4249</v>
      </c>
      <c r="S3970" s="10">
        <v>40644</v>
      </c>
      <c r="T3970">
        <f t="shared" ref="T3970:T4033" si="62">H3970</f>
        <v>751914</v>
      </c>
      <c r="U3970">
        <f>Table1[[#This Row],[License Number2]]</f>
        <v>751914</v>
      </c>
    </row>
    <row r="3971" spans="1:21" x14ac:dyDescent="0.35">
      <c r="A3971">
        <v>752772</v>
      </c>
      <c r="B3971" t="s">
        <v>23793</v>
      </c>
      <c r="C3971" t="s">
        <v>21</v>
      </c>
      <c r="D3971" t="s">
        <v>23876</v>
      </c>
      <c r="E3971" s="3">
        <v>4</v>
      </c>
      <c r="F3971" s="3">
        <v>4</v>
      </c>
      <c r="G3971" s="3">
        <v>6</v>
      </c>
      <c r="H3971" s="3">
        <v>752772</v>
      </c>
      <c r="I3971" t="s">
        <v>23877</v>
      </c>
      <c r="J3971" t="s">
        <v>23796</v>
      </c>
      <c r="K3971" s="7">
        <v>98229</v>
      </c>
      <c r="L3971" t="s">
        <v>23878</v>
      </c>
      <c r="M3971" t="s">
        <v>34</v>
      </c>
      <c r="N3971" t="s">
        <v>23879</v>
      </c>
      <c r="O3971" t="s">
        <v>23880</v>
      </c>
      <c r="P3971" t="s">
        <v>23881</v>
      </c>
      <c r="Q3971" t="s">
        <v>23882</v>
      </c>
      <c r="R3971" t="s">
        <v>4249</v>
      </c>
      <c r="S3971" s="10">
        <v>41968</v>
      </c>
      <c r="T3971">
        <f t="shared" si="62"/>
        <v>752772</v>
      </c>
      <c r="U3971">
        <f>Table1[[#This Row],[License Number2]]</f>
        <v>752772</v>
      </c>
    </row>
    <row r="3972" spans="1:21" x14ac:dyDescent="0.35">
      <c r="A3972">
        <v>752832</v>
      </c>
      <c r="B3972" t="s">
        <v>23793</v>
      </c>
      <c r="C3972" t="s">
        <v>21</v>
      </c>
      <c r="D3972" t="s">
        <v>23883</v>
      </c>
      <c r="E3972" s="3" t="s">
        <v>145</v>
      </c>
      <c r="F3972" s="3" t="s">
        <v>145</v>
      </c>
      <c r="G3972" s="3" t="s">
        <v>145</v>
      </c>
      <c r="H3972" s="13">
        <v>752832</v>
      </c>
      <c r="I3972" t="s">
        <v>23884</v>
      </c>
      <c r="J3972" t="s">
        <v>23796</v>
      </c>
      <c r="K3972" s="7">
        <v>98229</v>
      </c>
      <c r="L3972" t="s">
        <v>23885</v>
      </c>
      <c r="M3972" t="s">
        <v>34</v>
      </c>
      <c r="N3972" t="s">
        <v>23886</v>
      </c>
      <c r="P3972" t="s">
        <v>23887</v>
      </c>
      <c r="Q3972" t="s">
        <v>23888</v>
      </c>
      <c r="R3972" t="s">
        <v>4249</v>
      </c>
      <c r="S3972" s="10">
        <v>42052</v>
      </c>
      <c r="T3972">
        <f t="shared" si="62"/>
        <v>752832</v>
      </c>
      <c r="U3972">
        <f>Table1[[#This Row],[License Number2]]</f>
        <v>752832</v>
      </c>
    </row>
    <row r="3973" spans="1:21" x14ac:dyDescent="0.35">
      <c r="A3973">
        <v>752947</v>
      </c>
      <c r="B3973" t="s">
        <v>23793</v>
      </c>
      <c r="C3973" t="s">
        <v>21</v>
      </c>
      <c r="D3973" t="s">
        <v>23889</v>
      </c>
      <c r="E3973" s="3">
        <v>9</v>
      </c>
      <c r="F3973" s="3">
        <v>3</v>
      </c>
      <c r="G3973" s="3">
        <v>5</v>
      </c>
      <c r="H3973" s="3">
        <v>752947</v>
      </c>
      <c r="I3973" t="s">
        <v>23890</v>
      </c>
      <c r="J3973" t="s">
        <v>23796</v>
      </c>
      <c r="K3973" s="7">
        <v>98226</v>
      </c>
      <c r="N3973" t="s">
        <v>23891</v>
      </c>
      <c r="O3973" t="s">
        <v>23892</v>
      </c>
      <c r="P3973" t="s">
        <v>23893</v>
      </c>
      <c r="Q3973" t="s">
        <v>23894</v>
      </c>
      <c r="R3973" t="s">
        <v>4249</v>
      </c>
      <c r="S3973" s="10">
        <v>42276</v>
      </c>
      <c r="T3973">
        <f t="shared" si="62"/>
        <v>752947</v>
      </c>
      <c r="U3973">
        <f>Table1[[#This Row],[License Number2]]</f>
        <v>752947</v>
      </c>
    </row>
    <row r="3974" spans="1:21" x14ac:dyDescent="0.35">
      <c r="A3974">
        <v>753106</v>
      </c>
      <c r="B3974" t="s">
        <v>23793</v>
      </c>
      <c r="C3974" t="s">
        <v>21</v>
      </c>
      <c r="D3974" t="s">
        <v>23895</v>
      </c>
      <c r="E3974" s="3">
        <v>4</v>
      </c>
      <c r="F3974" s="3">
        <v>6</v>
      </c>
      <c r="G3974" s="3">
        <v>6</v>
      </c>
      <c r="H3974" s="3">
        <v>753106</v>
      </c>
      <c r="I3974" t="s">
        <v>23896</v>
      </c>
      <c r="J3974" t="s">
        <v>23897</v>
      </c>
      <c r="K3974" s="7">
        <v>98264</v>
      </c>
      <c r="L3974" t="s">
        <v>23898</v>
      </c>
      <c r="M3974" t="s">
        <v>34</v>
      </c>
      <c r="N3974" t="s">
        <v>23899</v>
      </c>
      <c r="O3974" t="s">
        <v>23900</v>
      </c>
      <c r="P3974" t="s">
        <v>23901</v>
      </c>
      <c r="Q3974" t="s">
        <v>23902</v>
      </c>
      <c r="R3974" t="s">
        <v>4249</v>
      </c>
      <c r="S3974" s="10">
        <v>42499</v>
      </c>
      <c r="T3974">
        <f t="shared" si="62"/>
        <v>753106</v>
      </c>
      <c r="U3974">
        <f>Table1[[#This Row],[License Number2]]</f>
        <v>753106</v>
      </c>
    </row>
    <row r="3975" spans="1:21" x14ac:dyDescent="0.35">
      <c r="A3975">
        <v>753240</v>
      </c>
      <c r="B3975" t="s">
        <v>23793</v>
      </c>
      <c r="C3975" t="s">
        <v>21</v>
      </c>
      <c r="D3975" t="s">
        <v>23903</v>
      </c>
      <c r="E3975" s="3">
        <v>2</v>
      </c>
      <c r="F3975" s="3">
        <v>6</v>
      </c>
      <c r="G3975" s="3">
        <v>6</v>
      </c>
      <c r="H3975" s="3">
        <v>753240</v>
      </c>
      <c r="I3975" t="s">
        <v>23904</v>
      </c>
      <c r="J3975" t="s">
        <v>23905</v>
      </c>
      <c r="K3975" s="7">
        <v>98248</v>
      </c>
      <c r="L3975" t="s">
        <v>23906</v>
      </c>
      <c r="M3975" t="s">
        <v>34</v>
      </c>
      <c r="N3975" t="s">
        <v>23907</v>
      </c>
      <c r="O3975" t="s">
        <v>23908</v>
      </c>
      <c r="P3975" t="s">
        <v>23909</v>
      </c>
      <c r="Q3975" t="s">
        <v>23910</v>
      </c>
      <c r="R3975" t="s">
        <v>4249</v>
      </c>
      <c r="S3975" s="10">
        <v>42703</v>
      </c>
      <c r="T3975">
        <f t="shared" si="62"/>
        <v>753240</v>
      </c>
      <c r="U3975">
        <f>Table1[[#This Row],[License Number2]]</f>
        <v>753240</v>
      </c>
    </row>
    <row r="3976" spans="1:21" x14ac:dyDescent="0.35">
      <c r="A3976">
        <v>753253</v>
      </c>
      <c r="B3976" t="s">
        <v>23793</v>
      </c>
      <c r="C3976" t="s">
        <v>21</v>
      </c>
      <c r="D3976" t="s">
        <v>23911</v>
      </c>
      <c r="E3976" s="3">
        <v>3</v>
      </c>
      <c r="F3976" s="3">
        <v>5</v>
      </c>
      <c r="G3976" s="3">
        <v>6</v>
      </c>
      <c r="H3976" s="3">
        <v>753253</v>
      </c>
      <c r="I3976" t="s">
        <v>23912</v>
      </c>
      <c r="J3976" t="s">
        <v>23897</v>
      </c>
      <c r="K3976" s="7">
        <v>98264</v>
      </c>
      <c r="L3976" t="s">
        <v>23913</v>
      </c>
      <c r="M3976" t="s">
        <v>34</v>
      </c>
      <c r="N3976" t="s">
        <v>23914</v>
      </c>
      <c r="O3976" t="s">
        <v>23873</v>
      </c>
      <c r="P3976" t="s">
        <v>23874</v>
      </c>
      <c r="Q3976" t="s">
        <v>23875</v>
      </c>
      <c r="R3976" t="s">
        <v>4249</v>
      </c>
      <c r="S3976" s="10">
        <v>42723</v>
      </c>
      <c r="T3976">
        <f t="shared" si="62"/>
        <v>753253</v>
      </c>
      <c r="U3976">
        <f>Table1[[#This Row],[License Number2]]</f>
        <v>753253</v>
      </c>
    </row>
    <row r="3977" spans="1:21" x14ac:dyDescent="0.35">
      <c r="A3977">
        <v>753422</v>
      </c>
      <c r="B3977" t="s">
        <v>23793</v>
      </c>
      <c r="C3977" t="s">
        <v>21</v>
      </c>
      <c r="D3977" t="s">
        <v>23915</v>
      </c>
      <c r="E3977" s="3">
        <v>0</v>
      </c>
      <c r="F3977" s="3">
        <v>0</v>
      </c>
      <c r="G3977" s="3">
        <v>3</v>
      </c>
      <c r="H3977" s="3">
        <v>753422</v>
      </c>
      <c r="I3977" t="s">
        <v>23916</v>
      </c>
      <c r="J3977" t="s">
        <v>23826</v>
      </c>
      <c r="K3977" s="7">
        <v>98248</v>
      </c>
      <c r="L3977" t="s">
        <v>23917</v>
      </c>
      <c r="M3977" t="s">
        <v>26</v>
      </c>
      <c r="N3977" t="s">
        <v>23918</v>
      </c>
      <c r="O3977" t="s">
        <v>23919</v>
      </c>
      <c r="P3977" t="s">
        <v>23920</v>
      </c>
      <c r="Q3977" t="s">
        <v>23921</v>
      </c>
      <c r="R3977" t="s">
        <v>4249</v>
      </c>
      <c r="S3977" s="10">
        <v>42983</v>
      </c>
      <c r="T3977">
        <f t="shared" si="62"/>
        <v>753422</v>
      </c>
      <c r="U3977">
        <f>Table1[[#This Row],[License Number2]]</f>
        <v>753422</v>
      </c>
    </row>
    <row r="3978" spans="1:21" x14ac:dyDescent="0.35">
      <c r="A3978">
        <v>753492</v>
      </c>
      <c r="B3978" t="s">
        <v>23793</v>
      </c>
      <c r="C3978" t="s">
        <v>21</v>
      </c>
      <c r="D3978" t="s">
        <v>23922</v>
      </c>
      <c r="E3978" s="3">
        <v>6</v>
      </c>
      <c r="F3978" s="3">
        <v>6</v>
      </c>
      <c r="G3978" s="3">
        <v>6</v>
      </c>
      <c r="H3978" s="3">
        <v>753492</v>
      </c>
      <c r="I3978" t="s">
        <v>23923</v>
      </c>
      <c r="J3978" t="s">
        <v>23796</v>
      </c>
      <c r="K3978" s="7">
        <v>98226</v>
      </c>
      <c r="L3978" t="s">
        <v>23924</v>
      </c>
      <c r="M3978" t="s">
        <v>34</v>
      </c>
      <c r="N3978" t="s">
        <v>23925</v>
      </c>
      <c r="O3978" t="s">
        <v>23926</v>
      </c>
      <c r="P3978" t="s">
        <v>23927</v>
      </c>
      <c r="Q3978" t="s">
        <v>23928</v>
      </c>
      <c r="R3978" t="s">
        <v>4249</v>
      </c>
      <c r="S3978" s="10">
        <v>43054</v>
      </c>
      <c r="T3978">
        <f t="shared" si="62"/>
        <v>753492</v>
      </c>
      <c r="U3978">
        <f>Table1[[#This Row],[License Number2]]</f>
        <v>753492</v>
      </c>
    </row>
    <row r="3979" spans="1:21" x14ac:dyDescent="0.35">
      <c r="A3979">
        <v>753663</v>
      </c>
      <c r="B3979" t="s">
        <v>23793</v>
      </c>
      <c r="C3979" t="s">
        <v>21</v>
      </c>
      <c r="D3979" t="s">
        <v>23929</v>
      </c>
      <c r="E3979" s="3">
        <v>3</v>
      </c>
      <c r="F3979" s="3">
        <v>6</v>
      </c>
      <c r="G3979" s="3">
        <v>6</v>
      </c>
      <c r="H3979" s="3">
        <v>753663</v>
      </c>
      <c r="I3979" t="s">
        <v>23930</v>
      </c>
      <c r="J3979" t="s">
        <v>23804</v>
      </c>
      <c r="K3979" s="7">
        <v>98264</v>
      </c>
      <c r="L3979" t="s">
        <v>23931</v>
      </c>
      <c r="M3979" t="s">
        <v>34</v>
      </c>
      <c r="N3979" t="s">
        <v>23932</v>
      </c>
      <c r="O3979" t="s">
        <v>23933</v>
      </c>
      <c r="P3979" t="s">
        <v>23934</v>
      </c>
      <c r="Q3979" t="s">
        <v>23935</v>
      </c>
      <c r="R3979" t="s">
        <v>4249</v>
      </c>
      <c r="S3979" s="10">
        <v>43208</v>
      </c>
      <c r="T3979">
        <f t="shared" si="62"/>
        <v>753663</v>
      </c>
      <c r="U3979">
        <f>Table1[[#This Row],[License Number2]]</f>
        <v>753663</v>
      </c>
    </row>
    <row r="3980" spans="1:21" x14ac:dyDescent="0.35">
      <c r="A3980">
        <v>753840</v>
      </c>
      <c r="B3980" t="s">
        <v>23793</v>
      </c>
      <c r="C3980" t="s">
        <v>21</v>
      </c>
      <c r="D3980" t="s">
        <v>23936</v>
      </c>
      <c r="E3980" s="3" t="s">
        <v>145</v>
      </c>
      <c r="F3980" s="3" t="s">
        <v>145</v>
      </c>
      <c r="G3980" s="3" t="s">
        <v>145</v>
      </c>
      <c r="H3980" s="13">
        <v>753840</v>
      </c>
      <c r="I3980" t="s">
        <v>23937</v>
      </c>
      <c r="J3980" t="s">
        <v>23938</v>
      </c>
      <c r="K3980" s="7">
        <v>98230</v>
      </c>
      <c r="L3980" t="s">
        <v>23939</v>
      </c>
      <c r="M3980" t="s">
        <v>34</v>
      </c>
      <c r="N3980" t="s">
        <v>23940</v>
      </c>
      <c r="O3980" t="s">
        <v>23941</v>
      </c>
      <c r="P3980" t="s">
        <v>23942</v>
      </c>
      <c r="Q3980" t="s">
        <v>23943</v>
      </c>
      <c r="R3980" t="s">
        <v>4249</v>
      </c>
      <c r="S3980" s="10">
        <v>43385</v>
      </c>
      <c r="T3980">
        <f t="shared" si="62"/>
        <v>753840</v>
      </c>
      <c r="U3980">
        <f>Table1[[#This Row],[License Number2]]</f>
        <v>753840</v>
      </c>
    </row>
    <row r="3981" spans="1:21" x14ac:dyDescent="0.35">
      <c r="A3981">
        <v>754354</v>
      </c>
      <c r="B3981" t="s">
        <v>23793</v>
      </c>
      <c r="C3981" t="s">
        <v>21</v>
      </c>
      <c r="D3981" t="s">
        <v>23944</v>
      </c>
      <c r="E3981" s="3">
        <v>3</v>
      </c>
      <c r="F3981" s="3">
        <v>5</v>
      </c>
      <c r="G3981" s="3">
        <v>6</v>
      </c>
      <c r="H3981" s="3">
        <v>754354</v>
      </c>
      <c r="I3981" t="s">
        <v>23945</v>
      </c>
      <c r="J3981" t="s">
        <v>23812</v>
      </c>
      <c r="K3981" s="7">
        <v>98229</v>
      </c>
      <c r="L3981" t="s">
        <v>23946</v>
      </c>
      <c r="M3981" t="s">
        <v>34</v>
      </c>
      <c r="N3981" t="s">
        <v>23947</v>
      </c>
      <c r="Q3981" t="s">
        <v>23948</v>
      </c>
      <c r="R3981" t="s">
        <v>4249</v>
      </c>
      <c r="S3981" s="10">
        <v>43844</v>
      </c>
      <c r="T3981">
        <f t="shared" si="62"/>
        <v>754354</v>
      </c>
      <c r="U3981">
        <f>Table1[[#This Row],[License Number2]]</f>
        <v>754354</v>
      </c>
    </row>
    <row r="3982" spans="1:21" x14ac:dyDescent="0.35">
      <c r="A3982">
        <v>754381</v>
      </c>
      <c r="B3982" t="s">
        <v>23793</v>
      </c>
      <c r="C3982" t="s">
        <v>21</v>
      </c>
      <c r="D3982" t="s">
        <v>23949</v>
      </c>
      <c r="E3982" s="3">
        <v>4</v>
      </c>
      <c r="F3982" s="3">
        <v>5</v>
      </c>
      <c r="G3982" s="3">
        <v>6</v>
      </c>
      <c r="H3982" s="3">
        <v>754381</v>
      </c>
      <c r="I3982" t="s">
        <v>23950</v>
      </c>
      <c r="J3982" t="s">
        <v>23938</v>
      </c>
      <c r="K3982" s="7">
        <v>98230</v>
      </c>
      <c r="L3982" t="s">
        <v>23951</v>
      </c>
      <c r="M3982" t="s">
        <v>34</v>
      </c>
      <c r="N3982" t="s">
        <v>23952</v>
      </c>
      <c r="O3982" t="s">
        <v>23953</v>
      </c>
      <c r="P3982" t="s">
        <v>23954</v>
      </c>
      <c r="Q3982" t="s">
        <v>23955</v>
      </c>
      <c r="R3982" t="s">
        <v>4249</v>
      </c>
      <c r="S3982" s="10">
        <v>43872</v>
      </c>
      <c r="T3982">
        <f t="shared" si="62"/>
        <v>754381</v>
      </c>
      <c r="U3982">
        <f>Table1[[#This Row],[License Number2]]</f>
        <v>754381</v>
      </c>
    </row>
    <row r="3983" spans="1:21" x14ac:dyDescent="0.35">
      <c r="A3983">
        <v>601</v>
      </c>
      <c r="B3983" t="s">
        <v>23793</v>
      </c>
      <c r="C3983" t="s">
        <v>63</v>
      </c>
      <c r="D3983" t="s">
        <v>23956</v>
      </c>
      <c r="E3983" s="3">
        <v>142</v>
      </c>
      <c r="F3983" s="3">
        <v>182</v>
      </c>
      <c r="G3983" s="3">
        <v>254</v>
      </c>
      <c r="H3983" s="4">
        <v>601</v>
      </c>
      <c r="I3983" t="s">
        <v>23957</v>
      </c>
      <c r="J3983" t="s">
        <v>23812</v>
      </c>
      <c r="K3983" s="7" t="s">
        <v>23958</v>
      </c>
      <c r="L3983" t="s">
        <v>23959</v>
      </c>
      <c r="M3983" t="s">
        <v>68</v>
      </c>
      <c r="N3983" t="s">
        <v>23960</v>
      </c>
      <c r="Q3983" t="s">
        <v>23961</v>
      </c>
      <c r="R3983" t="s">
        <v>4289</v>
      </c>
      <c r="S3983" s="10">
        <v>34128</v>
      </c>
      <c r="T3983">
        <f t="shared" si="62"/>
        <v>601</v>
      </c>
      <c r="U3983">
        <f>Table1[[#This Row],[License Number2]]</f>
        <v>601</v>
      </c>
    </row>
    <row r="3984" spans="1:21" x14ac:dyDescent="0.35">
      <c r="A3984">
        <v>1148</v>
      </c>
      <c r="B3984" t="s">
        <v>23793</v>
      </c>
      <c r="C3984" t="s">
        <v>63</v>
      </c>
      <c r="D3984" t="s">
        <v>23962</v>
      </c>
      <c r="E3984" s="3">
        <v>65</v>
      </c>
      <c r="F3984" s="3">
        <v>102</v>
      </c>
      <c r="G3984" s="3">
        <v>115</v>
      </c>
      <c r="H3984" s="3">
        <v>1148</v>
      </c>
      <c r="I3984" t="s">
        <v>23963</v>
      </c>
      <c r="J3984" t="s">
        <v>23804</v>
      </c>
      <c r="K3984" s="7">
        <v>98264</v>
      </c>
      <c r="L3984" t="s">
        <v>23964</v>
      </c>
      <c r="M3984" t="s">
        <v>68</v>
      </c>
      <c r="N3984" t="s">
        <v>23965</v>
      </c>
      <c r="P3984" t="s">
        <v>23966</v>
      </c>
      <c r="Q3984" t="s">
        <v>23967</v>
      </c>
      <c r="R3984" t="s">
        <v>4289</v>
      </c>
      <c r="S3984" s="10">
        <v>35613</v>
      </c>
      <c r="T3984">
        <f t="shared" si="62"/>
        <v>1148</v>
      </c>
      <c r="U3984">
        <f>Table1[[#This Row],[License Number2]]</f>
        <v>1148</v>
      </c>
    </row>
    <row r="3985" spans="1:21" x14ac:dyDescent="0.35">
      <c r="A3985">
        <v>1350</v>
      </c>
      <c r="B3985" t="s">
        <v>23793</v>
      </c>
      <c r="C3985" t="s">
        <v>63</v>
      </c>
      <c r="D3985" t="s">
        <v>23968</v>
      </c>
      <c r="E3985" s="3">
        <v>213</v>
      </c>
      <c r="F3985" s="3">
        <v>127</v>
      </c>
      <c r="G3985" s="3">
        <v>166</v>
      </c>
      <c r="H3985" s="4">
        <v>1350</v>
      </c>
      <c r="I3985" t="s">
        <v>23969</v>
      </c>
      <c r="J3985" t="s">
        <v>23812</v>
      </c>
      <c r="K3985" s="7">
        <v>98225</v>
      </c>
      <c r="L3985" t="s">
        <v>23970</v>
      </c>
      <c r="M3985" t="s">
        <v>68</v>
      </c>
      <c r="N3985" t="s">
        <v>23971</v>
      </c>
      <c r="P3985" t="s">
        <v>23972</v>
      </c>
      <c r="Q3985" t="s">
        <v>23973</v>
      </c>
      <c r="R3985" t="s">
        <v>4289</v>
      </c>
      <c r="S3985" s="10">
        <v>36465</v>
      </c>
      <c r="T3985">
        <f t="shared" si="62"/>
        <v>1350</v>
      </c>
      <c r="U3985">
        <f>Table1[[#This Row],[License Number2]]</f>
        <v>1350</v>
      </c>
    </row>
    <row r="3986" spans="1:21" x14ac:dyDescent="0.35">
      <c r="A3986">
        <v>1504</v>
      </c>
      <c r="B3986" t="s">
        <v>23793</v>
      </c>
      <c r="C3986" t="s">
        <v>63</v>
      </c>
      <c r="D3986" t="s">
        <v>23974</v>
      </c>
      <c r="E3986" s="3">
        <v>125</v>
      </c>
      <c r="F3986" s="3">
        <v>105</v>
      </c>
      <c r="G3986" s="3">
        <v>146</v>
      </c>
      <c r="H3986" s="4">
        <v>1504</v>
      </c>
      <c r="I3986" t="s">
        <v>23975</v>
      </c>
      <c r="J3986" t="s">
        <v>23804</v>
      </c>
      <c r="K3986" s="7">
        <v>98264</v>
      </c>
      <c r="L3986" t="s">
        <v>23976</v>
      </c>
      <c r="M3986" t="s">
        <v>68</v>
      </c>
      <c r="N3986" t="s">
        <v>23977</v>
      </c>
      <c r="P3986" t="s">
        <v>23978</v>
      </c>
      <c r="Q3986" t="s">
        <v>23979</v>
      </c>
      <c r="R3986" t="s">
        <v>4289</v>
      </c>
      <c r="S3986" s="10">
        <v>37365</v>
      </c>
      <c r="T3986">
        <f t="shared" si="62"/>
        <v>1504</v>
      </c>
      <c r="U3986">
        <f>Table1[[#This Row],[License Number2]]</f>
        <v>1504</v>
      </c>
    </row>
    <row r="3987" spans="1:21" x14ac:dyDescent="0.35">
      <c r="A3987">
        <v>1606</v>
      </c>
      <c r="B3987" t="s">
        <v>23793</v>
      </c>
      <c r="C3987" t="s">
        <v>63</v>
      </c>
      <c r="D3987" t="s">
        <v>23980</v>
      </c>
      <c r="E3987" s="3">
        <v>119</v>
      </c>
      <c r="F3987" s="3">
        <v>103</v>
      </c>
      <c r="G3987" s="3">
        <v>147</v>
      </c>
      <c r="H3987" s="4">
        <v>1606</v>
      </c>
      <c r="I3987" t="s">
        <v>23981</v>
      </c>
      <c r="J3987" t="s">
        <v>23812</v>
      </c>
      <c r="K3987" s="7">
        <v>98225</v>
      </c>
      <c r="L3987" t="s">
        <v>23982</v>
      </c>
      <c r="M3987" t="s">
        <v>68</v>
      </c>
      <c r="N3987" t="s">
        <v>23983</v>
      </c>
      <c r="P3987" t="s">
        <v>23984</v>
      </c>
      <c r="Q3987" t="s">
        <v>23985</v>
      </c>
      <c r="R3987" t="s">
        <v>4289</v>
      </c>
      <c r="S3987" s="10">
        <v>37591</v>
      </c>
      <c r="T3987">
        <f t="shared" si="62"/>
        <v>1606</v>
      </c>
      <c r="U3987">
        <f>Table1[[#This Row],[License Number2]]</f>
        <v>1606</v>
      </c>
    </row>
    <row r="3988" spans="1:21" x14ac:dyDescent="0.35">
      <c r="A3988">
        <v>1722</v>
      </c>
      <c r="B3988" t="s">
        <v>23793</v>
      </c>
      <c r="C3988" t="s">
        <v>63</v>
      </c>
      <c r="D3988" t="s">
        <v>23986</v>
      </c>
      <c r="E3988" s="3">
        <v>3</v>
      </c>
      <c r="F3988" s="3">
        <v>12</v>
      </c>
      <c r="G3988" s="3">
        <v>12</v>
      </c>
      <c r="H3988" s="3">
        <v>1722</v>
      </c>
      <c r="I3988" t="s">
        <v>23987</v>
      </c>
      <c r="J3988" t="s">
        <v>23826</v>
      </c>
      <c r="K3988" s="7">
        <v>98248</v>
      </c>
      <c r="L3988" t="s">
        <v>23827</v>
      </c>
      <c r="M3988" t="s">
        <v>68</v>
      </c>
      <c r="N3988" t="s">
        <v>23988</v>
      </c>
      <c r="P3988" t="s">
        <v>23989</v>
      </c>
      <c r="Q3988" t="s">
        <v>23830</v>
      </c>
      <c r="R3988" t="s">
        <v>4289</v>
      </c>
      <c r="S3988" s="10">
        <v>38261</v>
      </c>
      <c r="T3988">
        <f t="shared" si="62"/>
        <v>1722</v>
      </c>
      <c r="U3988">
        <f>Table1[[#This Row],[License Number2]]</f>
        <v>1722</v>
      </c>
    </row>
    <row r="3989" spans="1:21" x14ac:dyDescent="0.35">
      <c r="A3989">
        <v>1913</v>
      </c>
      <c r="B3989" t="s">
        <v>23793</v>
      </c>
      <c r="C3989" t="s">
        <v>63</v>
      </c>
      <c r="D3989" t="s">
        <v>23990</v>
      </c>
      <c r="E3989" s="3">
        <v>61</v>
      </c>
      <c r="F3989" s="3">
        <v>89</v>
      </c>
      <c r="G3989" s="3">
        <v>122</v>
      </c>
      <c r="H3989" s="3">
        <v>1913</v>
      </c>
      <c r="I3989" t="s">
        <v>23991</v>
      </c>
      <c r="J3989" t="s">
        <v>23812</v>
      </c>
      <c r="K3989" s="7">
        <v>98226</v>
      </c>
      <c r="L3989" t="s">
        <v>4307</v>
      </c>
      <c r="M3989" t="s">
        <v>68</v>
      </c>
      <c r="N3989" t="s">
        <v>23992</v>
      </c>
      <c r="P3989" t="s">
        <v>23993</v>
      </c>
      <c r="Q3989" t="s">
        <v>3349</v>
      </c>
      <c r="R3989" t="s">
        <v>4289</v>
      </c>
      <c r="S3989" s="10">
        <v>39015</v>
      </c>
      <c r="T3989">
        <f t="shared" si="62"/>
        <v>1913</v>
      </c>
      <c r="U3989">
        <f>Table1[[#This Row],[License Number2]]</f>
        <v>1913</v>
      </c>
    </row>
    <row r="3990" spans="1:21" x14ac:dyDescent="0.35">
      <c r="A3990">
        <v>2024</v>
      </c>
      <c r="B3990" t="s">
        <v>23793</v>
      </c>
      <c r="C3990" t="s">
        <v>63</v>
      </c>
      <c r="D3990" t="s">
        <v>23994</v>
      </c>
      <c r="E3990" s="3">
        <v>31</v>
      </c>
      <c r="F3990" s="3">
        <v>68</v>
      </c>
      <c r="G3990" s="3">
        <v>72</v>
      </c>
      <c r="H3990" s="3">
        <v>2024</v>
      </c>
      <c r="I3990" t="s">
        <v>23995</v>
      </c>
      <c r="J3990" t="s">
        <v>23812</v>
      </c>
      <c r="K3990" s="7">
        <v>98225</v>
      </c>
      <c r="L3990" t="s">
        <v>23996</v>
      </c>
      <c r="M3990" t="s">
        <v>68</v>
      </c>
      <c r="N3990" t="s">
        <v>23997</v>
      </c>
      <c r="P3990" t="s">
        <v>23998</v>
      </c>
      <c r="Q3990" t="s">
        <v>22211</v>
      </c>
      <c r="R3990" t="s">
        <v>4289</v>
      </c>
      <c r="S3990" s="10">
        <v>39842</v>
      </c>
      <c r="T3990">
        <f t="shared" si="62"/>
        <v>2024</v>
      </c>
      <c r="U3990">
        <f>Table1[[#This Row],[License Number2]]</f>
        <v>2024</v>
      </c>
    </row>
    <row r="3991" spans="1:21" x14ac:dyDescent="0.35">
      <c r="A3991">
        <v>2097</v>
      </c>
      <c r="B3991" t="s">
        <v>23793</v>
      </c>
      <c r="C3991" t="s">
        <v>63</v>
      </c>
      <c r="D3991" t="s">
        <v>779</v>
      </c>
      <c r="E3991" s="3">
        <v>57</v>
      </c>
      <c r="F3991" s="3">
        <v>62</v>
      </c>
      <c r="G3991" s="3">
        <v>77</v>
      </c>
      <c r="H3991" s="3">
        <v>2097</v>
      </c>
      <c r="I3991" t="s">
        <v>23999</v>
      </c>
      <c r="J3991" t="s">
        <v>23812</v>
      </c>
      <c r="K3991" s="7">
        <v>98226</v>
      </c>
      <c r="L3991" t="s">
        <v>24000</v>
      </c>
      <c r="M3991" t="s">
        <v>68</v>
      </c>
      <c r="N3991" t="s">
        <v>24001</v>
      </c>
      <c r="P3991" t="s">
        <v>24002</v>
      </c>
      <c r="Q3991" t="s">
        <v>24003</v>
      </c>
      <c r="R3991" t="s">
        <v>4289</v>
      </c>
      <c r="S3991" s="10">
        <v>40457</v>
      </c>
      <c r="T3991">
        <f t="shared" si="62"/>
        <v>2097</v>
      </c>
      <c r="U3991">
        <f>Table1[[#This Row],[License Number2]]</f>
        <v>2097</v>
      </c>
    </row>
    <row r="3992" spans="1:21" x14ac:dyDescent="0.35">
      <c r="A3992">
        <v>2191</v>
      </c>
      <c r="B3992" t="s">
        <v>23793</v>
      </c>
      <c r="C3992" t="s">
        <v>63</v>
      </c>
      <c r="D3992" t="s">
        <v>24004</v>
      </c>
      <c r="E3992" s="3">
        <v>18</v>
      </c>
      <c r="F3992" s="3">
        <v>34</v>
      </c>
      <c r="G3992" s="3">
        <v>47</v>
      </c>
      <c r="H3992" s="3">
        <v>2191</v>
      </c>
      <c r="I3992" t="s">
        <v>24005</v>
      </c>
      <c r="J3992" t="s">
        <v>23905</v>
      </c>
      <c r="K3992" s="7">
        <v>98248</v>
      </c>
      <c r="L3992" t="s">
        <v>24006</v>
      </c>
      <c r="M3992" t="s">
        <v>68</v>
      </c>
      <c r="N3992" t="s">
        <v>24007</v>
      </c>
      <c r="P3992" t="s">
        <v>24008</v>
      </c>
      <c r="Q3992" t="s">
        <v>904</v>
      </c>
      <c r="R3992" t="s">
        <v>4289</v>
      </c>
      <c r="S3992" s="10">
        <v>41466</v>
      </c>
      <c r="T3992">
        <f t="shared" si="62"/>
        <v>2191</v>
      </c>
      <c r="U3992">
        <f>Table1[[#This Row],[License Number2]]</f>
        <v>2191</v>
      </c>
    </row>
    <row r="3993" spans="1:21" x14ac:dyDescent="0.35">
      <c r="A3993">
        <v>2244</v>
      </c>
      <c r="B3993" t="s">
        <v>23793</v>
      </c>
      <c r="C3993" t="s">
        <v>63</v>
      </c>
      <c r="D3993" t="s">
        <v>24009</v>
      </c>
      <c r="E3993" s="3">
        <v>8</v>
      </c>
      <c r="F3993" s="3">
        <v>11</v>
      </c>
      <c r="G3993" s="3">
        <v>12</v>
      </c>
      <c r="H3993" s="3">
        <v>2244</v>
      </c>
      <c r="I3993" t="s">
        <v>24010</v>
      </c>
      <c r="J3993" t="s">
        <v>23796</v>
      </c>
      <c r="K3993" s="7">
        <v>98229</v>
      </c>
      <c r="L3993" t="s">
        <v>23959</v>
      </c>
      <c r="M3993" t="s">
        <v>68</v>
      </c>
      <c r="N3993" t="s">
        <v>24011</v>
      </c>
      <c r="Q3993" t="s">
        <v>23961</v>
      </c>
      <c r="R3993" t="s">
        <v>4289</v>
      </c>
      <c r="S3993" s="10">
        <v>41701</v>
      </c>
      <c r="T3993">
        <f t="shared" si="62"/>
        <v>2244</v>
      </c>
      <c r="U3993">
        <f>Table1[[#This Row],[License Number2]]</f>
        <v>2244</v>
      </c>
    </row>
    <row r="3994" spans="1:21" x14ac:dyDescent="0.35">
      <c r="A3994">
        <v>2429</v>
      </c>
      <c r="B3994" t="s">
        <v>23793</v>
      </c>
      <c r="C3994" t="s">
        <v>63</v>
      </c>
      <c r="D3994" t="s">
        <v>24012</v>
      </c>
      <c r="E3994" s="3">
        <v>56</v>
      </c>
      <c r="F3994" s="3">
        <v>69</v>
      </c>
      <c r="G3994" s="3">
        <v>76</v>
      </c>
      <c r="H3994" s="3">
        <v>2429</v>
      </c>
      <c r="I3994" t="s">
        <v>24013</v>
      </c>
      <c r="J3994" t="s">
        <v>23796</v>
      </c>
      <c r="K3994" s="7">
        <v>98225</v>
      </c>
      <c r="L3994" t="s">
        <v>24014</v>
      </c>
      <c r="M3994" t="s">
        <v>68</v>
      </c>
      <c r="N3994" t="s">
        <v>24015</v>
      </c>
      <c r="P3994" t="s">
        <v>24016</v>
      </c>
      <c r="Q3994" t="s">
        <v>24017</v>
      </c>
      <c r="R3994" t="s">
        <v>4289</v>
      </c>
      <c r="S3994" s="10">
        <v>43042</v>
      </c>
      <c r="T3994">
        <f t="shared" si="62"/>
        <v>2429</v>
      </c>
      <c r="U3994">
        <f>Table1[[#This Row],[License Number2]]</f>
        <v>2429</v>
      </c>
    </row>
    <row r="3995" spans="1:21" x14ac:dyDescent="0.35">
      <c r="A3995">
        <v>2441</v>
      </c>
      <c r="B3995" t="s">
        <v>23793</v>
      </c>
      <c r="C3995" t="s">
        <v>63</v>
      </c>
      <c r="D3995" t="s">
        <v>24018</v>
      </c>
      <c r="E3995" s="3">
        <v>41</v>
      </c>
      <c r="F3995" s="3">
        <v>61</v>
      </c>
      <c r="G3995" s="3">
        <v>70</v>
      </c>
      <c r="H3995" s="3">
        <v>2441</v>
      </c>
      <c r="I3995" t="s">
        <v>24019</v>
      </c>
      <c r="J3995" t="s">
        <v>23812</v>
      </c>
      <c r="K3995" s="7">
        <v>98225</v>
      </c>
      <c r="L3995" t="s">
        <v>24020</v>
      </c>
      <c r="M3995" t="s">
        <v>68</v>
      </c>
      <c r="N3995" t="s">
        <v>24021</v>
      </c>
      <c r="P3995" t="s">
        <v>24022</v>
      </c>
      <c r="Q3995" t="s">
        <v>24023</v>
      </c>
      <c r="R3995" t="s">
        <v>4289</v>
      </c>
      <c r="S3995" s="10">
        <v>43146</v>
      </c>
      <c r="T3995">
        <f t="shared" si="62"/>
        <v>2441</v>
      </c>
      <c r="U3995">
        <f>Table1[[#This Row],[License Number2]]</f>
        <v>2441</v>
      </c>
    </row>
    <row r="3996" spans="1:21" x14ac:dyDescent="0.35">
      <c r="A3996">
        <v>2451</v>
      </c>
      <c r="B3996" t="s">
        <v>23793</v>
      </c>
      <c r="C3996" t="s">
        <v>63</v>
      </c>
      <c r="D3996" t="s">
        <v>24024</v>
      </c>
      <c r="E3996" s="3">
        <v>16</v>
      </c>
      <c r="F3996" s="3">
        <v>31</v>
      </c>
      <c r="G3996" s="3">
        <v>35</v>
      </c>
      <c r="H3996" s="3">
        <v>2451</v>
      </c>
      <c r="I3996" t="s">
        <v>24025</v>
      </c>
      <c r="J3996" t="s">
        <v>23796</v>
      </c>
      <c r="K3996" s="7">
        <v>98225</v>
      </c>
      <c r="L3996" t="s">
        <v>24026</v>
      </c>
      <c r="M3996" t="s">
        <v>68</v>
      </c>
      <c r="N3996" t="s">
        <v>24027</v>
      </c>
      <c r="P3996" t="s">
        <v>24028</v>
      </c>
      <c r="Q3996" t="s">
        <v>24029</v>
      </c>
      <c r="R3996" t="s">
        <v>4289</v>
      </c>
      <c r="S3996" s="10">
        <v>43251</v>
      </c>
      <c r="T3996">
        <f t="shared" si="62"/>
        <v>2451</v>
      </c>
      <c r="U3996">
        <f>Table1[[#This Row],[License Number2]]</f>
        <v>2451</v>
      </c>
    </row>
    <row r="3997" spans="1:21" x14ac:dyDescent="0.35">
      <c r="A3997">
        <v>2481</v>
      </c>
      <c r="B3997" t="s">
        <v>23793</v>
      </c>
      <c r="C3997" t="s">
        <v>63</v>
      </c>
      <c r="D3997" t="s">
        <v>24030</v>
      </c>
      <c r="E3997" s="3">
        <v>67</v>
      </c>
      <c r="F3997" s="3">
        <v>101</v>
      </c>
      <c r="G3997" s="3">
        <v>115</v>
      </c>
      <c r="H3997" s="3">
        <v>2481</v>
      </c>
      <c r="I3997" t="s">
        <v>24031</v>
      </c>
      <c r="J3997" t="s">
        <v>23796</v>
      </c>
      <c r="K3997" s="7">
        <v>98226</v>
      </c>
      <c r="L3997" t="s">
        <v>24032</v>
      </c>
      <c r="M3997" t="s">
        <v>68</v>
      </c>
      <c r="O3997" t="s">
        <v>24033</v>
      </c>
      <c r="P3997" t="s">
        <v>24034</v>
      </c>
      <c r="Q3997" t="s">
        <v>16654</v>
      </c>
      <c r="R3997" t="s">
        <v>4289</v>
      </c>
      <c r="S3997" s="10">
        <v>43435</v>
      </c>
      <c r="T3997">
        <f t="shared" si="62"/>
        <v>2481</v>
      </c>
      <c r="U3997">
        <f>Table1[[#This Row],[License Number2]]</f>
        <v>2481</v>
      </c>
    </row>
    <row r="3998" spans="1:21" x14ac:dyDescent="0.35">
      <c r="A3998">
        <v>2517</v>
      </c>
      <c r="B3998" t="s">
        <v>23793</v>
      </c>
      <c r="C3998" t="s">
        <v>63</v>
      </c>
      <c r="D3998" t="s">
        <v>24035</v>
      </c>
      <c r="E3998" s="3">
        <v>81</v>
      </c>
      <c r="F3998" s="3">
        <v>76</v>
      </c>
      <c r="G3998" s="3">
        <v>80</v>
      </c>
      <c r="H3998" s="3">
        <v>2517</v>
      </c>
      <c r="I3998" t="s">
        <v>24036</v>
      </c>
      <c r="J3998" t="s">
        <v>23796</v>
      </c>
      <c r="K3998" s="7">
        <v>98226</v>
      </c>
      <c r="L3998" t="s">
        <v>24037</v>
      </c>
      <c r="M3998" t="s">
        <v>68</v>
      </c>
      <c r="N3998" t="s">
        <v>24038</v>
      </c>
      <c r="P3998" t="s">
        <v>24039</v>
      </c>
      <c r="Q3998" t="s">
        <v>24040</v>
      </c>
      <c r="R3998" t="s">
        <v>4289</v>
      </c>
      <c r="S3998" s="10">
        <v>43732</v>
      </c>
      <c r="T3998">
        <f t="shared" si="62"/>
        <v>2517</v>
      </c>
      <c r="U3998">
        <f>Table1[[#This Row],[License Number2]]</f>
        <v>2517</v>
      </c>
    </row>
    <row r="3999" spans="1:21" x14ac:dyDescent="0.35">
      <c r="A3999">
        <v>2525</v>
      </c>
      <c r="B3999" t="s">
        <v>23793</v>
      </c>
      <c r="C3999" t="s">
        <v>63</v>
      </c>
      <c r="D3999" t="s">
        <v>24041</v>
      </c>
      <c r="E3999" s="3">
        <v>37</v>
      </c>
      <c r="F3999" s="3">
        <v>49</v>
      </c>
      <c r="G3999" s="3">
        <v>60</v>
      </c>
      <c r="H3999" s="3">
        <v>2525</v>
      </c>
      <c r="I3999" t="s">
        <v>24042</v>
      </c>
      <c r="J3999" t="s">
        <v>23796</v>
      </c>
      <c r="K3999" s="7">
        <v>98225</v>
      </c>
      <c r="L3999" t="s">
        <v>24043</v>
      </c>
      <c r="M3999" t="s">
        <v>68</v>
      </c>
      <c r="N3999" t="s">
        <v>24044</v>
      </c>
      <c r="Q3999" t="s">
        <v>4109</v>
      </c>
      <c r="R3999" t="s">
        <v>4289</v>
      </c>
      <c r="S3999" s="10">
        <v>43804</v>
      </c>
      <c r="T3999">
        <f t="shared" si="62"/>
        <v>2525</v>
      </c>
      <c r="U3999">
        <f>Table1[[#This Row],[License Number2]]</f>
        <v>2525</v>
      </c>
    </row>
    <row r="4000" spans="1:21" x14ac:dyDescent="0.35">
      <c r="A4000">
        <v>1322</v>
      </c>
      <c r="B4000" t="s">
        <v>23793</v>
      </c>
      <c r="C4000" t="s">
        <v>78</v>
      </c>
      <c r="D4000" t="s">
        <v>24045</v>
      </c>
      <c r="E4000" s="3">
        <v>250</v>
      </c>
      <c r="F4000" s="3">
        <v>112</v>
      </c>
      <c r="G4000" s="3">
        <v>142</v>
      </c>
      <c r="H4000" s="3">
        <v>1322</v>
      </c>
      <c r="I4000" t="s">
        <v>24046</v>
      </c>
      <c r="J4000" t="s">
        <v>23804</v>
      </c>
      <c r="K4000" s="7">
        <v>98264</v>
      </c>
      <c r="L4000" t="s">
        <v>24047</v>
      </c>
      <c r="M4000" t="s">
        <v>68</v>
      </c>
      <c r="N4000" t="s">
        <v>24048</v>
      </c>
      <c r="P4000" t="s">
        <v>24049</v>
      </c>
      <c r="Q4000" t="s">
        <v>24050</v>
      </c>
      <c r="R4000" t="s">
        <v>4329</v>
      </c>
      <c r="S4000" s="10">
        <v>36990</v>
      </c>
      <c r="T4000">
        <f t="shared" si="62"/>
        <v>1322</v>
      </c>
      <c r="U4000">
        <f>Table1[[#This Row],[License Number2]]</f>
        <v>1322</v>
      </c>
    </row>
    <row r="4001" spans="1:21" x14ac:dyDescent="0.35">
      <c r="A4001">
        <v>1333</v>
      </c>
      <c r="B4001" t="s">
        <v>23793</v>
      </c>
      <c r="C4001" t="s">
        <v>78</v>
      </c>
      <c r="D4001" t="s">
        <v>24051</v>
      </c>
      <c r="E4001" s="3">
        <v>100</v>
      </c>
      <c r="F4001" s="3">
        <v>43</v>
      </c>
      <c r="G4001" s="3">
        <v>70</v>
      </c>
      <c r="H4001" s="3">
        <v>1333</v>
      </c>
      <c r="I4001" t="s">
        <v>24052</v>
      </c>
      <c r="J4001" t="s">
        <v>23812</v>
      </c>
      <c r="K4001" s="7">
        <v>98225</v>
      </c>
      <c r="L4001" t="s">
        <v>24053</v>
      </c>
      <c r="M4001" t="s">
        <v>68</v>
      </c>
      <c r="N4001" t="s">
        <v>24054</v>
      </c>
      <c r="P4001" t="s">
        <v>23984</v>
      </c>
      <c r="R4001" t="s">
        <v>4329</v>
      </c>
      <c r="S4001" s="10">
        <v>37591</v>
      </c>
      <c r="T4001">
        <f t="shared" si="62"/>
        <v>1333</v>
      </c>
      <c r="U4001">
        <f>Table1[[#This Row],[License Number2]]</f>
        <v>1333</v>
      </c>
    </row>
    <row r="4002" spans="1:21" x14ac:dyDescent="0.35">
      <c r="A4002">
        <v>1398</v>
      </c>
      <c r="B4002" t="s">
        <v>23793</v>
      </c>
      <c r="C4002" t="s">
        <v>78</v>
      </c>
      <c r="D4002" t="s">
        <v>24055</v>
      </c>
      <c r="E4002" s="3">
        <v>80</v>
      </c>
      <c r="F4002" s="3">
        <v>64</v>
      </c>
      <c r="G4002" s="3">
        <v>105</v>
      </c>
      <c r="H4002" s="3">
        <v>1398</v>
      </c>
      <c r="I4002" t="s">
        <v>24056</v>
      </c>
      <c r="J4002" t="s">
        <v>23796</v>
      </c>
      <c r="K4002" s="7">
        <v>98225</v>
      </c>
      <c r="L4002" t="s">
        <v>24057</v>
      </c>
      <c r="M4002" t="s">
        <v>68</v>
      </c>
      <c r="N4002" t="s">
        <v>24058</v>
      </c>
      <c r="P4002" t="s">
        <v>24059</v>
      </c>
      <c r="Q4002" t="s">
        <v>932</v>
      </c>
      <c r="R4002" t="s">
        <v>4329</v>
      </c>
      <c r="S4002" s="10">
        <v>38996</v>
      </c>
      <c r="T4002">
        <f t="shared" si="62"/>
        <v>1398</v>
      </c>
      <c r="U4002">
        <f>Table1[[#This Row],[License Number2]]</f>
        <v>1398</v>
      </c>
    </row>
    <row r="4003" spans="1:21" x14ac:dyDescent="0.35">
      <c r="A4003">
        <v>1460</v>
      </c>
      <c r="B4003" t="s">
        <v>23793</v>
      </c>
      <c r="C4003" t="s">
        <v>78</v>
      </c>
      <c r="D4003" t="s">
        <v>24060</v>
      </c>
      <c r="E4003" s="3">
        <v>95</v>
      </c>
      <c r="F4003" s="3">
        <v>58</v>
      </c>
      <c r="G4003" s="3">
        <v>84</v>
      </c>
      <c r="H4003" s="3">
        <v>1460</v>
      </c>
      <c r="I4003" t="s">
        <v>24061</v>
      </c>
      <c r="J4003" t="s">
        <v>23812</v>
      </c>
      <c r="K4003" s="7">
        <v>98225</v>
      </c>
      <c r="L4003" t="s">
        <v>24062</v>
      </c>
      <c r="M4003" t="s">
        <v>68</v>
      </c>
      <c r="N4003" t="s">
        <v>24063</v>
      </c>
      <c r="P4003" t="s">
        <v>24064</v>
      </c>
      <c r="R4003" t="s">
        <v>4329</v>
      </c>
      <c r="S4003" s="10">
        <v>41365</v>
      </c>
      <c r="T4003">
        <f t="shared" si="62"/>
        <v>1460</v>
      </c>
      <c r="U4003">
        <f>Table1[[#This Row],[License Number2]]</f>
        <v>1460</v>
      </c>
    </row>
    <row r="4004" spans="1:21" x14ac:dyDescent="0.35">
      <c r="A4004">
        <v>1587</v>
      </c>
      <c r="B4004" t="s">
        <v>23793</v>
      </c>
      <c r="C4004" t="s">
        <v>78</v>
      </c>
      <c r="D4004" t="s">
        <v>24065</v>
      </c>
      <c r="E4004" s="3">
        <v>76</v>
      </c>
      <c r="F4004" s="3">
        <v>47</v>
      </c>
      <c r="G4004" s="3">
        <v>57</v>
      </c>
      <c r="H4004" s="3">
        <v>1587</v>
      </c>
      <c r="I4004" t="s">
        <v>24066</v>
      </c>
      <c r="J4004" t="s">
        <v>24067</v>
      </c>
      <c r="K4004" s="7">
        <v>98230</v>
      </c>
      <c r="L4004" t="s">
        <v>24068</v>
      </c>
      <c r="M4004" t="s">
        <v>68</v>
      </c>
      <c r="N4004" t="s">
        <v>24069</v>
      </c>
      <c r="P4004" t="s">
        <v>24070</v>
      </c>
      <c r="Q4004" t="s">
        <v>24071</v>
      </c>
      <c r="R4004" t="s">
        <v>4329</v>
      </c>
      <c r="S4004" s="10">
        <v>43466</v>
      </c>
      <c r="T4004">
        <f t="shared" si="62"/>
        <v>1587</v>
      </c>
      <c r="U4004">
        <f>Table1[[#This Row],[License Number2]]</f>
        <v>1587</v>
      </c>
    </row>
    <row r="4005" spans="1:21" x14ac:dyDescent="0.35">
      <c r="A4005">
        <v>1591</v>
      </c>
      <c r="B4005" t="s">
        <v>23793</v>
      </c>
      <c r="C4005" t="s">
        <v>78</v>
      </c>
      <c r="D4005" t="s">
        <v>24072</v>
      </c>
      <c r="E4005" s="3">
        <v>98</v>
      </c>
      <c r="F4005" s="3">
        <v>29</v>
      </c>
      <c r="G4005" s="3">
        <v>52</v>
      </c>
      <c r="H4005" s="3">
        <v>1591</v>
      </c>
      <c r="I4005" t="s">
        <v>24073</v>
      </c>
      <c r="J4005" t="s">
        <v>23796</v>
      </c>
      <c r="K4005" s="7">
        <v>98225</v>
      </c>
      <c r="L4005" t="s">
        <v>24074</v>
      </c>
      <c r="M4005" t="s">
        <v>68</v>
      </c>
      <c r="N4005" t="s">
        <v>24075</v>
      </c>
      <c r="P4005" t="s">
        <v>24076</v>
      </c>
      <c r="Q4005" t="s">
        <v>17098</v>
      </c>
      <c r="R4005" t="s">
        <v>4329</v>
      </c>
      <c r="S4005" s="10">
        <v>43800</v>
      </c>
      <c r="T4005">
        <f t="shared" si="62"/>
        <v>1591</v>
      </c>
      <c r="U4005">
        <f>Table1[[#This Row],[License Number2]]</f>
        <v>1591</v>
      </c>
    </row>
    <row r="4006" spans="1:21" x14ac:dyDescent="0.35">
      <c r="A4006">
        <v>1598</v>
      </c>
      <c r="B4006" t="s">
        <v>23793</v>
      </c>
      <c r="C4006" t="s">
        <v>78</v>
      </c>
      <c r="D4006" t="s">
        <v>24077</v>
      </c>
      <c r="E4006" s="3">
        <v>90</v>
      </c>
      <c r="F4006" s="3">
        <v>64</v>
      </c>
      <c r="G4006" s="3">
        <v>102</v>
      </c>
      <c r="H4006" s="3">
        <v>1598</v>
      </c>
      <c r="I4006" t="s">
        <v>24078</v>
      </c>
      <c r="J4006" t="s">
        <v>23796</v>
      </c>
      <c r="K4006" s="7">
        <v>98225</v>
      </c>
      <c r="L4006" t="s">
        <v>24079</v>
      </c>
      <c r="M4006" t="s">
        <v>68</v>
      </c>
      <c r="N4006" t="s">
        <v>24080</v>
      </c>
      <c r="P4006" t="s">
        <v>24081</v>
      </c>
      <c r="Q4006" t="s">
        <v>3412</v>
      </c>
      <c r="R4006" t="s">
        <v>4329</v>
      </c>
      <c r="S4006" s="10">
        <v>43862</v>
      </c>
      <c r="T4006">
        <f t="shared" si="62"/>
        <v>1598</v>
      </c>
      <c r="U4006">
        <f>Table1[[#This Row],[License Number2]]</f>
        <v>1598</v>
      </c>
    </row>
    <row r="4007" spans="1:21" x14ac:dyDescent="0.35">
      <c r="A4007">
        <v>1600</v>
      </c>
      <c r="B4007" t="s">
        <v>23793</v>
      </c>
      <c r="C4007" t="s">
        <v>78</v>
      </c>
      <c r="D4007" t="s">
        <v>24082</v>
      </c>
      <c r="E4007" s="3">
        <v>76</v>
      </c>
      <c r="F4007" s="3">
        <v>41</v>
      </c>
      <c r="G4007" s="3">
        <v>44</v>
      </c>
      <c r="H4007" s="3">
        <v>1600</v>
      </c>
      <c r="I4007" t="s">
        <v>24083</v>
      </c>
      <c r="J4007" t="s">
        <v>23796</v>
      </c>
      <c r="K4007" s="7">
        <v>98229</v>
      </c>
      <c r="L4007" t="s">
        <v>24084</v>
      </c>
      <c r="M4007" t="s">
        <v>68</v>
      </c>
      <c r="N4007" t="s">
        <v>24085</v>
      </c>
      <c r="P4007" t="s">
        <v>24086</v>
      </c>
      <c r="Q4007" t="s">
        <v>3412</v>
      </c>
      <c r="R4007" t="s">
        <v>4329</v>
      </c>
      <c r="S4007" s="10">
        <v>43862</v>
      </c>
      <c r="T4007">
        <f t="shared" si="62"/>
        <v>1600</v>
      </c>
      <c r="U4007">
        <f>Table1[[#This Row],[License Number2]]</f>
        <v>1600</v>
      </c>
    </row>
    <row r="4008" spans="1:21" x14ac:dyDescent="0.35">
      <c r="A4008">
        <v>1607</v>
      </c>
      <c r="B4008" t="s">
        <v>23793</v>
      </c>
      <c r="C4008" t="s">
        <v>78</v>
      </c>
      <c r="D4008" t="s">
        <v>24087</v>
      </c>
      <c r="E4008" s="3">
        <v>104</v>
      </c>
      <c r="F4008" s="3">
        <v>91</v>
      </c>
      <c r="G4008" s="3">
        <v>122</v>
      </c>
      <c r="H4008" s="3">
        <v>1607</v>
      </c>
      <c r="I4008" t="s">
        <v>24088</v>
      </c>
      <c r="J4008" t="s">
        <v>23796</v>
      </c>
      <c r="K4008" s="7">
        <v>98226</v>
      </c>
      <c r="L4008" t="s">
        <v>24089</v>
      </c>
      <c r="M4008" t="s">
        <v>68</v>
      </c>
      <c r="N4008" t="s">
        <v>24090</v>
      </c>
      <c r="P4008" t="s">
        <v>24091</v>
      </c>
      <c r="Q4008" t="s">
        <v>24092</v>
      </c>
      <c r="R4008" t="s">
        <v>4329</v>
      </c>
      <c r="S4008" s="10">
        <v>43862</v>
      </c>
      <c r="T4008">
        <f t="shared" si="62"/>
        <v>1607</v>
      </c>
      <c r="U4008">
        <f>Table1[[#This Row],[License Number2]]</f>
        <v>1607</v>
      </c>
    </row>
    <row r="4009" spans="1:21" x14ac:dyDescent="0.35">
      <c r="A4009">
        <v>2011006</v>
      </c>
      <c r="B4009" t="s">
        <v>23793</v>
      </c>
      <c r="C4009" t="s">
        <v>583</v>
      </c>
      <c r="D4009" t="s">
        <v>24093</v>
      </c>
      <c r="E4009" s="3">
        <v>150</v>
      </c>
      <c r="F4009" s="3">
        <v>46</v>
      </c>
      <c r="G4009" s="3">
        <v>0</v>
      </c>
      <c r="H4009" s="3">
        <v>2011006</v>
      </c>
      <c r="I4009" t="s">
        <v>24094</v>
      </c>
      <c r="J4009" t="s">
        <v>23796</v>
      </c>
      <c r="K4009" s="7">
        <v>98225</v>
      </c>
      <c r="L4009" t="s">
        <v>24095</v>
      </c>
      <c r="M4009" t="s">
        <v>68</v>
      </c>
      <c r="N4009" t="s">
        <v>24096</v>
      </c>
      <c r="O4009" t="s">
        <v>24097</v>
      </c>
      <c r="P4009" t="s">
        <v>24098</v>
      </c>
      <c r="Q4009" t="s">
        <v>24099</v>
      </c>
      <c r="R4009" t="s">
        <v>591</v>
      </c>
      <c r="S4009" s="10">
        <v>39722</v>
      </c>
      <c r="T4009">
        <f t="shared" si="62"/>
        <v>2011006</v>
      </c>
      <c r="U4009">
        <f>Table1[[#This Row],[License Number2]]</f>
        <v>2011006</v>
      </c>
    </row>
    <row r="4010" spans="1:21" x14ac:dyDescent="0.35">
      <c r="A4010">
        <v>2011026</v>
      </c>
      <c r="B4010" t="s">
        <v>23793</v>
      </c>
      <c r="C4010" t="s">
        <v>583</v>
      </c>
      <c r="D4010" t="s">
        <v>24100</v>
      </c>
      <c r="E4010" s="3">
        <v>140</v>
      </c>
      <c r="F4010" s="3">
        <v>36</v>
      </c>
      <c r="G4010" s="3">
        <v>0</v>
      </c>
      <c r="H4010" s="3">
        <v>2011026</v>
      </c>
      <c r="I4010" t="s">
        <v>24101</v>
      </c>
      <c r="J4010" t="s">
        <v>23905</v>
      </c>
      <c r="K4010" s="7">
        <v>98248</v>
      </c>
      <c r="L4010" t="s">
        <v>24102</v>
      </c>
      <c r="M4010" t="s">
        <v>68</v>
      </c>
      <c r="N4010" t="s">
        <v>24103</v>
      </c>
      <c r="O4010" t="s">
        <v>24104</v>
      </c>
      <c r="P4010" t="s">
        <v>24105</v>
      </c>
      <c r="Q4010" t="s">
        <v>24106</v>
      </c>
      <c r="R4010" t="s">
        <v>591</v>
      </c>
      <c r="S4010" s="10">
        <v>38092</v>
      </c>
      <c r="T4010">
        <f t="shared" si="62"/>
        <v>2011026</v>
      </c>
      <c r="U4010">
        <f>Table1[[#This Row],[License Number2]]</f>
        <v>2011026</v>
      </c>
    </row>
    <row r="4011" spans="1:21" x14ac:dyDescent="0.35">
      <c r="A4011">
        <v>2011048</v>
      </c>
      <c r="B4011" t="s">
        <v>23793</v>
      </c>
      <c r="C4011" t="s">
        <v>583</v>
      </c>
      <c r="D4011" t="s">
        <v>24107</v>
      </c>
      <c r="E4011" s="3">
        <v>60</v>
      </c>
      <c r="F4011" s="3">
        <v>17</v>
      </c>
      <c r="G4011" s="3">
        <v>0</v>
      </c>
      <c r="H4011" s="3">
        <v>2011048</v>
      </c>
      <c r="I4011" t="s">
        <v>24108</v>
      </c>
      <c r="J4011" t="s">
        <v>23796</v>
      </c>
      <c r="K4011" s="7">
        <v>98229</v>
      </c>
      <c r="L4011" t="s">
        <v>24109</v>
      </c>
      <c r="M4011" t="s">
        <v>68</v>
      </c>
      <c r="N4011" t="s">
        <v>24110</v>
      </c>
      <c r="P4011" t="s">
        <v>24111</v>
      </c>
      <c r="Q4011" t="s">
        <v>24112</v>
      </c>
      <c r="R4011" t="s">
        <v>591</v>
      </c>
      <c r="S4011" s="10">
        <v>38564</v>
      </c>
      <c r="T4011">
        <f t="shared" si="62"/>
        <v>2011048</v>
      </c>
      <c r="U4011">
        <f>Table1[[#This Row],[License Number2]]</f>
        <v>2011048</v>
      </c>
    </row>
    <row r="4012" spans="1:21" x14ac:dyDescent="0.35">
      <c r="A4012">
        <v>2011061</v>
      </c>
      <c r="B4012" t="s">
        <v>23793</v>
      </c>
      <c r="C4012" t="s">
        <v>583</v>
      </c>
      <c r="D4012" t="s">
        <v>24113</v>
      </c>
      <c r="E4012" s="3">
        <v>101</v>
      </c>
      <c r="F4012" s="3">
        <v>45</v>
      </c>
      <c r="G4012" s="3">
        <v>0</v>
      </c>
      <c r="H4012" s="3">
        <v>2011061</v>
      </c>
      <c r="I4012" t="s">
        <v>24114</v>
      </c>
      <c r="J4012" t="s">
        <v>23796</v>
      </c>
      <c r="K4012" s="7">
        <v>98225</v>
      </c>
      <c r="L4012" t="s">
        <v>24115</v>
      </c>
      <c r="M4012" t="s">
        <v>68</v>
      </c>
      <c r="N4012" t="s">
        <v>24116</v>
      </c>
      <c r="P4012" t="s">
        <v>24117</v>
      </c>
      <c r="Q4012" t="s">
        <v>24118</v>
      </c>
      <c r="R4012" t="s">
        <v>591</v>
      </c>
      <c r="S4012" s="10">
        <v>38656</v>
      </c>
      <c r="T4012">
        <f t="shared" si="62"/>
        <v>2011061</v>
      </c>
      <c r="U4012">
        <f>Table1[[#This Row],[License Number2]]</f>
        <v>2011061</v>
      </c>
    </row>
    <row r="4013" spans="1:21" x14ac:dyDescent="0.35">
      <c r="A4013">
        <v>2011073</v>
      </c>
      <c r="B4013" t="s">
        <v>23793</v>
      </c>
      <c r="C4013" t="s">
        <v>583</v>
      </c>
      <c r="D4013" t="s">
        <v>24119</v>
      </c>
      <c r="E4013" s="3" t="s">
        <v>145</v>
      </c>
      <c r="F4013" s="3" t="s">
        <v>145</v>
      </c>
      <c r="G4013" s="3" t="s">
        <v>145</v>
      </c>
      <c r="H4013" s="13">
        <v>2011073</v>
      </c>
      <c r="I4013" t="s">
        <v>24120</v>
      </c>
      <c r="J4013" t="s">
        <v>23905</v>
      </c>
      <c r="K4013" s="7">
        <v>98248</v>
      </c>
      <c r="L4013" t="s">
        <v>24121</v>
      </c>
      <c r="M4013" t="s">
        <v>68</v>
      </c>
      <c r="N4013" t="s">
        <v>23918</v>
      </c>
      <c r="O4013" t="s">
        <v>24122</v>
      </c>
      <c r="P4013" t="s">
        <v>23920</v>
      </c>
      <c r="Q4013" t="s">
        <v>24123</v>
      </c>
      <c r="R4013" t="s">
        <v>591</v>
      </c>
      <c r="S4013" s="10">
        <v>38058</v>
      </c>
      <c r="T4013">
        <f t="shared" si="62"/>
        <v>2011073</v>
      </c>
      <c r="U4013">
        <f>Table1[[#This Row],[License Number2]]</f>
        <v>2011073</v>
      </c>
    </row>
    <row r="4014" spans="1:21" x14ac:dyDescent="0.35">
      <c r="A4014">
        <v>2011097</v>
      </c>
      <c r="B4014" t="s">
        <v>23793</v>
      </c>
      <c r="C4014" t="s">
        <v>583</v>
      </c>
      <c r="D4014" t="s">
        <v>24124</v>
      </c>
      <c r="E4014" s="3">
        <v>8</v>
      </c>
      <c r="F4014" s="3">
        <v>1</v>
      </c>
      <c r="G4014" s="3">
        <v>0</v>
      </c>
      <c r="H4014" s="3">
        <v>2011097</v>
      </c>
      <c r="I4014" t="s">
        <v>24125</v>
      </c>
      <c r="J4014" t="s">
        <v>24126</v>
      </c>
      <c r="K4014" s="7">
        <v>98247</v>
      </c>
      <c r="L4014" t="s">
        <v>24127</v>
      </c>
      <c r="M4014" t="s">
        <v>68</v>
      </c>
      <c r="N4014" t="s">
        <v>24128</v>
      </c>
      <c r="O4014" t="s">
        <v>24129</v>
      </c>
      <c r="P4014" t="s">
        <v>24130</v>
      </c>
      <c r="Q4014" t="s">
        <v>24131</v>
      </c>
      <c r="R4014" t="s">
        <v>591</v>
      </c>
      <c r="S4014" s="10">
        <v>38391</v>
      </c>
      <c r="T4014">
        <f t="shared" si="62"/>
        <v>2011097</v>
      </c>
      <c r="U4014">
        <f>Table1[[#This Row],[License Number2]]</f>
        <v>2011097</v>
      </c>
    </row>
    <row r="4015" spans="1:21" x14ac:dyDescent="0.35">
      <c r="A4015">
        <v>2011168</v>
      </c>
      <c r="B4015" t="s">
        <v>23793</v>
      </c>
      <c r="C4015" t="s">
        <v>583</v>
      </c>
      <c r="D4015" t="s">
        <v>24132</v>
      </c>
      <c r="E4015" s="3">
        <v>19</v>
      </c>
      <c r="F4015" s="3">
        <v>6</v>
      </c>
      <c r="G4015" s="3">
        <v>0</v>
      </c>
      <c r="H4015" s="3">
        <v>2011168</v>
      </c>
      <c r="I4015" t="s">
        <v>13694</v>
      </c>
      <c r="J4015" t="s">
        <v>13695</v>
      </c>
      <c r="K4015" s="7">
        <v>99212</v>
      </c>
      <c r="L4015" t="s">
        <v>4377</v>
      </c>
      <c r="M4015" t="s">
        <v>68</v>
      </c>
      <c r="N4015" t="s">
        <v>13696</v>
      </c>
      <c r="P4015" t="s">
        <v>13697</v>
      </c>
      <c r="Q4015" t="s">
        <v>13698</v>
      </c>
      <c r="R4015" t="s">
        <v>591</v>
      </c>
      <c r="S4015" s="10">
        <v>43018</v>
      </c>
      <c r="T4015">
        <f t="shared" si="62"/>
        <v>2011168</v>
      </c>
      <c r="U4015">
        <f>Table1[[#This Row],[License Number2]]</f>
        <v>2011168</v>
      </c>
    </row>
    <row r="4016" spans="1:21" x14ac:dyDescent="0.35">
      <c r="A4016">
        <v>2011207</v>
      </c>
      <c r="B4016" t="s">
        <v>23793</v>
      </c>
      <c r="C4016" t="s">
        <v>583</v>
      </c>
      <c r="D4016" t="s">
        <v>24100</v>
      </c>
      <c r="E4016" s="3">
        <v>126</v>
      </c>
      <c r="F4016" s="3">
        <v>36</v>
      </c>
      <c r="G4016" s="3">
        <v>0</v>
      </c>
      <c r="H4016" s="3">
        <v>2011207</v>
      </c>
      <c r="I4016" t="s">
        <v>24133</v>
      </c>
      <c r="J4016" t="s">
        <v>23897</v>
      </c>
      <c r="K4016" s="7">
        <v>98264</v>
      </c>
      <c r="L4016" t="s">
        <v>24134</v>
      </c>
      <c r="M4016" t="s">
        <v>68</v>
      </c>
      <c r="N4016" t="s">
        <v>24103</v>
      </c>
      <c r="O4016" t="s">
        <v>24104</v>
      </c>
      <c r="P4016" t="s">
        <v>24135</v>
      </c>
      <c r="Q4016" t="s">
        <v>24106</v>
      </c>
      <c r="R4016" t="s">
        <v>956</v>
      </c>
      <c r="S4016" s="10">
        <v>43696</v>
      </c>
      <c r="T4016">
        <f t="shared" si="62"/>
        <v>2011207</v>
      </c>
      <c r="U4016">
        <f>Table1[[#This Row],[License Number2]]</f>
        <v>2011207</v>
      </c>
    </row>
    <row r="4017" spans="1:21" x14ac:dyDescent="0.35">
      <c r="A4017">
        <v>704000</v>
      </c>
      <c r="B4017" t="s">
        <v>24136</v>
      </c>
      <c r="C4017" t="s">
        <v>21</v>
      </c>
      <c r="D4017" t="s">
        <v>24137</v>
      </c>
      <c r="E4017" s="3">
        <v>4</v>
      </c>
      <c r="F4017" s="3">
        <v>6</v>
      </c>
      <c r="G4017" s="3">
        <v>6</v>
      </c>
      <c r="H4017" s="3">
        <v>704000</v>
      </c>
      <c r="I4017" t="s">
        <v>24138</v>
      </c>
      <c r="J4017" t="s">
        <v>24139</v>
      </c>
      <c r="K4017" s="7">
        <v>99163</v>
      </c>
      <c r="L4017" t="s">
        <v>24140</v>
      </c>
      <c r="M4017" t="s">
        <v>34</v>
      </c>
      <c r="N4017" t="s">
        <v>24141</v>
      </c>
      <c r="P4017" t="s">
        <v>24142</v>
      </c>
      <c r="R4017" t="s">
        <v>30</v>
      </c>
      <c r="S4017" s="10">
        <v>38531</v>
      </c>
      <c r="T4017">
        <f t="shared" si="62"/>
        <v>704000</v>
      </c>
      <c r="U4017">
        <f>Table1[[#This Row],[License Number2]]</f>
        <v>704000</v>
      </c>
    </row>
    <row r="4018" spans="1:21" x14ac:dyDescent="0.35">
      <c r="A4018">
        <v>750767</v>
      </c>
      <c r="B4018" t="s">
        <v>24136</v>
      </c>
      <c r="C4018" t="s">
        <v>21</v>
      </c>
      <c r="D4018" t="s">
        <v>24143</v>
      </c>
      <c r="E4018" s="3">
        <v>3</v>
      </c>
      <c r="F4018" s="3">
        <v>6</v>
      </c>
      <c r="G4018" s="3">
        <v>6</v>
      </c>
      <c r="H4018" s="3">
        <v>750767</v>
      </c>
      <c r="I4018" t="s">
        <v>24144</v>
      </c>
      <c r="J4018" t="s">
        <v>24139</v>
      </c>
      <c r="K4018" s="7">
        <v>99163</v>
      </c>
      <c r="L4018" t="s">
        <v>24145</v>
      </c>
      <c r="M4018" t="s">
        <v>34</v>
      </c>
      <c r="N4018" t="s">
        <v>24146</v>
      </c>
      <c r="P4018" t="s">
        <v>24147</v>
      </c>
      <c r="R4018" t="s">
        <v>30</v>
      </c>
      <c r="S4018" s="10">
        <v>39437</v>
      </c>
      <c r="T4018">
        <f t="shared" si="62"/>
        <v>750767</v>
      </c>
      <c r="U4018">
        <f>Table1[[#This Row],[License Number2]]</f>
        <v>750767</v>
      </c>
    </row>
    <row r="4019" spans="1:21" x14ac:dyDescent="0.35">
      <c r="A4019">
        <v>751343</v>
      </c>
      <c r="B4019" t="s">
        <v>24136</v>
      </c>
      <c r="C4019" t="s">
        <v>21</v>
      </c>
      <c r="D4019" t="s">
        <v>24148</v>
      </c>
      <c r="E4019" s="3" t="s">
        <v>145</v>
      </c>
      <c r="F4019" s="3" t="s">
        <v>145</v>
      </c>
      <c r="G4019" s="3" t="s">
        <v>145</v>
      </c>
      <c r="H4019" s="13">
        <v>751343</v>
      </c>
      <c r="I4019" t="s">
        <v>24149</v>
      </c>
      <c r="J4019" t="s">
        <v>24139</v>
      </c>
      <c r="K4019" s="7">
        <v>99163</v>
      </c>
      <c r="L4019" t="s">
        <v>24150</v>
      </c>
      <c r="M4019" t="s">
        <v>34</v>
      </c>
      <c r="N4019" t="s">
        <v>24151</v>
      </c>
      <c r="O4019" t="s">
        <v>21690</v>
      </c>
      <c r="P4019" t="s">
        <v>24152</v>
      </c>
      <c r="Q4019" t="s">
        <v>24153</v>
      </c>
      <c r="R4019" t="s">
        <v>30</v>
      </c>
      <c r="S4019" s="10">
        <v>39981</v>
      </c>
      <c r="T4019">
        <f t="shared" si="62"/>
        <v>751343</v>
      </c>
      <c r="U4019">
        <f>Table1[[#This Row],[License Number2]]</f>
        <v>751343</v>
      </c>
    </row>
    <row r="4020" spans="1:21" x14ac:dyDescent="0.35">
      <c r="A4020">
        <v>751432</v>
      </c>
      <c r="B4020" t="s">
        <v>24136</v>
      </c>
      <c r="C4020" t="s">
        <v>21</v>
      </c>
      <c r="D4020" t="s">
        <v>24154</v>
      </c>
      <c r="E4020" s="3" t="s">
        <v>145</v>
      </c>
      <c r="F4020" s="3" t="s">
        <v>145</v>
      </c>
      <c r="G4020" s="3" t="s">
        <v>145</v>
      </c>
      <c r="H4020" s="13">
        <v>751432</v>
      </c>
      <c r="I4020" t="s">
        <v>24155</v>
      </c>
      <c r="J4020" t="s">
        <v>24139</v>
      </c>
      <c r="K4020" s="7">
        <v>99163</v>
      </c>
      <c r="L4020" t="s">
        <v>24156</v>
      </c>
      <c r="M4020" t="s">
        <v>34</v>
      </c>
      <c r="N4020" t="s">
        <v>24157</v>
      </c>
      <c r="O4020" t="s">
        <v>24158</v>
      </c>
      <c r="P4020" t="s">
        <v>24159</v>
      </c>
      <c r="R4020" t="s">
        <v>30</v>
      </c>
      <c r="S4020" s="10">
        <v>40080</v>
      </c>
      <c r="T4020">
        <f t="shared" si="62"/>
        <v>751432</v>
      </c>
      <c r="U4020">
        <f>Table1[[#This Row],[License Number2]]</f>
        <v>751432</v>
      </c>
    </row>
    <row r="4021" spans="1:21" x14ac:dyDescent="0.35">
      <c r="A4021">
        <v>751488</v>
      </c>
      <c r="B4021" t="s">
        <v>24136</v>
      </c>
      <c r="C4021" t="s">
        <v>21</v>
      </c>
      <c r="D4021" t="s">
        <v>24160</v>
      </c>
      <c r="E4021" s="3">
        <v>5</v>
      </c>
      <c r="F4021" s="3">
        <v>5</v>
      </c>
      <c r="G4021" s="3">
        <v>6</v>
      </c>
      <c r="H4021" s="3">
        <v>751488</v>
      </c>
      <c r="I4021" t="s">
        <v>24161</v>
      </c>
      <c r="J4021" t="s">
        <v>24139</v>
      </c>
      <c r="K4021" s="7">
        <v>99163</v>
      </c>
      <c r="L4021" t="s">
        <v>24162</v>
      </c>
      <c r="M4021" t="s">
        <v>34</v>
      </c>
      <c r="N4021" t="s">
        <v>24163</v>
      </c>
      <c r="O4021" t="s">
        <v>24164</v>
      </c>
      <c r="P4021" t="s">
        <v>24165</v>
      </c>
      <c r="R4021" t="s">
        <v>30</v>
      </c>
      <c r="S4021" s="10">
        <v>40121</v>
      </c>
      <c r="T4021">
        <f t="shared" si="62"/>
        <v>751488</v>
      </c>
      <c r="U4021">
        <f>Table1[[#This Row],[License Number2]]</f>
        <v>751488</v>
      </c>
    </row>
    <row r="4022" spans="1:21" x14ac:dyDescent="0.35">
      <c r="A4022">
        <v>752018</v>
      </c>
      <c r="B4022" t="s">
        <v>24136</v>
      </c>
      <c r="C4022" t="s">
        <v>21</v>
      </c>
      <c r="D4022" t="s">
        <v>24166</v>
      </c>
      <c r="E4022" s="3">
        <v>4</v>
      </c>
      <c r="F4022" s="3">
        <v>6</v>
      </c>
      <c r="G4022" s="3">
        <v>6</v>
      </c>
      <c r="H4022" s="3">
        <v>752018</v>
      </c>
      <c r="I4022" t="s">
        <v>24167</v>
      </c>
      <c r="J4022" t="s">
        <v>24139</v>
      </c>
      <c r="K4022" s="7">
        <v>99163</v>
      </c>
      <c r="L4022" t="s">
        <v>24168</v>
      </c>
      <c r="M4022" t="s">
        <v>34</v>
      </c>
      <c r="N4022" t="s">
        <v>24169</v>
      </c>
      <c r="O4022" t="s">
        <v>24170</v>
      </c>
      <c r="P4022" t="s">
        <v>24171</v>
      </c>
      <c r="Q4022" t="s">
        <v>24172</v>
      </c>
      <c r="R4022" t="s">
        <v>30</v>
      </c>
      <c r="S4022" s="10">
        <v>40787</v>
      </c>
      <c r="T4022">
        <f t="shared" si="62"/>
        <v>752018</v>
      </c>
      <c r="U4022">
        <f>Table1[[#This Row],[License Number2]]</f>
        <v>752018</v>
      </c>
    </row>
    <row r="4023" spans="1:21" x14ac:dyDescent="0.35">
      <c r="A4023">
        <v>752190</v>
      </c>
      <c r="B4023" t="s">
        <v>24136</v>
      </c>
      <c r="C4023" t="s">
        <v>21</v>
      </c>
      <c r="D4023" t="s">
        <v>24173</v>
      </c>
      <c r="E4023" s="4">
        <v>6</v>
      </c>
      <c r="F4023" s="4">
        <v>3</v>
      </c>
      <c r="G4023" s="4">
        <v>3</v>
      </c>
      <c r="H4023" s="3">
        <v>752190</v>
      </c>
      <c r="I4023" t="s">
        <v>24174</v>
      </c>
      <c r="J4023" t="s">
        <v>24139</v>
      </c>
      <c r="K4023" s="7">
        <v>99163</v>
      </c>
      <c r="L4023" t="s">
        <v>24175</v>
      </c>
      <c r="M4023" t="s">
        <v>34</v>
      </c>
      <c r="N4023" t="s">
        <v>24176</v>
      </c>
      <c r="O4023" t="s">
        <v>24177</v>
      </c>
      <c r="Q4023" t="s">
        <v>24178</v>
      </c>
      <c r="R4023" t="s">
        <v>30</v>
      </c>
      <c r="S4023" s="10">
        <v>40991</v>
      </c>
      <c r="T4023">
        <f t="shared" si="62"/>
        <v>752190</v>
      </c>
      <c r="U4023">
        <f>Table1[[#This Row],[License Number2]]</f>
        <v>752190</v>
      </c>
    </row>
    <row r="4024" spans="1:21" x14ac:dyDescent="0.35">
      <c r="A4024">
        <v>752796</v>
      </c>
      <c r="B4024" t="s">
        <v>24136</v>
      </c>
      <c r="C4024" t="s">
        <v>21</v>
      </c>
      <c r="D4024" t="s">
        <v>24179</v>
      </c>
      <c r="E4024" s="3">
        <v>5</v>
      </c>
      <c r="F4024" s="3">
        <v>3</v>
      </c>
      <c r="G4024" s="3">
        <v>6</v>
      </c>
      <c r="H4024" s="3">
        <v>752796</v>
      </c>
      <c r="I4024" t="s">
        <v>24180</v>
      </c>
      <c r="J4024" t="s">
        <v>24181</v>
      </c>
      <c r="K4024" s="7">
        <v>99163</v>
      </c>
      <c r="L4024" t="s">
        <v>24182</v>
      </c>
      <c r="M4024" t="s">
        <v>34</v>
      </c>
      <c r="N4024" t="s">
        <v>24183</v>
      </c>
      <c r="O4024" t="s">
        <v>24184</v>
      </c>
      <c r="P4024" t="s">
        <v>24185</v>
      </c>
      <c r="Q4024" t="s">
        <v>24186</v>
      </c>
      <c r="R4024" t="s">
        <v>30</v>
      </c>
      <c r="S4024" s="10">
        <v>41992</v>
      </c>
      <c r="T4024">
        <f t="shared" si="62"/>
        <v>752796</v>
      </c>
      <c r="U4024">
        <f>Table1[[#This Row],[License Number2]]</f>
        <v>752796</v>
      </c>
    </row>
    <row r="4025" spans="1:21" x14ac:dyDescent="0.35">
      <c r="A4025">
        <v>752952</v>
      </c>
      <c r="B4025" t="s">
        <v>24136</v>
      </c>
      <c r="C4025" t="s">
        <v>21</v>
      </c>
      <c r="D4025" t="s">
        <v>24187</v>
      </c>
      <c r="E4025" s="3">
        <v>5</v>
      </c>
      <c r="F4025" s="3">
        <v>6</v>
      </c>
      <c r="G4025" s="3">
        <v>6</v>
      </c>
      <c r="H4025" s="3">
        <v>752952</v>
      </c>
      <c r="I4025" t="s">
        <v>24188</v>
      </c>
      <c r="J4025" t="s">
        <v>24189</v>
      </c>
      <c r="K4025" s="7">
        <v>99111</v>
      </c>
      <c r="T4025">
        <f t="shared" si="62"/>
        <v>752952</v>
      </c>
      <c r="U4025">
        <f>Table1[[#This Row],[License Number2]]</f>
        <v>752952</v>
      </c>
    </row>
    <row r="4026" spans="1:21" x14ac:dyDescent="0.35">
      <c r="A4026">
        <v>752952</v>
      </c>
      <c r="B4026" t="s">
        <v>24136</v>
      </c>
      <c r="C4026" t="s">
        <v>21</v>
      </c>
      <c r="D4026" t="s">
        <v>24190</v>
      </c>
      <c r="E4026" s="3">
        <v>7</v>
      </c>
      <c r="F4026" s="3">
        <v>6</v>
      </c>
      <c r="G4026" s="3">
        <v>6</v>
      </c>
      <c r="H4026" s="3">
        <v>752952</v>
      </c>
      <c r="I4026" t="s">
        <v>24191</v>
      </c>
      <c r="J4026" t="s">
        <v>24189</v>
      </c>
      <c r="K4026" s="7">
        <v>99111</v>
      </c>
      <c r="L4026" t="s">
        <v>24192</v>
      </c>
      <c r="M4026" t="s">
        <v>34</v>
      </c>
      <c r="N4026" t="s">
        <v>24193</v>
      </c>
      <c r="O4026" t="s">
        <v>24194</v>
      </c>
      <c r="P4026" t="s">
        <v>24195</v>
      </c>
      <c r="Q4026" t="s">
        <v>24196</v>
      </c>
      <c r="R4026" t="s">
        <v>30</v>
      </c>
      <c r="S4026" s="10">
        <v>42277</v>
      </c>
      <c r="T4026">
        <f t="shared" si="62"/>
        <v>752952</v>
      </c>
      <c r="U4026">
        <f>Table1[[#This Row],[License Number2]]</f>
        <v>752952</v>
      </c>
    </row>
    <row r="4027" spans="1:21" x14ac:dyDescent="0.35">
      <c r="A4027">
        <v>752982</v>
      </c>
      <c r="B4027" t="s">
        <v>24136</v>
      </c>
      <c r="C4027" t="s">
        <v>21</v>
      </c>
      <c r="D4027" t="s">
        <v>24197</v>
      </c>
      <c r="E4027" s="3">
        <v>4</v>
      </c>
      <c r="F4027" s="3">
        <v>6</v>
      </c>
      <c r="G4027" s="3">
        <v>6</v>
      </c>
      <c r="H4027" s="3">
        <v>752982</v>
      </c>
      <c r="I4027" t="s">
        <v>24198</v>
      </c>
      <c r="J4027" t="s">
        <v>24189</v>
      </c>
      <c r="K4027" s="7">
        <v>99111</v>
      </c>
      <c r="L4027" t="s">
        <v>24199</v>
      </c>
      <c r="M4027" t="s">
        <v>34</v>
      </c>
      <c r="N4027" t="s">
        <v>24200</v>
      </c>
      <c r="O4027" t="s">
        <v>24201</v>
      </c>
      <c r="Q4027" t="s">
        <v>24202</v>
      </c>
      <c r="R4027" t="s">
        <v>30</v>
      </c>
      <c r="S4027" s="10">
        <v>42318</v>
      </c>
      <c r="T4027">
        <f t="shared" si="62"/>
        <v>752982</v>
      </c>
      <c r="U4027">
        <f>Table1[[#This Row],[License Number2]]</f>
        <v>752982</v>
      </c>
    </row>
    <row r="4028" spans="1:21" x14ac:dyDescent="0.35">
      <c r="A4028">
        <v>753235</v>
      </c>
      <c r="B4028" t="s">
        <v>24136</v>
      </c>
      <c r="C4028" t="s">
        <v>21</v>
      </c>
      <c r="D4028" t="s">
        <v>24203</v>
      </c>
      <c r="E4028" s="3">
        <v>5</v>
      </c>
      <c r="F4028" s="3">
        <v>4</v>
      </c>
      <c r="G4028" s="3">
        <v>6</v>
      </c>
      <c r="H4028" s="3">
        <v>753235</v>
      </c>
      <c r="I4028" t="s">
        <v>24204</v>
      </c>
      <c r="J4028" t="s">
        <v>24181</v>
      </c>
      <c r="K4028" s="7">
        <v>99163</v>
      </c>
      <c r="L4028" t="s">
        <v>24205</v>
      </c>
      <c r="M4028" t="s">
        <v>34</v>
      </c>
      <c r="N4028" t="s">
        <v>24206</v>
      </c>
      <c r="P4028" t="s">
        <v>24207</v>
      </c>
      <c r="Q4028" t="s">
        <v>24208</v>
      </c>
      <c r="R4028" t="s">
        <v>30</v>
      </c>
      <c r="S4028" s="10">
        <v>42703</v>
      </c>
      <c r="T4028">
        <f t="shared" si="62"/>
        <v>753235</v>
      </c>
      <c r="U4028">
        <f>Table1[[#This Row],[License Number2]]</f>
        <v>753235</v>
      </c>
    </row>
    <row r="4029" spans="1:21" x14ac:dyDescent="0.35">
      <c r="A4029">
        <v>753293</v>
      </c>
      <c r="B4029" t="s">
        <v>24136</v>
      </c>
      <c r="C4029" t="s">
        <v>21</v>
      </c>
      <c r="D4029" t="s">
        <v>24209</v>
      </c>
      <c r="E4029" s="3" t="s">
        <v>145</v>
      </c>
      <c r="F4029" s="3" t="s">
        <v>145</v>
      </c>
      <c r="G4029" s="3" t="s">
        <v>145</v>
      </c>
      <c r="H4029" s="13">
        <v>753293</v>
      </c>
      <c r="I4029" t="s">
        <v>24210</v>
      </c>
      <c r="J4029" t="s">
        <v>24181</v>
      </c>
      <c r="K4029" s="7">
        <v>99163</v>
      </c>
      <c r="L4029" t="s">
        <v>24211</v>
      </c>
      <c r="M4029" t="s">
        <v>34</v>
      </c>
      <c r="N4029" t="s">
        <v>24212</v>
      </c>
      <c r="O4029" t="s">
        <v>24213</v>
      </c>
      <c r="P4029" t="s">
        <v>24214</v>
      </c>
      <c r="Q4029" t="s">
        <v>24215</v>
      </c>
      <c r="R4029" t="s">
        <v>30</v>
      </c>
      <c r="S4029" s="10">
        <v>42794</v>
      </c>
      <c r="T4029">
        <f t="shared" si="62"/>
        <v>753293</v>
      </c>
      <c r="U4029">
        <f>Table1[[#This Row],[License Number2]]</f>
        <v>753293</v>
      </c>
    </row>
    <row r="4030" spans="1:21" x14ac:dyDescent="0.35">
      <c r="A4030">
        <v>753605</v>
      </c>
      <c r="B4030" t="s">
        <v>24136</v>
      </c>
      <c r="C4030" t="s">
        <v>21</v>
      </c>
      <c r="D4030" t="s">
        <v>24216</v>
      </c>
      <c r="E4030" s="3">
        <v>3</v>
      </c>
      <c r="F4030" s="3">
        <v>3</v>
      </c>
      <c r="G4030" s="3">
        <v>5</v>
      </c>
      <c r="H4030" s="3">
        <v>753605</v>
      </c>
      <c r="I4030" t="s">
        <v>24217</v>
      </c>
      <c r="J4030" t="s">
        <v>24181</v>
      </c>
      <c r="K4030" s="7">
        <v>99163</v>
      </c>
      <c r="L4030" t="s">
        <v>24218</v>
      </c>
      <c r="M4030" t="s">
        <v>34</v>
      </c>
      <c r="N4030" t="s">
        <v>24219</v>
      </c>
      <c r="O4030" t="s">
        <v>24220</v>
      </c>
      <c r="P4030" t="s">
        <v>24221</v>
      </c>
      <c r="Q4030" t="s">
        <v>24222</v>
      </c>
      <c r="R4030" t="s">
        <v>30</v>
      </c>
      <c r="S4030" s="10">
        <v>43153</v>
      </c>
      <c r="T4030">
        <f t="shared" si="62"/>
        <v>753605</v>
      </c>
      <c r="U4030">
        <f>Table1[[#This Row],[License Number2]]</f>
        <v>753605</v>
      </c>
    </row>
    <row r="4031" spans="1:21" x14ac:dyDescent="0.35">
      <c r="A4031">
        <v>753642</v>
      </c>
      <c r="B4031" t="s">
        <v>24136</v>
      </c>
      <c r="C4031" t="s">
        <v>21</v>
      </c>
      <c r="D4031" t="s">
        <v>24223</v>
      </c>
      <c r="E4031" s="3">
        <v>1</v>
      </c>
      <c r="F4031" s="3">
        <v>1</v>
      </c>
      <c r="G4031" s="3">
        <v>6</v>
      </c>
      <c r="H4031" s="3">
        <v>753642</v>
      </c>
      <c r="I4031" t="s">
        <v>24224</v>
      </c>
      <c r="J4031" t="s">
        <v>24181</v>
      </c>
      <c r="K4031" s="7">
        <v>99163</v>
      </c>
      <c r="L4031" t="s">
        <v>24225</v>
      </c>
      <c r="M4031" t="s">
        <v>34</v>
      </c>
      <c r="N4031" t="s">
        <v>24226</v>
      </c>
      <c r="O4031" t="s">
        <v>24227</v>
      </c>
      <c r="P4031" t="s">
        <v>24228</v>
      </c>
      <c r="Q4031" t="s">
        <v>24229</v>
      </c>
      <c r="R4031" t="s">
        <v>30</v>
      </c>
      <c r="S4031" s="10">
        <v>43189</v>
      </c>
      <c r="T4031">
        <f t="shared" si="62"/>
        <v>753642</v>
      </c>
      <c r="U4031">
        <f>Table1[[#This Row],[License Number2]]</f>
        <v>753642</v>
      </c>
    </row>
    <row r="4032" spans="1:21" x14ac:dyDescent="0.35">
      <c r="A4032">
        <v>753660</v>
      </c>
      <c r="B4032" t="s">
        <v>24136</v>
      </c>
      <c r="C4032" t="s">
        <v>21</v>
      </c>
      <c r="D4032" t="s">
        <v>24230</v>
      </c>
      <c r="E4032" s="3">
        <v>2</v>
      </c>
      <c r="F4032" s="3">
        <v>3</v>
      </c>
      <c r="G4032" s="3">
        <v>5</v>
      </c>
      <c r="H4032" s="3">
        <v>753660</v>
      </c>
      <c r="I4032" t="s">
        <v>24231</v>
      </c>
      <c r="J4032" t="s">
        <v>24181</v>
      </c>
      <c r="K4032" s="7">
        <v>99163</v>
      </c>
      <c r="L4032" t="s">
        <v>24232</v>
      </c>
      <c r="M4032" t="s">
        <v>34</v>
      </c>
      <c r="N4032" t="s">
        <v>24233</v>
      </c>
      <c r="O4032" t="s">
        <v>24234</v>
      </c>
      <c r="Q4032" t="s">
        <v>24235</v>
      </c>
      <c r="R4032" t="s">
        <v>30</v>
      </c>
      <c r="S4032" s="10">
        <v>43206</v>
      </c>
      <c r="T4032">
        <f t="shared" si="62"/>
        <v>753660</v>
      </c>
      <c r="U4032">
        <f>Table1[[#This Row],[License Number2]]</f>
        <v>753660</v>
      </c>
    </row>
    <row r="4033" spans="1:21" x14ac:dyDescent="0.35">
      <c r="A4033">
        <v>753894</v>
      </c>
      <c r="B4033" t="s">
        <v>24136</v>
      </c>
      <c r="C4033" t="s">
        <v>21</v>
      </c>
      <c r="D4033" t="s">
        <v>24236</v>
      </c>
      <c r="E4033" s="3" t="s">
        <v>145</v>
      </c>
      <c r="F4033" s="3" t="s">
        <v>145</v>
      </c>
      <c r="G4033" s="3" t="s">
        <v>145</v>
      </c>
      <c r="H4033" s="13">
        <v>753894</v>
      </c>
      <c r="I4033" t="s">
        <v>24237</v>
      </c>
      <c r="J4033" t="s">
        <v>24181</v>
      </c>
      <c r="K4033" s="7">
        <v>99163</v>
      </c>
      <c r="L4033" t="s">
        <v>24238</v>
      </c>
      <c r="M4033" t="s">
        <v>34</v>
      </c>
      <c r="N4033" t="s">
        <v>24239</v>
      </c>
      <c r="P4033" t="s">
        <v>24240</v>
      </c>
      <c r="Q4033" t="s">
        <v>24241</v>
      </c>
      <c r="R4033" t="s">
        <v>30</v>
      </c>
      <c r="S4033" s="10">
        <v>43438</v>
      </c>
      <c r="T4033">
        <f t="shared" si="62"/>
        <v>753894</v>
      </c>
      <c r="U4033">
        <f>Table1[[#This Row],[License Number2]]</f>
        <v>753894</v>
      </c>
    </row>
    <row r="4034" spans="1:21" x14ac:dyDescent="0.35">
      <c r="A4034">
        <v>754019</v>
      </c>
      <c r="B4034" t="s">
        <v>24136</v>
      </c>
      <c r="C4034" t="s">
        <v>21</v>
      </c>
      <c r="D4034" t="s">
        <v>24242</v>
      </c>
      <c r="E4034" s="3">
        <v>9</v>
      </c>
      <c r="F4034" s="3">
        <v>6</v>
      </c>
      <c r="G4034" s="3">
        <v>6</v>
      </c>
      <c r="H4034" s="3">
        <v>754019</v>
      </c>
      <c r="I4034" t="s">
        <v>24243</v>
      </c>
      <c r="J4034" t="s">
        <v>24244</v>
      </c>
      <c r="K4034" s="7">
        <v>99171</v>
      </c>
      <c r="L4034" t="s">
        <v>24245</v>
      </c>
      <c r="M4034" t="s">
        <v>34</v>
      </c>
      <c r="N4034" t="s">
        <v>24246</v>
      </c>
      <c r="O4034" t="s">
        <v>21834</v>
      </c>
      <c r="P4034" t="s">
        <v>21835</v>
      </c>
      <c r="Q4034" t="s">
        <v>21898</v>
      </c>
      <c r="R4034" t="s">
        <v>30</v>
      </c>
      <c r="S4034" s="10">
        <v>43564</v>
      </c>
      <c r="T4034">
        <f t="shared" ref="T4034:T4097" si="63">H4034</f>
        <v>754019</v>
      </c>
      <c r="U4034">
        <f>Table1[[#This Row],[License Number2]]</f>
        <v>754019</v>
      </c>
    </row>
    <row r="4035" spans="1:21" x14ac:dyDescent="0.35">
      <c r="A4035">
        <v>754344</v>
      </c>
      <c r="B4035" t="s">
        <v>24136</v>
      </c>
      <c r="C4035" t="s">
        <v>21</v>
      </c>
      <c r="D4035" t="s">
        <v>24247</v>
      </c>
      <c r="E4035" s="3">
        <v>4</v>
      </c>
      <c r="F4035" s="3">
        <v>6</v>
      </c>
      <c r="G4035" s="3">
        <v>6</v>
      </c>
      <c r="H4035" s="3">
        <v>754344</v>
      </c>
      <c r="I4035" t="s">
        <v>24248</v>
      </c>
      <c r="J4035" t="s">
        <v>24181</v>
      </c>
      <c r="K4035" s="7">
        <v>99163</v>
      </c>
      <c r="L4035" t="s">
        <v>24249</v>
      </c>
      <c r="M4035" t="s">
        <v>34</v>
      </c>
      <c r="N4035" t="s">
        <v>24250</v>
      </c>
      <c r="O4035" t="s">
        <v>24251</v>
      </c>
      <c r="P4035" t="s">
        <v>24252</v>
      </c>
      <c r="Q4035" t="s">
        <v>24253</v>
      </c>
      <c r="R4035" t="s">
        <v>30</v>
      </c>
      <c r="S4035" s="10">
        <v>43836</v>
      </c>
      <c r="T4035">
        <f t="shared" si="63"/>
        <v>754344</v>
      </c>
      <c r="U4035">
        <f>Table1[[#This Row],[License Number2]]</f>
        <v>754344</v>
      </c>
    </row>
    <row r="4036" spans="1:21" x14ac:dyDescent="0.35">
      <c r="A4036">
        <v>754463</v>
      </c>
      <c r="B4036" t="s">
        <v>24136</v>
      </c>
      <c r="C4036" t="s">
        <v>21</v>
      </c>
      <c r="D4036" t="s">
        <v>24254</v>
      </c>
      <c r="E4036" s="3">
        <v>1</v>
      </c>
      <c r="F4036" s="3">
        <v>3</v>
      </c>
      <c r="G4036" s="3">
        <v>6</v>
      </c>
      <c r="H4036" s="3">
        <v>754463</v>
      </c>
      <c r="I4036" t="s">
        <v>24255</v>
      </c>
      <c r="J4036" t="s">
        <v>24181</v>
      </c>
      <c r="K4036" s="7">
        <v>99163</v>
      </c>
      <c r="L4036" t="s">
        <v>24256</v>
      </c>
      <c r="M4036" t="s">
        <v>34</v>
      </c>
      <c r="N4036" t="s">
        <v>24257</v>
      </c>
      <c r="O4036" t="s">
        <v>24251</v>
      </c>
      <c r="P4036" t="s">
        <v>24252</v>
      </c>
      <c r="Q4036" t="s">
        <v>24253</v>
      </c>
      <c r="R4036" t="s">
        <v>30</v>
      </c>
      <c r="S4036" s="10">
        <v>43924</v>
      </c>
      <c r="T4036">
        <f t="shared" si="63"/>
        <v>754463</v>
      </c>
      <c r="U4036">
        <f>Table1[[#This Row],[License Number2]]</f>
        <v>754463</v>
      </c>
    </row>
    <row r="4037" spans="1:21" x14ac:dyDescent="0.35">
      <c r="A4037">
        <v>1624</v>
      </c>
      <c r="B4037" t="s">
        <v>24136</v>
      </c>
      <c r="C4037" t="s">
        <v>63</v>
      </c>
      <c r="D4037" t="s">
        <v>24258</v>
      </c>
      <c r="E4037" s="3">
        <v>0</v>
      </c>
      <c r="F4037" s="3">
        <v>41</v>
      </c>
      <c r="G4037" s="3">
        <v>50</v>
      </c>
      <c r="H4037" s="3">
        <v>1624</v>
      </c>
      <c r="I4037" t="s">
        <v>24259</v>
      </c>
      <c r="J4037" t="s">
        <v>24189</v>
      </c>
      <c r="K4037" s="7">
        <v>99111</v>
      </c>
      <c r="L4037" t="s">
        <v>24260</v>
      </c>
      <c r="M4037" t="s">
        <v>68</v>
      </c>
      <c r="N4037" t="s">
        <v>24261</v>
      </c>
      <c r="P4037" t="s">
        <v>24262</v>
      </c>
      <c r="Q4037" t="s">
        <v>24263</v>
      </c>
      <c r="R4037" t="s">
        <v>71</v>
      </c>
      <c r="S4037" s="10">
        <v>37643</v>
      </c>
      <c r="T4037">
        <f t="shared" si="63"/>
        <v>1624</v>
      </c>
      <c r="U4037">
        <f>Table1[[#This Row],[License Number2]]</f>
        <v>1624</v>
      </c>
    </row>
    <row r="4038" spans="1:21" x14ac:dyDescent="0.35">
      <c r="A4038">
        <v>1707</v>
      </c>
      <c r="B4038" t="s">
        <v>24136</v>
      </c>
      <c r="C4038" t="s">
        <v>63</v>
      </c>
      <c r="D4038" t="s">
        <v>24264</v>
      </c>
      <c r="E4038" s="3">
        <v>0</v>
      </c>
      <c r="F4038" s="3">
        <v>15</v>
      </c>
      <c r="G4038" s="3">
        <v>16</v>
      </c>
      <c r="H4038" s="3">
        <v>1707</v>
      </c>
      <c r="I4038" t="s">
        <v>24265</v>
      </c>
      <c r="J4038" t="s">
        <v>24266</v>
      </c>
      <c r="K4038" s="7">
        <v>99130</v>
      </c>
      <c r="L4038" t="s">
        <v>24267</v>
      </c>
      <c r="M4038" t="s">
        <v>68</v>
      </c>
      <c r="N4038" t="s">
        <v>24268</v>
      </c>
      <c r="P4038" t="s">
        <v>24269</v>
      </c>
      <c r="Q4038" t="s">
        <v>24270</v>
      </c>
      <c r="R4038" t="s">
        <v>71</v>
      </c>
      <c r="S4038" s="10">
        <v>38044</v>
      </c>
      <c r="T4038">
        <f t="shared" si="63"/>
        <v>1707</v>
      </c>
      <c r="U4038">
        <f>Table1[[#This Row],[License Number2]]</f>
        <v>1707</v>
      </c>
    </row>
    <row r="4039" spans="1:21" x14ac:dyDescent="0.35">
      <c r="A4039">
        <v>2060</v>
      </c>
      <c r="B4039" t="s">
        <v>24136</v>
      </c>
      <c r="C4039" t="s">
        <v>63</v>
      </c>
      <c r="D4039" t="s">
        <v>24271</v>
      </c>
      <c r="E4039" s="3">
        <v>0</v>
      </c>
      <c r="F4039" s="3">
        <v>72</v>
      </c>
      <c r="G4039" s="3">
        <v>84</v>
      </c>
      <c r="H4039" s="3">
        <v>2060</v>
      </c>
      <c r="I4039" t="s">
        <v>24272</v>
      </c>
      <c r="J4039" t="s">
        <v>24181</v>
      </c>
      <c r="K4039" s="7">
        <v>99163</v>
      </c>
      <c r="L4039" t="s">
        <v>24273</v>
      </c>
      <c r="M4039" t="s">
        <v>68</v>
      </c>
      <c r="N4039" t="s">
        <v>24274</v>
      </c>
      <c r="P4039" t="s">
        <v>24275</v>
      </c>
      <c r="Q4039" t="s">
        <v>24276</v>
      </c>
      <c r="R4039" t="s">
        <v>71</v>
      </c>
      <c r="S4039" s="10">
        <v>40269</v>
      </c>
      <c r="T4039">
        <f t="shared" si="63"/>
        <v>2060</v>
      </c>
      <c r="U4039">
        <f>Table1[[#This Row],[License Number2]]</f>
        <v>2060</v>
      </c>
    </row>
    <row r="4040" spans="1:21" x14ac:dyDescent="0.35">
      <c r="A4040">
        <v>2226</v>
      </c>
      <c r="B4040" t="s">
        <v>24136</v>
      </c>
      <c r="C4040" t="s">
        <v>63</v>
      </c>
      <c r="D4040" t="s">
        <v>24277</v>
      </c>
      <c r="E4040" s="3">
        <v>0</v>
      </c>
      <c r="F4040" s="3">
        <v>29</v>
      </c>
      <c r="G4040" s="3">
        <v>31</v>
      </c>
      <c r="H4040" s="3">
        <v>2226</v>
      </c>
      <c r="I4040" t="s">
        <v>24278</v>
      </c>
      <c r="J4040" t="s">
        <v>24189</v>
      </c>
      <c r="K4040" s="7">
        <v>99111</v>
      </c>
      <c r="L4040" t="s">
        <v>24279</v>
      </c>
      <c r="M4040" t="s">
        <v>68</v>
      </c>
      <c r="N4040" t="s">
        <v>24280</v>
      </c>
      <c r="P4040" t="s">
        <v>24281</v>
      </c>
      <c r="Q4040" t="s">
        <v>24282</v>
      </c>
      <c r="R4040" t="s">
        <v>71</v>
      </c>
      <c r="S4040" s="10">
        <v>41624</v>
      </c>
      <c r="T4040">
        <f t="shared" si="63"/>
        <v>2226</v>
      </c>
      <c r="U4040">
        <f>Table1[[#This Row],[License Number2]]</f>
        <v>2226</v>
      </c>
    </row>
    <row r="4041" spans="1:21" x14ac:dyDescent="0.35">
      <c r="A4041">
        <v>2330</v>
      </c>
      <c r="B4041" t="s">
        <v>24136</v>
      </c>
      <c r="C4041" t="s">
        <v>63</v>
      </c>
      <c r="D4041" t="s">
        <v>24283</v>
      </c>
      <c r="E4041" s="3">
        <v>0</v>
      </c>
      <c r="F4041" s="3">
        <v>104</v>
      </c>
      <c r="G4041" s="3">
        <v>121</v>
      </c>
      <c r="H4041" s="3">
        <v>2330</v>
      </c>
      <c r="I4041" t="s">
        <v>24284</v>
      </c>
      <c r="J4041" t="s">
        <v>24181</v>
      </c>
      <c r="K4041" s="7">
        <v>99163</v>
      </c>
      <c r="L4041" t="s">
        <v>24285</v>
      </c>
      <c r="M4041" t="s">
        <v>68</v>
      </c>
      <c r="N4041" t="s">
        <v>24286</v>
      </c>
      <c r="P4041" t="s">
        <v>24287</v>
      </c>
      <c r="Q4041" t="s">
        <v>16638</v>
      </c>
      <c r="R4041" t="s">
        <v>71</v>
      </c>
      <c r="S4041" s="10">
        <v>41943</v>
      </c>
      <c r="T4041">
        <f t="shared" si="63"/>
        <v>2330</v>
      </c>
      <c r="U4041">
        <f>Table1[[#This Row],[License Number2]]</f>
        <v>2330</v>
      </c>
    </row>
    <row r="4042" spans="1:21" x14ac:dyDescent="0.35">
      <c r="A4042">
        <v>2370</v>
      </c>
      <c r="B4042" t="s">
        <v>24136</v>
      </c>
      <c r="C4042" t="s">
        <v>63</v>
      </c>
      <c r="D4042" t="s">
        <v>24288</v>
      </c>
      <c r="E4042" s="3">
        <v>0</v>
      </c>
      <c r="F4042" s="3">
        <v>19</v>
      </c>
      <c r="G4042" s="3">
        <v>21</v>
      </c>
      <c r="H4042" s="3">
        <v>2370</v>
      </c>
      <c r="I4042" t="s">
        <v>24289</v>
      </c>
      <c r="J4042" t="s">
        <v>24244</v>
      </c>
      <c r="K4042" s="7">
        <v>99171</v>
      </c>
      <c r="L4042" t="s">
        <v>21895</v>
      </c>
      <c r="M4042" t="s">
        <v>68</v>
      </c>
      <c r="N4042" t="s">
        <v>24290</v>
      </c>
      <c r="P4042" t="s">
        <v>24291</v>
      </c>
      <c r="Q4042" t="s">
        <v>21836</v>
      </c>
      <c r="R4042" t="s">
        <v>71</v>
      </c>
      <c r="S4042" s="10">
        <v>42535</v>
      </c>
      <c r="T4042">
        <f t="shared" si="63"/>
        <v>2370</v>
      </c>
      <c r="U4042">
        <f>Table1[[#This Row],[License Number2]]</f>
        <v>2370</v>
      </c>
    </row>
    <row r="4043" spans="1:21" x14ac:dyDescent="0.35">
      <c r="A4043">
        <v>2468</v>
      </c>
      <c r="B4043" t="s">
        <v>24136</v>
      </c>
      <c r="C4043" t="s">
        <v>63</v>
      </c>
      <c r="D4043" t="s">
        <v>24292</v>
      </c>
      <c r="E4043" s="3">
        <v>0</v>
      </c>
      <c r="F4043" s="3">
        <v>0</v>
      </c>
      <c r="G4043" s="3">
        <v>59</v>
      </c>
      <c r="H4043" s="3">
        <v>2468</v>
      </c>
      <c r="I4043" t="s">
        <v>24293</v>
      </c>
      <c r="J4043" t="s">
        <v>24294</v>
      </c>
      <c r="K4043" s="7">
        <v>99033</v>
      </c>
      <c r="L4043" t="s">
        <v>24295</v>
      </c>
      <c r="M4043" t="s">
        <v>68</v>
      </c>
      <c r="N4043" t="s">
        <v>24296</v>
      </c>
      <c r="P4043" t="s">
        <v>24297</v>
      </c>
      <c r="Q4043" t="s">
        <v>24298</v>
      </c>
      <c r="R4043" t="s">
        <v>71</v>
      </c>
      <c r="S4043" s="10">
        <v>43390</v>
      </c>
      <c r="T4043">
        <f t="shared" si="63"/>
        <v>2468</v>
      </c>
      <c r="U4043">
        <f>Table1[[#This Row],[License Number2]]</f>
        <v>2468</v>
      </c>
    </row>
    <row r="4044" spans="1:21" x14ac:dyDescent="0.35">
      <c r="A4044">
        <v>1361</v>
      </c>
      <c r="B4044" t="s">
        <v>24136</v>
      </c>
      <c r="C4044" t="s">
        <v>78</v>
      </c>
      <c r="D4044" t="s">
        <v>24299</v>
      </c>
      <c r="E4044" s="3">
        <v>42</v>
      </c>
      <c r="F4044" s="3">
        <v>21</v>
      </c>
      <c r="G4044" s="3">
        <v>48</v>
      </c>
      <c r="H4044" s="3">
        <v>1361</v>
      </c>
      <c r="I4044" t="s">
        <v>24300</v>
      </c>
      <c r="J4044" t="s">
        <v>24139</v>
      </c>
      <c r="K4044" s="7">
        <v>99163</v>
      </c>
      <c r="L4044" t="s">
        <v>24301</v>
      </c>
      <c r="M4044" t="s">
        <v>68</v>
      </c>
      <c r="N4044" t="s">
        <v>24302</v>
      </c>
      <c r="P4044" t="s">
        <v>24303</v>
      </c>
      <c r="Q4044" t="s">
        <v>83</v>
      </c>
      <c r="R4044" t="s">
        <v>84</v>
      </c>
      <c r="S4044" s="10">
        <v>37956</v>
      </c>
      <c r="T4044">
        <f t="shared" si="63"/>
        <v>1361</v>
      </c>
      <c r="U4044">
        <f>Table1[[#This Row],[License Number2]]</f>
        <v>1361</v>
      </c>
    </row>
    <row r="4045" spans="1:21" x14ac:dyDescent="0.35">
      <c r="A4045">
        <v>1609</v>
      </c>
      <c r="B4045" t="s">
        <v>24136</v>
      </c>
      <c r="C4045" t="s">
        <v>78</v>
      </c>
      <c r="D4045" t="s">
        <v>24304</v>
      </c>
      <c r="E4045" s="3">
        <v>60</v>
      </c>
      <c r="F4045" s="3">
        <v>43</v>
      </c>
      <c r="G4045" s="3">
        <v>55</v>
      </c>
      <c r="H4045" s="3">
        <v>1609</v>
      </c>
      <c r="I4045" t="s">
        <v>24305</v>
      </c>
      <c r="J4045" t="s">
        <v>24189</v>
      </c>
      <c r="K4045" s="7">
        <v>99111</v>
      </c>
      <c r="L4045" t="s">
        <v>24306</v>
      </c>
      <c r="M4045" t="s">
        <v>68</v>
      </c>
      <c r="N4045" t="s">
        <v>24307</v>
      </c>
      <c r="P4045" t="s">
        <v>24308</v>
      </c>
      <c r="Q4045" t="s">
        <v>3412</v>
      </c>
      <c r="R4045" t="s">
        <v>84</v>
      </c>
      <c r="S4045" s="10">
        <v>43862</v>
      </c>
      <c r="T4045">
        <f t="shared" si="63"/>
        <v>1609</v>
      </c>
      <c r="U4045">
        <f>Table1[[#This Row],[License Number2]]</f>
        <v>1609</v>
      </c>
    </row>
    <row r="4046" spans="1:21" x14ac:dyDescent="0.35">
      <c r="A4046">
        <v>2011043</v>
      </c>
      <c r="B4046" t="s">
        <v>24136</v>
      </c>
      <c r="C4046" t="s">
        <v>583</v>
      </c>
      <c r="D4046" t="s">
        <v>24309</v>
      </c>
      <c r="E4046" s="3">
        <v>40</v>
      </c>
      <c r="F4046" s="3">
        <v>15</v>
      </c>
      <c r="G4046" s="3">
        <v>0</v>
      </c>
      <c r="H4046" s="3">
        <v>2011043</v>
      </c>
      <c r="I4046" t="s">
        <v>24310</v>
      </c>
      <c r="J4046" t="s">
        <v>24189</v>
      </c>
      <c r="K4046" s="7">
        <v>99111</v>
      </c>
      <c r="L4046" t="s">
        <v>24311</v>
      </c>
      <c r="M4046" t="s">
        <v>68</v>
      </c>
      <c r="N4046" t="s">
        <v>24312</v>
      </c>
      <c r="O4046" t="s">
        <v>24313</v>
      </c>
      <c r="P4046" t="s">
        <v>24314</v>
      </c>
      <c r="Q4046" t="s">
        <v>24315</v>
      </c>
      <c r="R4046" t="s">
        <v>591</v>
      </c>
      <c r="S4046" s="10">
        <v>38718</v>
      </c>
      <c r="T4046">
        <f t="shared" si="63"/>
        <v>2011043</v>
      </c>
      <c r="U4046">
        <f>Table1[[#This Row],[License Number2]]</f>
        <v>2011043</v>
      </c>
    </row>
    <row r="4047" spans="1:21" x14ac:dyDescent="0.35">
      <c r="A4047">
        <v>2011072</v>
      </c>
      <c r="B4047" t="s">
        <v>24136</v>
      </c>
      <c r="C4047" t="s">
        <v>583</v>
      </c>
      <c r="D4047" t="s">
        <v>24316</v>
      </c>
      <c r="E4047" s="3">
        <v>50</v>
      </c>
      <c r="F4047" s="3">
        <v>17</v>
      </c>
      <c r="G4047" s="3">
        <v>0</v>
      </c>
      <c r="H4047" s="3">
        <v>2011072</v>
      </c>
      <c r="I4047" t="s">
        <v>24317</v>
      </c>
      <c r="J4047" t="s">
        <v>24139</v>
      </c>
      <c r="K4047" s="7">
        <v>99163</v>
      </c>
      <c r="L4047" t="s">
        <v>24238</v>
      </c>
      <c r="M4047" t="s">
        <v>68</v>
      </c>
      <c r="N4047" t="s">
        <v>24318</v>
      </c>
      <c r="P4047" t="s">
        <v>24319</v>
      </c>
      <c r="Q4047" t="s">
        <v>24320</v>
      </c>
      <c r="R4047" t="s">
        <v>591</v>
      </c>
      <c r="S4047" s="10">
        <v>38718</v>
      </c>
      <c r="T4047">
        <f t="shared" si="63"/>
        <v>2011072</v>
      </c>
      <c r="U4047">
        <f>Table1[[#This Row],[License Number2]]</f>
        <v>2011072</v>
      </c>
    </row>
    <row r="4048" spans="1:21" x14ac:dyDescent="0.35">
      <c r="A4048">
        <v>29800</v>
      </c>
      <c r="B4048" t="s">
        <v>24321</v>
      </c>
      <c r="C4048" t="s">
        <v>21</v>
      </c>
      <c r="D4048" t="s">
        <v>24322</v>
      </c>
      <c r="E4048" s="3">
        <v>1</v>
      </c>
      <c r="F4048" s="3">
        <v>5</v>
      </c>
      <c r="G4048" s="3">
        <v>5</v>
      </c>
      <c r="H4048" s="3">
        <v>29800</v>
      </c>
      <c r="I4048" t="s">
        <v>24323</v>
      </c>
      <c r="J4048" t="s">
        <v>6962</v>
      </c>
      <c r="K4048" s="7">
        <v>98902</v>
      </c>
      <c r="L4048" t="s">
        <v>24324</v>
      </c>
      <c r="M4048" t="s">
        <v>26</v>
      </c>
      <c r="N4048" t="s">
        <v>24325</v>
      </c>
      <c r="O4048" t="s">
        <v>24326</v>
      </c>
      <c r="R4048" t="s">
        <v>159</v>
      </c>
      <c r="S4048" s="10">
        <v>34206</v>
      </c>
      <c r="T4048">
        <f t="shared" si="63"/>
        <v>29800</v>
      </c>
      <c r="U4048">
        <f>Table1[[#This Row],[License Number2]]</f>
        <v>29800</v>
      </c>
    </row>
    <row r="4049" spans="1:21" x14ac:dyDescent="0.35">
      <c r="A4049">
        <v>38200</v>
      </c>
      <c r="B4049" t="s">
        <v>24321</v>
      </c>
      <c r="C4049" t="s">
        <v>21</v>
      </c>
      <c r="D4049" t="s">
        <v>24327</v>
      </c>
      <c r="E4049" s="3">
        <v>1</v>
      </c>
      <c r="F4049" s="3">
        <v>4</v>
      </c>
      <c r="G4049" s="3">
        <v>5</v>
      </c>
      <c r="H4049" s="3">
        <v>38200</v>
      </c>
      <c r="I4049" t="s">
        <v>24328</v>
      </c>
      <c r="J4049" t="s">
        <v>6962</v>
      </c>
      <c r="K4049" s="7">
        <v>98908</v>
      </c>
      <c r="L4049" t="s">
        <v>24329</v>
      </c>
      <c r="M4049" t="s">
        <v>26</v>
      </c>
      <c r="N4049" t="s">
        <v>24330</v>
      </c>
      <c r="O4049" t="s">
        <v>24331</v>
      </c>
      <c r="P4049" t="s">
        <v>24332</v>
      </c>
      <c r="Q4049" t="s">
        <v>24333</v>
      </c>
      <c r="R4049" t="s">
        <v>159</v>
      </c>
      <c r="S4049" s="10">
        <v>32646</v>
      </c>
      <c r="T4049">
        <f t="shared" si="63"/>
        <v>38200</v>
      </c>
      <c r="U4049">
        <f>Table1[[#This Row],[License Number2]]</f>
        <v>38200</v>
      </c>
    </row>
    <row r="4050" spans="1:21" x14ac:dyDescent="0.35">
      <c r="A4050">
        <v>61300</v>
      </c>
      <c r="B4050" t="s">
        <v>24321</v>
      </c>
      <c r="C4050" t="s">
        <v>21</v>
      </c>
      <c r="D4050" t="s">
        <v>24334</v>
      </c>
      <c r="E4050" s="3">
        <v>3</v>
      </c>
      <c r="F4050" s="3">
        <v>3</v>
      </c>
      <c r="G4050" s="3">
        <v>4</v>
      </c>
      <c r="H4050" s="3">
        <v>61300</v>
      </c>
      <c r="I4050" t="s">
        <v>24335</v>
      </c>
      <c r="J4050" t="s">
        <v>6962</v>
      </c>
      <c r="K4050" s="7">
        <v>98902</v>
      </c>
      <c r="L4050" t="s">
        <v>24336</v>
      </c>
      <c r="M4050" t="s">
        <v>26</v>
      </c>
      <c r="N4050" t="s">
        <v>24337</v>
      </c>
      <c r="O4050" t="s">
        <v>24338</v>
      </c>
      <c r="Q4050" t="s">
        <v>24339</v>
      </c>
      <c r="R4050" t="s">
        <v>159</v>
      </c>
      <c r="S4050" s="10">
        <v>34536</v>
      </c>
      <c r="T4050">
        <f t="shared" si="63"/>
        <v>61300</v>
      </c>
      <c r="U4050">
        <f>Table1[[#This Row],[License Number2]]</f>
        <v>61300</v>
      </c>
    </row>
    <row r="4051" spans="1:21" x14ac:dyDescent="0.35">
      <c r="A4051">
        <v>158701</v>
      </c>
      <c r="B4051" t="s">
        <v>24321</v>
      </c>
      <c r="C4051" t="s">
        <v>21</v>
      </c>
      <c r="D4051" t="s">
        <v>24340</v>
      </c>
      <c r="E4051" s="3">
        <v>2</v>
      </c>
      <c r="F4051" s="3">
        <v>5</v>
      </c>
      <c r="G4051" s="3">
        <v>6</v>
      </c>
      <c r="H4051" s="3">
        <v>158701</v>
      </c>
      <c r="I4051" t="s">
        <v>24341</v>
      </c>
      <c r="J4051" t="s">
        <v>6962</v>
      </c>
      <c r="K4051" s="7">
        <v>98903</v>
      </c>
      <c r="L4051" t="s">
        <v>24342</v>
      </c>
      <c r="M4051" t="s">
        <v>649</v>
      </c>
      <c r="N4051" t="s">
        <v>24343</v>
      </c>
      <c r="P4051" t="s">
        <v>24344</v>
      </c>
      <c r="Q4051" t="s">
        <v>24345</v>
      </c>
      <c r="R4051" t="s">
        <v>159</v>
      </c>
      <c r="S4051" s="10">
        <v>35781</v>
      </c>
      <c r="T4051">
        <f t="shared" si="63"/>
        <v>158701</v>
      </c>
      <c r="U4051">
        <f>Table1[[#This Row],[License Number2]]</f>
        <v>158701</v>
      </c>
    </row>
    <row r="4052" spans="1:21" x14ac:dyDescent="0.35">
      <c r="A4052">
        <v>208501</v>
      </c>
      <c r="B4052" t="s">
        <v>24321</v>
      </c>
      <c r="C4052" t="s">
        <v>21</v>
      </c>
      <c r="D4052" t="s">
        <v>24346</v>
      </c>
      <c r="E4052" s="3">
        <v>2</v>
      </c>
      <c r="F4052" s="3">
        <v>5</v>
      </c>
      <c r="G4052" s="3">
        <v>6</v>
      </c>
      <c r="H4052" s="3">
        <v>208501</v>
      </c>
      <c r="I4052" t="s">
        <v>24347</v>
      </c>
      <c r="J4052" t="s">
        <v>6962</v>
      </c>
      <c r="K4052" s="7">
        <v>98901</v>
      </c>
      <c r="L4052" t="s">
        <v>24348</v>
      </c>
      <c r="M4052" t="s">
        <v>26</v>
      </c>
      <c r="N4052" t="s">
        <v>24349</v>
      </c>
      <c r="O4052" t="s">
        <v>24350</v>
      </c>
      <c r="P4052" t="s">
        <v>24351</v>
      </c>
      <c r="Q4052" t="s">
        <v>24352</v>
      </c>
      <c r="R4052" t="s">
        <v>159</v>
      </c>
      <c r="S4052" s="10">
        <v>36332</v>
      </c>
      <c r="T4052">
        <f t="shared" si="63"/>
        <v>208501</v>
      </c>
      <c r="U4052">
        <f>Table1[[#This Row],[License Number2]]</f>
        <v>208501</v>
      </c>
    </row>
    <row r="4053" spans="1:21" x14ac:dyDescent="0.35">
      <c r="A4053">
        <v>240700</v>
      </c>
      <c r="B4053" t="s">
        <v>24321</v>
      </c>
      <c r="C4053" t="s">
        <v>21</v>
      </c>
      <c r="D4053" t="s">
        <v>24353</v>
      </c>
      <c r="E4053" s="3">
        <v>2</v>
      </c>
      <c r="F4053" s="3">
        <v>4</v>
      </c>
      <c r="G4053" s="3">
        <v>4</v>
      </c>
      <c r="H4053" s="3">
        <v>240700</v>
      </c>
      <c r="I4053" t="s">
        <v>24354</v>
      </c>
      <c r="J4053" t="s">
        <v>24355</v>
      </c>
      <c r="K4053" s="7">
        <v>98935</v>
      </c>
      <c r="L4053" t="s">
        <v>24356</v>
      </c>
      <c r="M4053" t="s">
        <v>26</v>
      </c>
      <c r="N4053" t="s">
        <v>24357</v>
      </c>
      <c r="Q4053" t="s">
        <v>24358</v>
      </c>
      <c r="R4053" t="s">
        <v>159</v>
      </c>
      <c r="S4053" s="10">
        <v>34344</v>
      </c>
      <c r="T4053">
        <f t="shared" si="63"/>
        <v>240700</v>
      </c>
      <c r="U4053">
        <f>Table1[[#This Row],[License Number2]]</f>
        <v>240700</v>
      </c>
    </row>
    <row r="4054" spans="1:21" x14ac:dyDescent="0.35">
      <c r="A4054">
        <v>252400</v>
      </c>
      <c r="B4054" t="s">
        <v>24321</v>
      </c>
      <c r="C4054" t="s">
        <v>21</v>
      </c>
      <c r="D4054" t="s">
        <v>24359</v>
      </c>
      <c r="E4054" s="3">
        <v>5</v>
      </c>
      <c r="F4054" s="3">
        <v>6</v>
      </c>
      <c r="G4054" s="3">
        <v>6</v>
      </c>
      <c r="H4054" s="3">
        <v>252400</v>
      </c>
      <c r="I4054" t="s">
        <v>24360</v>
      </c>
      <c r="J4054" t="s">
        <v>6962</v>
      </c>
      <c r="K4054" s="7">
        <v>98901</v>
      </c>
      <c r="L4054" t="s">
        <v>24361</v>
      </c>
      <c r="M4054" t="s">
        <v>26</v>
      </c>
      <c r="N4054" t="s">
        <v>24362</v>
      </c>
      <c r="O4054" t="s">
        <v>24363</v>
      </c>
      <c r="P4054" t="s">
        <v>24364</v>
      </c>
      <c r="R4054" t="s">
        <v>159</v>
      </c>
      <c r="S4054" s="10">
        <v>34110</v>
      </c>
      <c r="T4054">
        <f t="shared" si="63"/>
        <v>252400</v>
      </c>
      <c r="U4054">
        <f>Table1[[#This Row],[License Number2]]</f>
        <v>252400</v>
      </c>
    </row>
    <row r="4055" spans="1:21" x14ac:dyDescent="0.35">
      <c r="A4055">
        <v>389901</v>
      </c>
      <c r="B4055" t="s">
        <v>24321</v>
      </c>
      <c r="C4055" t="s">
        <v>21</v>
      </c>
      <c r="D4055" t="s">
        <v>24365</v>
      </c>
      <c r="E4055" s="3">
        <v>2</v>
      </c>
      <c r="F4055" s="3">
        <v>5</v>
      </c>
      <c r="G4055" s="3">
        <v>6</v>
      </c>
      <c r="H4055" s="3">
        <v>389901</v>
      </c>
      <c r="I4055" t="s">
        <v>24366</v>
      </c>
      <c r="J4055" t="s">
        <v>6962</v>
      </c>
      <c r="K4055" s="7">
        <v>98902</v>
      </c>
      <c r="L4055" t="s">
        <v>24367</v>
      </c>
      <c r="M4055" t="s">
        <v>26</v>
      </c>
      <c r="N4055" t="s">
        <v>24368</v>
      </c>
      <c r="P4055" t="s">
        <v>24369</v>
      </c>
      <c r="R4055" t="s">
        <v>159</v>
      </c>
      <c r="S4055" s="10">
        <v>36515</v>
      </c>
      <c r="T4055">
        <f t="shared" si="63"/>
        <v>389901</v>
      </c>
      <c r="U4055">
        <f>Table1[[#This Row],[License Number2]]</f>
        <v>389901</v>
      </c>
    </row>
    <row r="4056" spans="1:21" x14ac:dyDescent="0.35">
      <c r="A4056">
        <v>438300</v>
      </c>
      <c r="B4056" t="s">
        <v>24321</v>
      </c>
      <c r="C4056" t="s">
        <v>21</v>
      </c>
      <c r="D4056" t="s">
        <v>24370</v>
      </c>
      <c r="E4056" s="3">
        <v>6</v>
      </c>
      <c r="F4056" s="3">
        <v>6</v>
      </c>
      <c r="G4056" s="3">
        <v>6</v>
      </c>
      <c r="H4056" s="3">
        <v>438300</v>
      </c>
      <c r="I4056" t="s">
        <v>24371</v>
      </c>
      <c r="J4056" t="s">
        <v>6962</v>
      </c>
      <c r="K4056" s="7">
        <v>98902</v>
      </c>
      <c r="L4056" t="s">
        <v>24372</v>
      </c>
      <c r="M4056" t="s">
        <v>34</v>
      </c>
      <c r="N4056" t="s">
        <v>24373</v>
      </c>
      <c r="P4056" t="s">
        <v>24374</v>
      </c>
      <c r="Q4056" t="s">
        <v>24345</v>
      </c>
      <c r="R4056" t="s">
        <v>159</v>
      </c>
      <c r="S4056" s="10">
        <v>35783</v>
      </c>
      <c r="T4056">
        <f t="shared" si="63"/>
        <v>438300</v>
      </c>
      <c r="U4056">
        <f>Table1[[#This Row],[License Number2]]</f>
        <v>438300</v>
      </c>
    </row>
    <row r="4057" spans="1:21" x14ac:dyDescent="0.35">
      <c r="A4057">
        <v>444300</v>
      </c>
      <c r="B4057" t="s">
        <v>24321</v>
      </c>
      <c r="C4057" t="s">
        <v>21</v>
      </c>
      <c r="D4057" t="s">
        <v>24375</v>
      </c>
      <c r="E4057" s="3">
        <v>6</v>
      </c>
      <c r="F4057" s="3">
        <v>4</v>
      </c>
      <c r="G4057" s="3">
        <v>6</v>
      </c>
      <c r="H4057" s="3">
        <v>444300</v>
      </c>
      <c r="I4057" t="s">
        <v>24376</v>
      </c>
      <c r="J4057" t="s">
        <v>24321</v>
      </c>
      <c r="K4057" s="7">
        <v>98902</v>
      </c>
      <c r="L4057" t="s">
        <v>24377</v>
      </c>
      <c r="M4057" t="s">
        <v>34</v>
      </c>
      <c r="N4057" t="s">
        <v>24378</v>
      </c>
      <c r="P4057" t="s">
        <v>24374</v>
      </c>
      <c r="Q4057" t="s">
        <v>24345</v>
      </c>
      <c r="R4057" t="s">
        <v>159</v>
      </c>
      <c r="S4057" s="10">
        <v>36104</v>
      </c>
      <c r="T4057">
        <f t="shared" si="63"/>
        <v>444300</v>
      </c>
      <c r="U4057">
        <f>Table1[[#This Row],[License Number2]]</f>
        <v>444300</v>
      </c>
    </row>
    <row r="4058" spans="1:21" x14ac:dyDescent="0.35">
      <c r="A4058">
        <v>444400</v>
      </c>
      <c r="B4058" t="s">
        <v>24321</v>
      </c>
      <c r="C4058" t="s">
        <v>21</v>
      </c>
      <c r="D4058" t="s">
        <v>24379</v>
      </c>
      <c r="E4058" s="3">
        <v>4</v>
      </c>
      <c r="F4058" s="3">
        <v>5</v>
      </c>
      <c r="G4058" s="3">
        <v>6</v>
      </c>
      <c r="H4058" s="3">
        <v>444400</v>
      </c>
      <c r="I4058" t="s">
        <v>24380</v>
      </c>
      <c r="J4058" t="s">
        <v>6962</v>
      </c>
      <c r="K4058" s="7">
        <v>98902</v>
      </c>
      <c r="L4058" t="s">
        <v>24381</v>
      </c>
      <c r="M4058" t="s">
        <v>34</v>
      </c>
      <c r="N4058" t="s">
        <v>24382</v>
      </c>
      <c r="P4058" t="s">
        <v>24374</v>
      </c>
      <c r="R4058" t="s">
        <v>159</v>
      </c>
      <c r="S4058" s="10">
        <v>35871</v>
      </c>
      <c r="T4058">
        <f t="shared" si="63"/>
        <v>444400</v>
      </c>
      <c r="U4058">
        <f>Table1[[#This Row],[License Number2]]</f>
        <v>444400</v>
      </c>
    </row>
    <row r="4059" spans="1:21" x14ac:dyDescent="0.35">
      <c r="A4059">
        <v>444500</v>
      </c>
      <c r="B4059" t="s">
        <v>24321</v>
      </c>
      <c r="C4059" t="s">
        <v>21</v>
      </c>
      <c r="D4059" t="s">
        <v>24383</v>
      </c>
      <c r="E4059" s="3">
        <v>4</v>
      </c>
      <c r="F4059" s="3">
        <v>6</v>
      </c>
      <c r="G4059" s="3">
        <v>6</v>
      </c>
      <c r="H4059" s="3">
        <v>444500</v>
      </c>
      <c r="I4059" t="s">
        <v>24384</v>
      </c>
      <c r="J4059" t="s">
        <v>24321</v>
      </c>
      <c r="K4059" s="7">
        <v>98902</v>
      </c>
      <c r="L4059" t="s">
        <v>24385</v>
      </c>
      <c r="M4059" t="s">
        <v>34</v>
      </c>
      <c r="N4059" t="s">
        <v>24386</v>
      </c>
      <c r="P4059" t="s">
        <v>24374</v>
      </c>
      <c r="Q4059" t="s">
        <v>24345</v>
      </c>
      <c r="R4059" t="s">
        <v>159</v>
      </c>
      <c r="S4059" s="10">
        <v>35871</v>
      </c>
      <c r="T4059">
        <f t="shared" si="63"/>
        <v>444500</v>
      </c>
      <c r="U4059">
        <f>Table1[[#This Row],[License Number2]]</f>
        <v>444500</v>
      </c>
    </row>
    <row r="4060" spans="1:21" x14ac:dyDescent="0.35">
      <c r="A4060">
        <v>444600</v>
      </c>
      <c r="B4060" t="s">
        <v>24321</v>
      </c>
      <c r="C4060" t="s">
        <v>21</v>
      </c>
      <c r="D4060" t="s">
        <v>24387</v>
      </c>
      <c r="E4060" s="3">
        <v>3</v>
      </c>
      <c r="F4060" s="3">
        <v>5</v>
      </c>
      <c r="G4060" s="3">
        <v>5</v>
      </c>
      <c r="H4060" s="3">
        <v>444600</v>
      </c>
      <c r="I4060" t="s">
        <v>24388</v>
      </c>
      <c r="J4060" t="s">
        <v>6962</v>
      </c>
      <c r="K4060" s="7">
        <v>98901</v>
      </c>
      <c r="L4060" t="s">
        <v>24389</v>
      </c>
      <c r="M4060" t="s">
        <v>26</v>
      </c>
      <c r="N4060" t="s">
        <v>24390</v>
      </c>
      <c r="P4060" t="s">
        <v>24391</v>
      </c>
      <c r="Q4060" t="s">
        <v>24392</v>
      </c>
      <c r="R4060" t="s">
        <v>159</v>
      </c>
      <c r="S4060" s="10">
        <v>35893</v>
      </c>
      <c r="T4060">
        <f t="shared" si="63"/>
        <v>444600</v>
      </c>
      <c r="U4060">
        <f>Table1[[#This Row],[License Number2]]</f>
        <v>444600</v>
      </c>
    </row>
    <row r="4061" spans="1:21" x14ac:dyDescent="0.35">
      <c r="A4061">
        <v>570100</v>
      </c>
      <c r="B4061" t="s">
        <v>24321</v>
      </c>
      <c r="C4061" t="s">
        <v>21</v>
      </c>
      <c r="D4061" t="s">
        <v>24393</v>
      </c>
      <c r="E4061" s="3">
        <v>4</v>
      </c>
      <c r="F4061" s="3">
        <v>5</v>
      </c>
      <c r="G4061" s="3">
        <v>6</v>
      </c>
      <c r="H4061" s="3">
        <v>570100</v>
      </c>
      <c r="I4061" t="s">
        <v>24394</v>
      </c>
      <c r="J4061" t="s">
        <v>6962</v>
      </c>
      <c r="K4061" s="7">
        <v>98902</v>
      </c>
      <c r="L4061" t="s">
        <v>24395</v>
      </c>
      <c r="M4061" t="s">
        <v>34</v>
      </c>
      <c r="N4061" t="s">
        <v>24396</v>
      </c>
      <c r="P4061" t="s">
        <v>24374</v>
      </c>
      <c r="Q4061" t="s">
        <v>24345</v>
      </c>
      <c r="R4061" t="s">
        <v>159</v>
      </c>
      <c r="S4061" s="10">
        <v>37061</v>
      </c>
      <c r="T4061">
        <f t="shared" si="63"/>
        <v>570100</v>
      </c>
      <c r="U4061">
        <f>Table1[[#This Row],[License Number2]]</f>
        <v>570100</v>
      </c>
    </row>
    <row r="4062" spans="1:21" x14ac:dyDescent="0.35">
      <c r="A4062">
        <v>589700</v>
      </c>
      <c r="B4062" t="s">
        <v>24321</v>
      </c>
      <c r="C4062" t="s">
        <v>21</v>
      </c>
      <c r="D4062" t="s">
        <v>24397</v>
      </c>
      <c r="E4062" s="3">
        <v>2</v>
      </c>
      <c r="F4062" s="3">
        <v>6</v>
      </c>
      <c r="G4062" s="3">
        <v>6</v>
      </c>
      <c r="H4062" s="3">
        <v>589700</v>
      </c>
      <c r="I4062" t="s">
        <v>24398</v>
      </c>
      <c r="J4062" t="s">
        <v>6962</v>
      </c>
      <c r="K4062" s="7">
        <v>98901</v>
      </c>
      <c r="L4062" t="s">
        <v>24399</v>
      </c>
      <c r="M4062" t="s">
        <v>26</v>
      </c>
      <c r="N4062" t="s">
        <v>24400</v>
      </c>
      <c r="P4062" t="s">
        <v>24401</v>
      </c>
      <c r="Q4062" t="s">
        <v>24402</v>
      </c>
      <c r="R4062" t="s">
        <v>159</v>
      </c>
      <c r="S4062" s="10">
        <v>37231</v>
      </c>
      <c r="T4062">
        <f t="shared" si="63"/>
        <v>589700</v>
      </c>
      <c r="U4062">
        <f>Table1[[#This Row],[License Number2]]</f>
        <v>589700</v>
      </c>
    </row>
    <row r="4063" spans="1:21" x14ac:dyDescent="0.35">
      <c r="A4063">
        <v>591000</v>
      </c>
      <c r="B4063" t="s">
        <v>24321</v>
      </c>
      <c r="C4063" t="s">
        <v>21</v>
      </c>
      <c r="D4063" t="s">
        <v>24403</v>
      </c>
      <c r="E4063" s="3">
        <v>2</v>
      </c>
      <c r="F4063" s="3">
        <v>3</v>
      </c>
      <c r="G4063" s="3">
        <v>5</v>
      </c>
      <c r="H4063" s="3">
        <v>591000</v>
      </c>
      <c r="I4063" t="s">
        <v>24404</v>
      </c>
      <c r="J4063" t="s">
        <v>6962</v>
      </c>
      <c r="K4063" s="7">
        <v>98902</v>
      </c>
      <c r="L4063" t="s">
        <v>24405</v>
      </c>
      <c r="M4063" t="s">
        <v>26</v>
      </c>
      <c r="N4063" t="s">
        <v>24406</v>
      </c>
      <c r="R4063" t="s">
        <v>159</v>
      </c>
      <c r="S4063" s="10">
        <v>37165</v>
      </c>
      <c r="T4063">
        <f t="shared" si="63"/>
        <v>591000</v>
      </c>
      <c r="U4063">
        <f>Table1[[#This Row],[License Number2]]</f>
        <v>591000</v>
      </c>
    </row>
    <row r="4064" spans="1:21" x14ac:dyDescent="0.35">
      <c r="A4064">
        <v>602700</v>
      </c>
      <c r="B4064" t="s">
        <v>24321</v>
      </c>
      <c r="C4064" t="s">
        <v>21</v>
      </c>
      <c r="D4064" t="s">
        <v>24407</v>
      </c>
      <c r="E4064" s="3">
        <v>4</v>
      </c>
      <c r="F4064" s="3">
        <v>6</v>
      </c>
      <c r="G4064" s="3">
        <v>6</v>
      </c>
      <c r="H4064" s="3">
        <v>602700</v>
      </c>
      <c r="I4064" t="s">
        <v>24408</v>
      </c>
      <c r="J4064" t="s">
        <v>6962</v>
      </c>
      <c r="K4064" s="7">
        <v>98902</v>
      </c>
      <c r="L4064" t="s">
        <v>24409</v>
      </c>
      <c r="M4064" t="s">
        <v>34</v>
      </c>
      <c r="N4064" t="s">
        <v>24410</v>
      </c>
      <c r="P4064" t="s">
        <v>24374</v>
      </c>
      <c r="R4064" t="s">
        <v>159</v>
      </c>
      <c r="S4064" s="10">
        <v>37334</v>
      </c>
      <c r="T4064">
        <f t="shared" si="63"/>
        <v>602700</v>
      </c>
      <c r="U4064">
        <f>Table1[[#This Row],[License Number2]]</f>
        <v>602700</v>
      </c>
    </row>
    <row r="4065" spans="1:21" x14ac:dyDescent="0.35">
      <c r="A4065">
        <v>621201</v>
      </c>
      <c r="B4065" t="s">
        <v>24321</v>
      </c>
      <c r="C4065" t="s">
        <v>21</v>
      </c>
      <c r="D4065" t="s">
        <v>24411</v>
      </c>
      <c r="E4065" s="3">
        <v>1</v>
      </c>
      <c r="F4065" s="3">
        <v>6</v>
      </c>
      <c r="G4065" s="3">
        <v>6</v>
      </c>
      <c r="H4065" s="3">
        <v>621201</v>
      </c>
      <c r="I4065" t="s">
        <v>24412</v>
      </c>
      <c r="J4065" t="s">
        <v>24321</v>
      </c>
      <c r="K4065" s="7">
        <v>98903</v>
      </c>
      <c r="L4065" t="s">
        <v>24413</v>
      </c>
      <c r="M4065" t="s">
        <v>34</v>
      </c>
      <c r="N4065" t="s">
        <v>24414</v>
      </c>
      <c r="P4065" t="s">
        <v>24415</v>
      </c>
      <c r="Q4065" t="s">
        <v>24416</v>
      </c>
      <c r="R4065" t="s">
        <v>159</v>
      </c>
      <c r="S4065" s="10">
        <v>38642</v>
      </c>
      <c r="T4065">
        <f t="shared" si="63"/>
        <v>621201</v>
      </c>
      <c r="U4065">
        <f>Table1[[#This Row],[License Number2]]</f>
        <v>621201</v>
      </c>
    </row>
    <row r="4066" spans="1:21" x14ac:dyDescent="0.35">
      <c r="A4066">
        <v>621301</v>
      </c>
      <c r="B4066" t="s">
        <v>24321</v>
      </c>
      <c r="C4066" t="s">
        <v>21</v>
      </c>
      <c r="D4066" t="s">
        <v>24411</v>
      </c>
      <c r="E4066" s="3">
        <v>1</v>
      </c>
      <c r="F4066" s="3">
        <v>6</v>
      </c>
      <c r="G4066" s="3">
        <v>6</v>
      </c>
      <c r="H4066" s="3">
        <v>621301</v>
      </c>
      <c r="I4066" t="s">
        <v>24417</v>
      </c>
      <c r="J4066" t="s">
        <v>24321</v>
      </c>
      <c r="K4066" s="7">
        <v>98903</v>
      </c>
      <c r="L4066" t="s">
        <v>24418</v>
      </c>
      <c r="M4066" t="s">
        <v>34</v>
      </c>
      <c r="N4066" t="s">
        <v>24419</v>
      </c>
      <c r="P4066" t="s">
        <v>24420</v>
      </c>
      <c r="Q4066" t="s">
        <v>24421</v>
      </c>
      <c r="R4066" t="s">
        <v>159</v>
      </c>
      <c r="S4066" s="10">
        <v>38653</v>
      </c>
      <c r="T4066">
        <f t="shared" si="63"/>
        <v>621301</v>
      </c>
      <c r="U4066">
        <f>Table1[[#This Row],[License Number2]]</f>
        <v>621301</v>
      </c>
    </row>
    <row r="4067" spans="1:21" x14ac:dyDescent="0.35">
      <c r="A4067">
        <v>621402</v>
      </c>
      <c r="B4067" t="s">
        <v>24321</v>
      </c>
      <c r="C4067" t="s">
        <v>21</v>
      </c>
      <c r="D4067" t="s">
        <v>24411</v>
      </c>
      <c r="E4067" s="3">
        <v>1</v>
      </c>
      <c r="F4067" s="3">
        <v>6</v>
      </c>
      <c r="G4067" s="3">
        <v>6</v>
      </c>
      <c r="H4067" s="3">
        <v>621402</v>
      </c>
      <c r="I4067" t="s">
        <v>24422</v>
      </c>
      <c r="J4067" t="s">
        <v>24321</v>
      </c>
      <c r="K4067" s="7">
        <v>98903</v>
      </c>
      <c r="L4067" t="s">
        <v>24423</v>
      </c>
      <c r="M4067" t="s">
        <v>34</v>
      </c>
      <c r="N4067" t="s">
        <v>24414</v>
      </c>
      <c r="P4067" t="s">
        <v>24415</v>
      </c>
      <c r="R4067" t="s">
        <v>159</v>
      </c>
      <c r="S4067" s="10">
        <v>38643</v>
      </c>
      <c r="T4067">
        <f t="shared" si="63"/>
        <v>621402</v>
      </c>
      <c r="U4067">
        <f>Table1[[#This Row],[License Number2]]</f>
        <v>621402</v>
      </c>
    </row>
    <row r="4068" spans="1:21" x14ac:dyDescent="0.35">
      <c r="A4068">
        <v>643600</v>
      </c>
      <c r="B4068" t="s">
        <v>24321</v>
      </c>
      <c r="C4068" t="s">
        <v>21</v>
      </c>
      <c r="D4068" t="s">
        <v>24424</v>
      </c>
      <c r="E4068" s="3">
        <v>4</v>
      </c>
      <c r="F4068" s="3">
        <v>6</v>
      </c>
      <c r="G4068" s="3">
        <v>6</v>
      </c>
      <c r="H4068" s="3">
        <v>643600</v>
      </c>
      <c r="I4068" t="s">
        <v>24425</v>
      </c>
      <c r="J4068" t="s">
        <v>6962</v>
      </c>
      <c r="K4068" s="7">
        <v>98902</v>
      </c>
      <c r="L4068" t="s">
        <v>24426</v>
      </c>
      <c r="M4068" t="s">
        <v>34</v>
      </c>
      <c r="N4068" t="s">
        <v>24427</v>
      </c>
      <c r="P4068" t="s">
        <v>24428</v>
      </c>
      <c r="R4068" t="s">
        <v>159</v>
      </c>
      <c r="S4068" s="10">
        <v>37883</v>
      </c>
      <c r="T4068">
        <f t="shared" si="63"/>
        <v>643600</v>
      </c>
      <c r="U4068">
        <f>Table1[[#This Row],[License Number2]]</f>
        <v>643600</v>
      </c>
    </row>
    <row r="4069" spans="1:21" x14ac:dyDescent="0.35">
      <c r="A4069">
        <v>707300</v>
      </c>
      <c r="B4069" t="s">
        <v>24321</v>
      </c>
      <c r="C4069" t="s">
        <v>21</v>
      </c>
      <c r="D4069" t="s">
        <v>24429</v>
      </c>
      <c r="E4069" s="3">
        <v>4</v>
      </c>
      <c r="F4069" s="3">
        <v>6</v>
      </c>
      <c r="G4069" s="3">
        <v>6</v>
      </c>
      <c r="H4069" s="3">
        <v>707300</v>
      </c>
      <c r="I4069" t="s">
        <v>24430</v>
      </c>
      <c r="J4069" t="s">
        <v>24321</v>
      </c>
      <c r="K4069" s="7">
        <v>98902</v>
      </c>
      <c r="L4069" t="s">
        <v>24431</v>
      </c>
      <c r="M4069" t="s">
        <v>34</v>
      </c>
      <c r="N4069" t="s">
        <v>24432</v>
      </c>
      <c r="P4069" t="s">
        <v>24374</v>
      </c>
      <c r="Q4069" t="s">
        <v>24433</v>
      </c>
      <c r="R4069" t="s">
        <v>159</v>
      </c>
      <c r="S4069" s="10">
        <v>38604</v>
      </c>
      <c r="T4069">
        <f t="shared" si="63"/>
        <v>707300</v>
      </c>
      <c r="U4069">
        <f>Table1[[#This Row],[License Number2]]</f>
        <v>707300</v>
      </c>
    </row>
    <row r="4070" spans="1:21" x14ac:dyDescent="0.35">
      <c r="A4070">
        <v>724700</v>
      </c>
      <c r="B4070" t="s">
        <v>24321</v>
      </c>
      <c r="C4070" t="s">
        <v>21</v>
      </c>
      <c r="D4070" t="s">
        <v>24434</v>
      </c>
      <c r="E4070" s="3">
        <v>3</v>
      </c>
      <c r="F4070" s="3">
        <v>3</v>
      </c>
      <c r="G4070" s="3">
        <v>4</v>
      </c>
      <c r="H4070" s="3">
        <v>724700</v>
      </c>
      <c r="I4070" t="s">
        <v>24435</v>
      </c>
      <c r="J4070" t="s">
        <v>6962</v>
      </c>
      <c r="K4070" s="7">
        <v>98901</v>
      </c>
      <c r="L4070" t="s">
        <v>24436</v>
      </c>
      <c r="M4070" t="s">
        <v>26</v>
      </c>
      <c r="N4070" t="s">
        <v>24437</v>
      </c>
      <c r="O4070" t="s">
        <v>24438</v>
      </c>
      <c r="P4070" t="s">
        <v>24439</v>
      </c>
      <c r="R4070" t="s">
        <v>159</v>
      </c>
      <c r="S4070" s="10">
        <v>38747</v>
      </c>
      <c r="T4070">
        <f t="shared" si="63"/>
        <v>724700</v>
      </c>
      <c r="U4070">
        <f>Table1[[#This Row],[License Number2]]</f>
        <v>724700</v>
      </c>
    </row>
    <row r="4071" spans="1:21" x14ac:dyDescent="0.35">
      <c r="A4071">
        <v>729500</v>
      </c>
      <c r="B4071" t="s">
        <v>24321</v>
      </c>
      <c r="C4071" t="s">
        <v>21</v>
      </c>
      <c r="D4071" t="s">
        <v>24440</v>
      </c>
      <c r="E4071" s="3">
        <v>3</v>
      </c>
      <c r="F4071" s="3">
        <v>5</v>
      </c>
      <c r="G4071" s="3">
        <v>5</v>
      </c>
      <c r="H4071" s="3">
        <v>729500</v>
      </c>
      <c r="I4071" t="s">
        <v>24441</v>
      </c>
      <c r="J4071" t="s">
        <v>6962</v>
      </c>
      <c r="K4071" s="7">
        <v>98908</v>
      </c>
      <c r="L4071" t="s">
        <v>24442</v>
      </c>
      <c r="M4071" t="s">
        <v>34</v>
      </c>
      <c r="N4071" t="s">
        <v>24443</v>
      </c>
      <c r="P4071" t="s">
        <v>24444</v>
      </c>
      <c r="Q4071" t="s">
        <v>24445</v>
      </c>
      <c r="R4071" t="s">
        <v>159</v>
      </c>
      <c r="S4071" s="10">
        <v>38845</v>
      </c>
      <c r="T4071">
        <f t="shared" si="63"/>
        <v>729500</v>
      </c>
      <c r="U4071">
        <f>Table1[[#This Row],[License Number2]]</f>
        <v>729500</v>
      </c>
    </row>
    <row r="4072" spans="1:21" x14ac:dyDescent="0.35">
      <c r="A4072">
        <v>750326</v>
      </c>
      <c r="B4072" t="s">
        <v>24321</v>
      </c>
      <c r="C4072" t="s">
        <v>21</v>
      </c>
      <c r="D4072" t="s">
        <v>24446</v>
      </c>
      <c r="E4072" s="3">
        <v>2</v>
      </c>
      <c r="F4072" s="3">
        <v>5</v>
      </c>
      <c r="G4072" s="3">
        <v>5</v>
      </c>
      <c r="H4072" s="3">
        <v>750326</v>
      </c>
      <c r="I4072" t="s">
        <v>24447</v>
      </c>
      <c r="J4072" t="s">
        <v>6962</v>
      </c>
      <c r="K4072" s="7">
        <v>98902</v>
      </c>
      <c r="L4072" t="s">
        <v>24448</v>
      </c>
      <c r="M4072" t="s">
        <v>26</v>
      </c>
      <c r="N4072" t="s">
        <v>24449</v>
      </c>
      <c r="Q4072" t="s">
        <v>24450</v>
      </c>
      <c r="R4072" t="s">
        <v>159</v>
      </c>
      <c r="S4072" s="10">
        <v>39155</v>
      </c>
      <c r="T4072">
        <f t="shared" si="63"/>
        <v>750326</v>
      </c>
      <c r="U4072">
        <f>Table1[[#This Row],[License Number2]]</f>
        <v>750326</v>
      </c>
    </row>
    <row r="4073" spans="1:21" x14ac:dyDescent="0.35">
      <c r="A4073">
        <v>750604</v>
      </c>
      <c r="B4073" t="s">
        <v>24321</v>
      </c>
      <c r="C4073" t="s">
        <v>21</v>
      </c>
      <c r="D4073" t="s">
        <v>24451</v>
      </c>
      <c r="E4073" s="3">
        <v>3</v>
      </c>
      <c r="F4073" s="3">
        <v>4</v>
      </c>
      <c r="G4073" s="3">
        <v>6</v>
      </c>
      <c r="H4073" s="3">
        <v>750604</v>
      </c>
      <c r="I4073" t="s">
        <v>24452</v>
      </c>
      <c r="J4073" t="s">
        <v>6962</v>
      </c>
      <c r="K4073" s="7">
        <v>98901</v>
      </c>
      <c r="L4073" t="s">
        <v>24453</v>
      </c>
      <c r="M4073" t="s">
        <v>26</v>
      </c>
      <c r="N4073" t="s">
        <v>24454</v>
      </c>
      <c r="P4073" t="s">
        <v>24455</v>
      </c>
      <c r="R4073" t="s">
        <v>159</v>
      </c>
      <c r="S4073" s="10">
        <v>39321</v>
      </c>
      <c r="T4073">
        <f t="shared" si="63"/>
        <v>750604</v>
      </c>
      <c r="U4073">
        <f>Table1[[#This Row],[License Number2]]</f>
        <v>750604</v>
      </c>
    </row>
    <row r="4074" spans="1:21" x14ac:dyDescent="0.35">
      <c r="A4074">
        <v>751442</v>
      </c>
      <c r="B4074" t="s">
        <v>24321</v>
      </c>
      <c r="C4074" t="s">
        <v>21</v>
      </c>
      <c r="D4074" t="s">
        <v>24456</v>
      </c>
      <c r="E4074" s="3">
        <v>5</v>
      </c>
      <c r="F4074" s="3">
        <v>6</v>
      </c>
      <c r="G4074" s="3">
        <v>6</v>
      </c>
      <c r="H4074" s="3">
        <v>751442</v>
      </c>
      <c r="I4074" t="s">
        <v>24457</v>
      </c>
      <c r="J4074" t="s">
        <v>6962</v>
      </c>
      <c r="K4074" s="7">
        <v>98902</v>
      </c>
      <c r="L4074" t="s">
        <v>24458</v>
      </c>
      <c r="M4074" t="s">
        <v>34</v>
      </c>
      <c r="N4074" t="s">
        <v>24459</v>
      </c>
      <c r="O4074" t="s">
        <v>24460</v>
      </c>
      <c r="P4074" t="s">
        <v>24461</v>
      </c>
      <c r="R4074" t="s">
        <v>159</v>
      </c>
      <c r="S4074" s="10">
        <v>40086</v>
      </c>
      <c r="T4074">
        <f t="shared" si="63"/>
        <v>751442</v>
      </c>
      <c r="U4074">
        <f>Table1[[#This Row],[License Number2]]</f>
        <v>751442</v>
      </c>
    </row>
    <row r="4075" spans="1:21" x14ac:dyDescent="0.35">
      <c r="A4075">
        <v>751619</v>
      </c>
      <c r="B4075" t="s">
        <v>24321</v>
      </c>
      <c r="C4075" t="s">
        <v>21</v>
      </c>
      <c r="D4075" t="s">
        <v>24462</v>
      </c>
      <c r="E4075" s="3">
        <v>6</v>
      </c>
      <c r="F4075" s="3">
        <v>6</v>
      </c>
      <c r="G4075" s="3">
        <v>6</v>
      </c>
      <c r="H4075" s="3">
        <v>751619</v>
      </c>
      <c r="I4075" t="s">
        <v>24463</v>
      </c>
      <c r="J4075" t="s">
        <v>6962</v>
      </c>
      <c r="K4075" s="7">
        <v>98908</v>
      </c>
      <c r="L4075" t="s">
        <v>24464</v>
      </c>
      <c r="M4075" t="s">
        <v>34</v>
      </c>
      <c r="N4075" t="s">
        <v>24465</v>
      </c>
      <c r="O4075" t="s">
        <v>24466</v>
      </c>
      <c r="P4075" t="s">
        <v>24467</v>
      </c>
      <c r="R4075" t="s">
        <v>159</v>
      </c>
      <c r="S4075" s="10">
        <v>40255</v>
      </c>
      <c r="T4075">
        <f t="shared" si="63"/>
        <v>751619</v>
      </c>
      <c r="U4075">
        <f>Table1[[#This Row],[License Number2]]</f>
        <v>751619</v>
      </c>
    </row>
    <row r="4076" spans="1:21" x14ac:dyDescent="0.35">
      <c r="A4076">
        <v>751620</v>
      </c>
      <c r="B4076" t="s">
        <v>24321</v>
      </c>
      <c r="C4076" t="s">
        <v>21</v>
      </c>
      <c r="D4076" t="s">
        <v>24468</v>
      </c>
      <c r="E4076" s="3">
        <v>5</v>
      </c>
      <c r="F4076" s="3">
        <v>4</v>
      </c>
      <c r="G4076" s="3">
        <v>6</v>
      </c>
      <c r="H4076" s="3">
        <v>751620</v>
      </c>
      <c r="I4076" t="s">
        <v>24469</v>
      </c>
      <c r="J4076" t="s">
        <v>6962</v>
      </c>
      <c r="K4076" s="7">
        <v>98902</v>
      </c>
      <c r="L4076" t="s">
        <v>24470</v>
      </c>
      <c r="M4076" t="s">
        <v>34</v>
      </c>
      <c r="N4076" t="s">
        <v>24471</v>
      </c>
      <c r="O4076" t="s">
        <v>24466</v>
      </c>
      <c r="P4076" t="s">
        <v>24472</v>
      </c>
      <c r="Q4076" t="s">
        <v>24473</v>
      </c>
      <c r="R4076" t="s">
        <v>159</v>
      </c>
      <c r="S4076" s="10">
        <v>40255</v>
      </c>
      <c r="T4076">
        <f t="shared" si="63"/>
        <v>751620</v>
      </c>
      <c r="U4076">
        <f>Table1[[#This Row],[License Number2]]</f>
        <v>751620</v>
      </c>
    </row>
    <row r="4077" spans="1:21" x14ac:dyDescent="0.35">
      <c r="A4077">
        <v>751735</v>
      </c>
      <c r="B4077" t="s">
        <v>24321</v>
      </c>
      <c r="C4077" t="s">
        <v>21</v>
      </c>
      <c r="D4077" t="s">
        <v>24474</v>
      </c>
      <c r="E4077" s="3">
        <v>2</v>
      </c>
      <c r="F4077" s="3">
        <v>4</v>
      </c>
      <c r="G4077" s="3">
        <v>6</v>
      </c>
      <c r="H4077" s="3">
        <v>751735</v>
      </c>
      <c r="I4077" t="s">
        <v>24475</v>
      </c>
      <c r="J4077" t="s">
        <v>24476</v>
      </c>
      <c r="K4077" s="7">
        <v>98930</v>
      </c>
      <c r="L4077" t="s">
        <v>24477</v>
      </c>
      <c r="M4077" t="s">
        <v>34</v>
      </c>
      <c r="N4077" t="s">
        <v>24478</v>
      </c>
      <c r="O4077" t="s">
        <v>24479</v>
      </c>
      <c r="Q4077" t="s">
        <v>24480</v>
      </c>
      <c r="R4077" t="s">
        <v>159</v>
      </c>
      <c r="S4077" s="10">
        <v>40400</v>
      </c>
      <c r="T4077">
        <f t="shared" si="63"/>
        <v>751735</v>
      </c>
      <c r="U4077">
        <f>Table1[[#This Row],[License Number2]]</f>
        <v>751735</v>
      </c>
    </row>
    <row r="4078" spans="1:21" x14ac:dyDescent="0.35">
      <c r="A4078">
        <v>751882</v>
      </c>
      <c r="B4078" t="s">
        <v>24321</v>
      </c>
      <c r="C4078" t="s">
        <v>21</v>
      </c>
      <c r="D4078" t="s">
        <v>24481</v>
      </c>
      <c r="E4078" s="3">
        <v>4</v>
      </c>
      <c r="F4078" s="3">
        <v>6</v>
      </c>
      <c r="G4078" s="3">
        <v>6</v>
      </c>
      <c r="H4078" s="3">
        <v>751882</v>
      </c>
      <c r="I4078" t="s">
        <v>24482</v>
      </c>
      <c r="J4078" t="s">
        <v>6962</v>
      </c>
      <c r="K4078" s="7">
        <v>98908</v>
      </c>
      <c r="L4078" t="s">
        <v>24483</v>
      </c>
      <c r="M4078" t="s">
        <v>34</v>
      </c>
      <c r="N4078" t="s">
        <v>24484</v>
      </c>
      <c r="O4078" t="s">
        <v>24485</v>
      </c>
      <c r="P4078" t="s">
        <v>24486</v>
      </c>
      <c r="Q4078" t="s">
        <v>24487</v>
      </c>
      <c r="R4078" t="s">
        <v>159</v>
      </c>
      <c r="S4078" s="10">
        <v>40606</v>
      </c>
      <c r="T4078">
        <f t="shared" si="63"/>
        <v>751882</v>
      </c>
      <c r="U4078">
        <f>Table1[[#This Row],[License Number2]]</f>
        <v>751882</v>
      </c>
    </row>
    <row r="4079" spans="1:21" x14ac:dyDescent="0.35">
      <c r="A4079">
        <v>752148</v>
      </c>
      <c r="B4079" t="s">
        <v>24321</v>
      </c>
      <c r="C4079" t="s">
        <v>21</v>
      </c>
      <c r="D4079" t="s">
        <v>24488</v>
      </c>
      <c r="E4079" s="3">
        <v>5</v>
      </c>
      <c r="F4079" s="3">
        <v>0</v>
      </c>
      <c r="G4079" s="3">
        <v>5</v>
      </c>
      <c r="H4079" s="3">
        <v>752148</v>
      </c>
      <c r="I4079" t="s">
        <v>24489</v>
      </c>
      <c r="J4079" t="s">
        <v>24490</v>
      </c>
      <c r="K4079" s="7">
        <v>98942</v>
      </c>
      <c r="L4079" t="s">
        <v>24491</v>
      </c>
      <c r="M4079" t="s">
        <v>34</v>
      </c>
      <c r="N4079" t="s">
        <v>24492</v>
      </c>
      <c r="O4079" t="s">
        <v>24493</v>
      </c>
      <c r="P4079" t="s">
        <v>24494</v>
      </c>
      <c r="Q4079" t="s">
        <v>24495</v>
      </c>
      <c r="R4079" t="s">
        <v>159</v>
      </c>
      <c r="S4079" s="10">
        <v>40945</v>
      </c>
      <c r="T4079">
        <f t="shared" si="63"/>
        <v>752148</v>
      </c>
      <c r="U4079">
        <f>Table1[[#This Row],[License Number2]]</f>
        <v>752148</v>
      </c>
    </row>
    <row r="4080" spans="1:21" x14ac:dyDescent="0.35">
      <c r="A4080">
        <v>752247</v>
      </c>
      <c r="B4080" t="s">
        <v>24321</v>
      </c>
      <c r="C4080" t="s">
        <v>21</v>
      </c>
      <c r="D4080" t="s">
        <v>24496</v>
      </c>
      <c r="E4080" s="3">
        <v>2</v>
      </c>
      <c r="F4080" s="3">
        <v>3</v>
      </c>
      <c r="G4080" s="3">
        <v>5</v>
      </c>
      <c r="H4080" s="3">
        <v>752247</v>
      </c>
      <c r="I4080" t="s">
        <v>24497</v>
      </c>
      <c r="J4080" t="s">
        <v>6962</v>
      </c>
      <c r="K4080" s="7">
        <v>98902</v>
      </c>
      <c r="L4080" t="s">
        <v>24498</v>
      </c>
      <c r="M4080" t="s">
        <v>34</v>
      </c>
      <c r="N4080" t="s">
        <v>24499</v>
      </c>
      <c r="O4080" t="s">
        <v>24500</v>
      </c>
      <c r="P4080" t="s">
        <v>24501</v>
      </c>
      <c r="Q4080" t="s">
        <v>24502</v>
      </c>
      <c r="R4080" t="s">
        <v>159</v>
      </c>
      <c r="S4080" s="10">
        <v>41065</v>
      </c>
      <c r="T4080">
        <f t="shared" si="63"/>
        <v>752247</v>
      </c>
      <c r="U4080">
        <f>Table1[[#This Row],[License Number2]]</f>
        <v>752247</v>
      </c>
    </row>
    <row r="4081" spans="1:32" x14ac:dyDescent="0.35">
      <c r="A4081">
        <v>753395</v>
      </c>
      <c r="B4081" t="s">
        <v>24321</v>
      </c>
      <c r="C4081" t="s">
        <v>21</v>
      </c>
      <c r="D4081" t="s">
        <v>24503</v>
      </c>
      <c r="E4081" s="3">
        <v>4</v>
      </c>
      <c r="F4081" s="3">
        <v>5</v>
      </c>
      <c r="G4081" s="3">
        <v>6</v>
      </c>
      <c r="H4081" s="3">
        <v>753395</v>
      </c>
      <c r="I4081" t="s">
        <v>24504</v>
      </c>
      <c r="J4081" t="s">
        <v>24321</v>
      </c>
      <c r="K4081" s="7">
        <v>98903</v>
      </c>
      <c r="L4081" t="s">
        <v>24505</v>
      </c>
      <c r="M4081" t="s">
        <v>34</v>
      </c>
      <c r="N4081" t="s">
        <v>24506</v>
      </c>
      <c r="O4081" t="s">
        <v>24507</v>
      </c>
      <c r="P4081" t="s">
        <v>24508</v>
      </c>
      <c r="Q4081" t="s">
        <v>24509</v>
      </c>
      <c r="R4081" t="s">
        <v>159</v>
      </c>
      <c r="S4081" s="10">
        <v>42948</v>
      </c>
      <c r="T4081">
        <f t="shared" si="63"/>
        <v>753395</v>
      </c>
      <c r="U4081">
        <f>Table1[[#This Row],[License Number2]]</f>
        <v>753395</v>
      </c>
    </row>
    <row r="4082" spans="1:32" x14ac:dyDescent="0.35">
      <c r="A4082">
        <v>753513</v>
      </c>
      <c r="B4082" t="s">
        <v>24321</v>
      </c>
      <c r="C4082" t="s">
        <v>21</v>
      </c>
      <c r="D4082" t="s">
        <v>24510</v>
      </c>
      <c r="E4082" s="3">
        <v>10</v>
      </c>
      <c r="F4082" s="3">
        <v>5</v>
      </c>
      <c r="G4082" s="3">
        <v>6</v>
      </c>
      <c r="H4082" s="3">
        <v>753513</v>
      </c>
      <c r="I4082" t="s">
        <v>24511</v>
      </c>
      <c r="J4082" t="s">
        <v>24321</v>
      </c>
      <c r="K4082" s="7">
        <v>98908</v>
      </c>
      <c r="L4082" t="s">
        <v>24512</v>
      </c>
      <c r="M4082" t="s">
        <v>34</v>
      </c>
      <c r="N4082" t="s">
        <v>24513</v>
      </c>
      <c r="O4082" t="s">
        <v>24514</v>
      </c>
      <c r="P4082" t="s">
        <v>24515</v>
      </c>
      <c r="Q4082" t="s">
        <v>24516</v>
      </c>
      <c r="R4082" t="s">
        <v>159</v>
      </c>
      <c r="S4082" s="10">
        <v>43073</v>
      </c>
      <c r="T4082">
        <f t="shared" si="63"/>
        <v>753513</v>
      </c>
      <c r="U4082">
        <f>Table1[[#This Row],[License Number2]]</f>
        <v>753513</v>
      </c>
    </row>
    <row r="4083" spans="1:32" x14ac:dyDescent="0.35">
      <c r="A4083">
        <v>754197</v>
      </c>
      <c r="B4083" t="s">
        <v>24321</v>
      </c>
      <c r="C4083" t="s">
        <v>21</v>
      </c>
      <c r="D4083" t="s">
        <v>24517</v>
      </c>
      <c r="E4083" s="3">
        <v>6</v>
      </c>
      <c r="F4083" s="3">
        <v>6</v>
      </c>
      <c r="G4083" s="3">
        <v>6</v>
      </c>
      <c r="H4083" s="3">
        <v>754197</v>
      </c>
      <c r="I4083" t="s">
        <v>24518</v>
      </c>
      <c r="J4083" t="s">
        <v>6962</v>
      </c>
      <c r="K4083" s="7">
        <v>98902</v>
      </c>
      <c r="L4083" t="s">
        <v>24519</v>
      </c>
      <c r="M4083" t="s">
        <v>34</v>
      </c>
      <c r="N4083" t="s">
        <v>13370</v>
      </c>
      <c r="O4083" t="s">
        <v>13371</v>
      </c>
      <c r="P4083" t="s">
        <v>13372</v>
      </c>
      <c r="Q4083" t="s">
        <v>13373</v>
      </c>
      <c r="R4083" t="s">
        <v>159</v>
      </c>
      <c r="S4083" s="10">
        <v>43698</v>
      </c>
      <c r="T4083">
        <f t="shared" si="63"/>
        <v>754197</v>
      </c>
      <c r="U4083">
        <f>Table1[[#This Row],[License Number2]]</f>
        <v>754197</v>
      </c>
    </row>
    <row r="4084" spans="1:32" x14ac:dyDescent="0.35">
      <c r="A4084">
        <v>754461</v>
      </c>
      <c r="B4084" t="s">
        <v>24321</v>
      </c>
      <c r="C4084" t="s">
        <v>21</v>
      </c>
      <c r="D4084" t="s">
        <v>24520</v>
      </c>
      <c r="E4084" s="3">
        <v>5</v>
      </c>
      <c r="F4084" s="3">
        <v>6</v>
      </c>
      <c r="G4084" s="3">
        <v>6</v>
      </c>
      <c r="H4084" s="3">
        <v>754461</v>
      </c>
      <c r="I4084" t="s">
        <v>24521</v>
      </c>
      <c r="J4084" t="s">
        <v>24321</v>
      </c>
      <c r="K4084" s="7">
        <v>98908</v>
      </c>
      <c r="L4084" t="s">
        <v>24522</v>
      </c>
      <c r="M4084" t="s">
        <v>34</v>
      </c>
      <c r="N4084" t="s">
        <v>24523</v>
      </c>
      <c r="O4084" t="s">
        <v>24524</v>
      </c>
      <c r="P4084" t="s">
        <v>24525</v>
      </c>
      <c r="Q4084" t="s">
        <v>24526</v>
      </c>
      <c r="R4084" t="s">
        <v>159</v>
      </c>
      <c r="S4084" s="10">
        <v>43921</v>
      </c>
      <c r="T4084">
        <f t="shared" si="63"/>
        <v>754461</v>
      </c>
      <c r="U4084">
        <f>Table1[[#This Row],[License Number2]]</f>
        <v>754461</v>
      </c>
    </row>
    <row r="4085" spans="1:32" x14ac:dyDescent="0.35">
      <c r="A4085">
        <v>375</v>
      </c>
      <c r="B4085" t="s">
        <v>24321</v>
      </c>
      <c r="C4085" t="s">
        <v>63</v>
      </c>
      <c r="D4085" t="s">
        <v>24527</v>
      </c>
      <c r="E4085" s="3">
        <v>12</v>
      </c>
      <c r="F4085" s="3">
        <v>9</v>
      </c>
      <c r="G4085" s="3">
        <v>12</v>
      </c>
      <c r="H4085" s="3">
        <v>375</v>
      </c>
      <c r="I4085" t="s">
        <v>24528</v>
      </c>
      <c r="J4085" t="s">
        <v>6962</v>
      </c>
      <c r="K4085" s="7">
        <v>98901</v>
      </c>
      <c r="L4085" t="s">
        <v>24529</v>
      </c>
      <c r="M4085" t="s">
        <v>68</v>
      </c>
      <c r="N4085" t="s">
        <v>24530</v>
      </c>
      <c r="P4085" t="s">
        <v>24531</v>
      </c>
      <c r="Q4085" t="s">
        <v>24532</v>
      </c>
      <c r="R4085" t="s">
        <v>159</v>
      </c>
      <c r="S4085" s="10">
        <v>34338</v>
      </c>
      <c r="T4085">
        <f t="shared" si="63"/>
        <v>375</v>
      </c>
      <c r="U4085">
        <f>Table1[[#This Row],[License Number2]]</f>
        <v>375</v>
      </c>
    </row>
    <row r="4086" spans="1:32" x14ac:dyDescent="0.35">
      <c r="A4086">
        <v>804</v>
      </c>
      <c r="B4086" t="s">
        <v>24321</v>
      </c>
      <c r="C4086" t="s">
        <v>63</v>
      </c>
      <c r="D4086" t="s">
        <v>24533</v>
      </c>
      <c r="E4086" s="3">
        <v>30</v>
      </c>
      <c r="F4086" s="3">
        <v>70</v>
      </c>
      <c r="G4086" s="3">
        <v>85</v>
      </c>
      <c r="H4086" s="3">
        <v>804</v>
      </c>
      <c r="I4086" t="s">
        <v>24534</v>
      </c>
      <c r="J4086" t="s">
        <v>6962</v>
      </c>
      <c r="K4086" s="7">
        <v>98902</v>
      </c>
      <c r="L4086" t="s">
        <v>24535</v>
      </c>
      <c r="M4086" t="s">
        <v>68</v>
      </c>
      <c r="N4086" t="s">
        <v>24536</v>
      </c>
      <c r="P4086" t="s">
        <v>24537</v>
      </c>
      <c r="Q4086" t="s">
        <v>24538</v>
      </c>
      <c r="R4086" t="s">
        <v>159</v>
      </c>
      <c r="S4086" s="10">
        <v>32129</v>
      </c>
      <c r="T4086">
        <f t="shared" si="63"/>
        <v>804</v>
      </c>
      <c r="U4086">
        <f>Table1[[#This Row],[License Number2]]</f>
        <v>804</v>
      </c>
    </row>
    <row r="4087" spans="1:32" x14ac:dyDescent="0.35">
      <c r="A4087">
        <v>998</v>
      </c>
      <c r="B4087" t="s">
        <v>24321</v>
      </c>
      <c r="C4087" t="s">
        <v>63</v>
      </c>
      <c r="D4087" t="s">
        <v>24539</v>
      </c>
      <c r="E4087" s="3">
        <v>19</v>
      </c>
      <c r="F4087" s="3">
        <v>40</v>
      </c>
      <c r="G4087" s="3">
        <v>50</v>
      </c>
      <c r="H4087" s="3">
        <v>998</v>
      </c>
      <c r="I4087" t="s">
        <v>24540</v>
      </c>
      <c r="J4087" t="s">
        <v>6962</v>
      </c>
      <c r="K4087" s="7">
        <v>98902</v>
      </c>
      <c r="L4087" t="s">
        <v>24541</v>
      </c>
      <c r="M4087" t="s">
        <v>68</v>
      </c>
      <c r="N4087" t="s">
        <v>24542</v>
      </c>
      <c r="P4087" t="s">
        <v>24543</v>
      </c>
      <c r="Q4087" t="s">
        <v>24544</v>
      </c>
      <c r="R4087" t="s">
        <v>159</v>
      </c>
      <c r="S4087" s="10">
        <v>33970</v>
      </c>
      <c r="T4087">
        <f t="shared" si="63"/>
        <v>998</v>
      </c>
      <c r="U4087">
        <f>Table1[[#This Row],[License Number2]]</f>
        <v>998</v>
      </c>
    </row>
    <row r="4088" spans="1:32" x14ac:dyDescent="0.35">
      <c r="A4088">
        <v>1292</v>
      </c>
      <c r="B4088" t="s">
        <v>24321</v>
      </c>
      <c r="C4088" t="s">
        <v>63</v>
      </c>
      <c r="D4088" t="s">
        <v>24545</v>
      </c>
      <c r="E4088" s="3">
        <v>7</v>
      </c>
      <c r="F4088" s="3">
        <v>8</v>
      </c>
      <c r="G4088" s="3">
        <v>13</v>
      </c>
      <c r="H4088" s="3">
        <v>1292</v>
      </c>
      <c r="I4088" t="s">
        <v>24546</v>
      </c>
      <c r="J4088" t="s">
        <v>24547</v>
      </c>
      <c r="K4088" s="7">
        <v>98944</v>
      </c>
      <c r="L4088" t="s">
        <v>24548</v>
      </c>
      <c r="M4088" t="s">
        <v>68</v>
      </c>
      <c r="N4088" t="s">
        <v>24549</v>
      </c>
      <c r="P4088" t="s">
        <v>24550</v>
      </c>
      <c r="Q4088" t="s">
        <v>24551</v>
      </c>
      <c r="R4088" t="s">
        <v>159</v>
      </c>
      <c r="S4088" s="10">
        <v>36192</v>
      </c>
      <c r="T4088">
        <f t="shared" si="63"/>
        <v>1292</v>
      </c>
      <c r="U4088">
        <f>Table1[[#This Row],[License Number2]]</f>
        <v>1292</v>
      </c>
    </row>
    <row r="4089" spans="1:32" s="1" customFormat="1" x14ac:dyDescent="0.35">
      <c r="A4089">
        <v>1695</v>
      </c>
      <c r="B4089" t="s">
        <v>24321</v>
      </c>
      <c r="C4089" t="s">
        <v>63</v>
      </c>
      <c r="D4089" t="s">
        <v>24552</v>
      </c>
      <c r="E4089" s="3">
        <v>47</v>
      </c>
      <c r="F4089" s="3">
        <v>82</v>
      </c>
      <c r="G4089" s="3">
        <v>82</v>
      </c>
      <c r="H4089" s="3">
        <v>1695</v>
      </c>
      <c r="I4089" t="s">
        <v>24553</v>
      </c>
      <c r="J4089" t="s">
        <v>24321</v>
      </c>
      <c r="K4089" s="7">
        <v>98908</v>
      </c>
      <c r="L4089" t="s">
        <v>24554</v>
      </c>
      <c r="M4089" t="s">
        <v>68</v>
      </c>
      <c r="N4089" t="s">
        <v>24555</v>
      </c>
      <c r="O4089"/>
      <c r="P4089" t="s">
        <v>24556</v>
      </c>
      <c r="Q4089" t="s">
        <v>484</v>
      </c>
      <c r="R4089" t="s">
        <v>159</v>
      </c>
      <c r="S4089" s="10">
        <v>37959</v>
      </c>
      <c r="T4089">
        <f t="shared" si="63"/>
        <v>1695</v>
      </c>
      <c r="U4089">
        <f>Table1[[#This Row],[License Number2]]</f>
        <v>1695</v>
      </c>
      <c r="V4089"/>
      <c r="W4089"/>
      <c r="X4089"/>
      <c r="Y4089"/>
      <c r="Z4089"/>
      <c r="AA4089"/>
      <c r="AB4089"/>
      <c r="AC4089"/>
      <c r="AD4089"/>
      <c r="AE4089"/>
      <c r="AF4089"/>
    </row>
    <row r="4090" spans="1:32" x14ac:dyDescent="0.35">
      <c r="A4090">
        <v>1916</v>
      </c>
      <c r="B4090" t="s">
        <v>24321</v>
      </c>
      <c r="C4090" t="s">
        <v>63</v>
      </c>
      <c r="D4090" t="s">
        <v>24557</v>
      </c>
      <c r="E4090" s="3">
        <v>20</v>
      </c>
      <c r="F4090" s="3">
        <v>22</v>
      </c>
      <c r="G4090" s="3">
        <v>30</v>
      </c>
      <c r="H4090" s="3">
        <v>1916</v>
      </c>
      <c r="I4090" t="s">
        <v>24558</v>
      </c>
      <c r="J4090" t="s">
        <v>24559</v>
      </c>
      <c r="K4090" s="7">
        <v>98908</v>
      </c>
      <c r="L4090" t="s">
        <v>24529</v>
      </c>
      <c r="M4090" t="s">
        <v>68</v>
      </c>
      <c r="N4090" t="s">
        <v>24560</v>
      </c>
      <c r="P4090" t="s">
        <v>24561</v>
      </c>
      <c r="Q4090" t="s">
        <v>24562</v>
      </c>
      <c r="R4090" t="s">
        <v>159</v>
      </c>
      <c r="S4090" s="10">
        <v>39021</v>
      </c>
      <c r="T4090">
        <f t="shared" si="63"/>
        <v>1916</v>
      </c>
      <c r="U4090">
        <f>Table1[[#This Row],[License Number2]]</f>
        <v>1916</v>
      </c>
    </row>
    <row r="4091" spans="1:32" x14ac:dyDescent="0.35">
      <c r="A4091">
        <v>2136</v>
      </c>
      <c r="B4091" t="s">
        <v>24321</v>
      </c>
      <c r="C4091" t="s">
        <v>63</v>
      </c>
      <c r="D4091" t="s">
        <v>24563</v>
      </c>
      <c r="E4091" s="3">
        <v>35</v>
      </c>
      <c r="F4091" s="3">
        <v>55</v>
      </c>
      <c r="G4091" s="3">
        <v>60</v>
      </c>
      <c r="H4091" s="3">
        <v>2136</v>
      </c>
      <c r="I4091" t="s">
        <v>24564</v>
      </c>
      <c r="J4091" t="s">
        <v>24565</v>
      </c>
      <c r="K4091" s="7">
        <v>98942</v>
      </c>
      <c r="L4091" t="s">
        <v>24566</v>
      </c>
      <c r="M4091" t="s">
        <v>68</v>
      </c>
      <c r="N4091" t="s">
        <v>24567</v>
      </c>
      <c r="P4091" t="s">
        <v>24568</v>
      </c>
      <c r="Q4091" t="s">
        <v>24569</v>
      </c>
      <c r="R4091" t="s">
        <v>159</v>
      </c>
      <c r="S4091" s="10">
        <v>40998</v>
      </c>
      <c r="T4091">
        <f t="shared" si="63"/>
        <v>2136</v>
      </c>
      <c r="U4091">
        <f>Table1[[#This Row],[License Number2]]</f>
        <v>2136</v>
      </c>
    </row>
    <row r="4092" spans="1:32" x14ac:dyDescent="0.35">
      <c r="A4092">
        <v>2156</v>
      </c>
      <c r="B4092" t="s">
        <v>24321</v>
      </c>
      <c r="C4092" t="s">
        <v>63</v>
      </c>
      <c r="D4092" t="s">
        <v>24570</v>
      </c>
      <c r="E4092" s="3">
        <v>43</v>
      </c>
      <c r="F4092" s="3">
        <v>33</v>
      </c>
      <c r="G4092" s="3">
        <v>36</v>
      </c>
      <c r="H4092" s="3">
        <v>2156</v>
      </c>
      <c r="I4092" t="s">
        <v>24571</v>
      </c>
      <c r="J4092" t="s">
        <v>24321</v>
      </c>
      <c r="K4092" s="7">
        <v>98902</v>
      </c>
      <c r="L4092" t="s">
        <v>24572</v>
      </c>
      <c r="M4092" t="s">
        <v>68</v>
      </c>
      <c r="N4092" t="s">
        <v>24573</v>
      </c>
      <c r="P4092" t="s">
        <v>24574</v>
      </c>
      <c r="Q4092" t="s">
        <v>24575</v>
      </c>
      <c r="R4092" t="s">
        <v>159</v>
      </c>
      <c r="S4092" s="10">
        <v>41256</v>
      </c>
      <c r="T4092">
        <f t="shared" si="63"/>
        <v>2156</v>
      </c>
      <c r="U4092">
        <f>Table1[[#This Row],[License Number2]]</f>
        <v>2156</v>
      </c>
    </row>
    <row r="4093" spans="1:32" x14ac:dyDescent="0.35">
      <c r="A4093">
        <v>2190</v>
      </c>
      <c r="B4093" t="s">
        <v>24321</v>
      </c>
      <c r="C4093" t="s">
        <v>63</v>
      </c>
      <c r="D4093" t="s">
        <v>24576</v>
      </c>
      <c r="E4093" s="3">
        <v>26</v>
      </c>
      <c r="F4093" s="3">
        <v>36</v>
      </c>
      <c r="G4093" s="3">
        <v>55</v>
      </c>
      <c r="H4093" s="3">
        <v>2190</v>
      </c>
      <c r="I4093" t="s">
        <v>24577</v>
      </c>
      <c r="J4093" t="s">
        <v>24321</v>
      </c>
      <c r="K4093" s="7">
        <v>98908</v>
      </c>
      <c r="L4093" t="s">
        <v>13376</v>
      </c>
      <c r="M4093" t="s">
        <v>68</v>
      </c>
      <c r="N4093" t="s">
        <v>24578</v>
      </c>
      <c r="P4093" t="s">
        <v>3748</v>
      </c>
      <c r="Q4093" t="s">
        <v>904</v>
      </c>
      <c r="R4093" t="s">
        <v>159</v>
      </c>
      <c r="S4093" s="10">
        <v>41466</v>
      </c>
      <c r="T4093">
        <f t="shared" si="63"/>
        <v>2190</v>
      </c>
      <c r="U4093">
        <f>Table1[[#This Row],[License Number2]]</f>
        <v>2190</v>
      </c>
    </row>
    <row r="4094" spans="1:32" x14ac:dyDescent="0.35">
      <c r="A4094">
        <v>2224</v>
      </c>
      <c r="B4094" t="s">
        <v>24321</v>
      </c>
      <c r="C4094" t="s">
        <v>63</v>
      </c>
      <c r="D4094" t="s">
        <v>779</v>
      </c>
      <c r="E4094" s="3">
        <v>50</v>
      </c>
      <c r="F4094" s="3">
        <v>58</v>
      </c>
      <c r="G4094" s="3">
        <v>64</v>
      </c>
      <c r="H4094" s="3">
        <v>2224</v>
      </c>
      <c r="I4094" t="s">
        <v>24579</v>
      </c>
      <c r="J4094" t="s">
        <v>6962</v>
      </c>
      <c r="K4094" s="7">
        <v>98908</v>
      </c>
      <c r="L4094" t="s">
        <v>24580</v>
      </c>
      <c r="M4094" t="s">
        <v>68</v>
      </c>
      <c r="N4094" t="s">
        <v>24581</v>
      </c>
      <c r="P4094" t="s">
        <v>24582</v>
      </c>
      <c r="Q4094" t="s">
        <v>24583</v>
      </c>
      <c r="R4094" t="s">
        <v>159</v>
      </c>
      <c r="S4094" s="10">
        <v>41617</v>
      </c>
      <c r="T4094">
        <f t="shared" si="63"/>
        <v>2224</v>
      </c>
      <c r="U4094">
        <f>Table1[[#This Row],[License Number2]]</f>
        <v>2224</v>
      </c>
    </row>
    <row r="4095" spans="1:32" x14ac:dyDescent="0.35">
      <c r="A4095">
        <v>2346</v>
      </c>
      <c r="B4095" t="s">
        <v>24321</v>
      </c>
      <c r="C4095" t="s">
        <v>63</v>
      </c>
      <c r="D4095" t="s">
        <v>24584</v>
      </c>
      <c r="E4095" s="3">
        <v>47</v>
      </c>
      <c r="F4095" s="3">
        <v>34</v>
      </c>
      <c r="G4095" s="3">
        <v>58</v>
      </c>
      <c r="H4095" s="3">
        <v>2346</v>
      </c>
      <c r="I4095" t="s">
        <v>24585</v>
      </c>
      <c r="J4095" t="s">
        <v>24321</v>
      </c>
      <c r="K4095" s="7">
        <v>98908</v>
      </c>
      <c r="L4095" t="s">
        <v>24586</v>
      </c>
      <c r="M4095" t="s">
        <v>68</v>
      </c>
      <c r="N4095" t="s">
        <v>24587</v>
      </c>
      <c r="P4095" t="s">
        <v>24588</v>
      </c>
      <c r="Q4095" t="s">
        <v>542</v>
      </c>
      <c r="R4095" t="s">
        <v>159</v>
      </c>
      <c r="S4095" s="10">
        <v>42292</v>
      </c>
      <c r="T4095">
        <f t="shared" si="63"/>
        <v>2346</v>
      </c>
      <c r="U4095">
        <f>Table1[[#This Row],[License Number2]]</f>
        <v>2346</v>
      </c>
    </row>
    <row r="4096" spans="1:32" x14ac:dyDescent="0.35">
      <c r="A4096">
        <v>2368</v>
      </c>
      <c r="B4096" t="s">
        <v>24321</v>
      </c>
      <c r="C4096" t="s">
        <v>63</v>
      </c>
      <c r="D4096" t="s">
        <v>24589</v>
      </c>
      <c r="E4096" s="3">
        <v>8</v>
      </c>
      <c r="F4096" s="3">
        <v>20</v>
      </c>
      <c r="G4096" s="3">
        <v>26</v>
      </c>
      <c r="H4096" s="3">
        <v>2368</v>
      </c>
      <c r="I4096" t="s">
        <v>24590</v>
      </c>
      <c r="J4096" t="s">
        <v>24321</v>
      </c>
      <c r="K4096" s="7">
        <v>98901</v>
      </c>
      <c r="L4096" t="s">
        <v>9249</v>
      </c>
      <c r="M4096" t="s">
        <v>68</v>
      </c>
      <c r="N4096" t="s">
        <v>24591</v>
      </c>
      <c r="P4096" t="s">
        <v>24592</v>
      </c>
      <c r="Q4096" t="s">
        <v>24593</v>
      </c>
      <c r="R4096" t="s">
        <v>159</v>
      </c>
      <c r="S4096" s="10">
        <v>42494</v>
      </c>
      <c r="T4096">
        <f t="shared" si="63"/>
        <v>2368</v>
      </c>
      <c r="U4096">
        <f>Table1[[#This Row],[License Number2]]</f>
        <v>2368</v>
      </c>
    </row>
    <row r="4097" spans="1:21" x14ac:dyDescent="0.35">
      <c r="A4097">
        <v>2404</v>
      </c>
      <c r="B4097" t="s">
        <v>24321</v>
      </c>
      <c r="C4097" t="s">
        <v>63</v>
      </c>
      <c r="D4097" t="s">
        <v>24594</v>
      </c>
      <c r="E4097" s="3">
        <v>52</v>
      </c>
      <c r="F4097" s="3">
        <v>54</v>
      </c>
      <c r="G4097" s="3">
        <v>92</v>
      </c>
      <c r="H4097" s="3">
        <v>2404</v>
      </c>
      <c r="I4097" t="s">
        <v>24595</v>
      </c>
      <c r="J4097" t="s">
        <v>24321</v>
      </c>
      <c r="K4097" s="7">
        <v>98908</v>
      </c>
      <c r="L4097" t="s">
        <v>24596</v>
      </c>
      <c r="M4097" t="s">
        <v>68</v>
      </c>
      <c r="N4097" t="s">
        <v>24597</v>
      </c>
      <c r="O4097" t="s">
        <v>24598</v>
      </c>
      <c r="P4097" t="s">
        <v>24599</v>
      </c>
      <c r="Q4097" t="s">
        <v>24600</v>
      </c>
      <c r="R4097" t="s">
        <v>159</v>
      </c>
      <c r="S4097" s="10">
        <v>42816</v>
      </c>
      <c r="T4097">
        <f t="shared" si="63"/>
        <v>2404</v>
      </c>
      <c r="U4097">
        <f>Table1[[#This Row],[License Number2]]</f>
        <v>2404</v>
      </c>
    </row>
    <row r="4098" spans="1:21" x14ac:dyDescent="0.35">
      <c r="A4098">
        <v>2440</v>
      </c>
      <c r="B4098" t="s">
        <v>24321</v>
      </c>
      <c r="C4098" t="s">
        <v>63</v>
      </c>
      <c r="D4098" t="s">
        <v>24601</v>
      </c>
      <c r="E4098" s="3">
        <v>50</v>
      </c>
      <c r="F4098" s="3">
        <v>55</v>
      </c>
      <c r="G4098" s="3">
        <v>96</v>
      </c>
      <c r="H4098" s="3">
        <v>2440</v>
      </c>
      <c r="I4098" t="s">
        <v>24602</v>
      </c>
      <c r="J4098" t="s">
        <v>24603</v>
      </c>
      <c r="K4098" s="7">
        <v>98944</v>
      </c>
      <c r="L4098" t="s">
        <v>24604</v>
      </c>
      <c r="M4098" t="s">
        <v>68</v>
      </c>
      <c r="N4098" t="s">
        <v>24605</v>
      </c>
      <c r="P4098" t="s">
        <v>24606</v>
      </c>
      <c r="Q4098" t="s">
        <v>24607</v>
      </c>
      <c r="R4098" t="s">
        <v>159</v>
      </c>
      <c r="S4098" s="10">
        <v>43144</v>
      </c>
      <c r="T4098">
        <f t="shared" ref="T4098:T4120" si="64">H4098</f>
        <v>2440</v>
      </c>
      <c r="U4098">
        <f>Table1[[#This Row],[License Number2]]</f>
        <v>2440</v>
      </c>
    </row>
    <row r="4099" spans="1:21" x14ac:dyDescent="0.35">
      <c r="A4099">
        <v>2460</v>
      </c>
      <c r="B4099" t="s">
        <v>24321</v>
      </c>
      <c r="C4099" t="s">
        <v>63</v>
      </c>
      <c r="D4099" t="s">
        <v>24608</v>
      </c>
      <c r="E4099" s="3">
        <v>35</v>
      </c>
      <c r="F4099" s="3">
        <v>62</v>
      </c>
      <c r="G4099" s="3">
        <v>88</v>
      </c>
      <c r="H4099" s="3">
        <v>2460</v>
      </c>
      <c r="I4099" t="s">
        <v>24609</v>
      </c>
      <c r="J4099" t="s">
        <v>24321</v>
      </c>
      <c r="K4099" s="7">
        <v>98902</v>
      </c>
      <c r="L4099" t="s">
        <v>24610</v>
      </c>
      <c r="M4099" t="s">
        <v>68</v>
      </c>
      <c r="N4099" t="s">
        <v>24611</v>
      </c>
      <c r="P4099" t="s">
        <v>24612</v>
      </c>
      <c r="Q4099" t="s">
        <v>24613</v>
      </c>
      <c r="R4099" t="s">
        <v>159</v>
      </c>
      <c r="S4099" s="10">
        <v>43353</v>
      </c>
      <c r="T4099">
        <f t="shared" si="64"/>
        <v>2460</v>
      </c>
      <c r="U4099">
        <f>Table1[[#This Row],[License Number2]]</f>
        <v>2460</v>
      </c>
    </row>
    <row r="4100" spans="1:21" x14ac:dyDescent="0.35">
      <c r="A4100">
        <v>2462</v>
      </c>
      <c r="B4100" t="s">
        <v>24321</v>
      </c>
      <c r="C4100" t="s">
        <v>63</v>
      </c>
      <c r="D4100" t="s">
        <v>24614</v>
      </c>
      <c r="E4100" s="3">
        <v>18</v>
      </c>
      <c r="F4100" s="3">
        <v>19</v>
      </c>
      <c r="G4100" s="3">
        <v>20</v>
      </c>
      <c r="H4100" s="3">
        <v>2462</v>
      </c>
      <c r="I4100" t="s">
        <v>24615</v>
      </c>
      <c r="J4100" t="s">
        <v>24321</v>
      </c>
      <c r="K4100" s="7">
        <v>98902</v>
      </c>
      <c r="L4100" t="s">
        <v>24610</v>
      </c>
      <c r="M4100" t="s">
        <v>68</v>
      </c>
      <c r="N4100" t="s">
        <v>24611</v>
      </c>
      <c r="P4100" t="s">
        <v>24612</v>
      </c>
      <c r="Q4100" t="s">
        <v>24613</v>
      </c>
      <c r="R4100" t="s">
        <v>159</v>
      </c>
      <c r="S4100" s="10">
        <v>43353</v>
      </c>
      <c r="T4100">
        <f t="shared" si="64"/>
        <v>2462</v>
      </c>
      <c r="U4100">
        <f>Table1[[#This Row],[License Number2]]</f>
        <v>2462</v>
      </c>
    </row>
    <row r="4101" spans="1:21" x14ac:dyDescent="0.35">
      <c r="A4101">
        <v>2465</v>
      </c>
      <c r="B4101" t="s">
        <v>24321</v>
      </c>
      <c r="C4101" t="s">
        <v>63</v>
      </c>
      <c r="D4101" t="s">
        <v>24616</v>
      </c>
      <c r="E4101" s="3">
        <v>56</v>
      </c>
      <c r="F4101" s="3">
        <v>77</v>
      </c>
      <c r="G4101" s="3">
        <v>96</v>
      </c>
      <c r="H4101" s="3">
        <v>2465</v>
      </c>
      <c r="I4101" t="s">
        <v>24617</v>
      </c>
      <c r="J4101" t="s">
        <v>24321</v>
      </c>
      <c r="K4101" s="7">
        <v>98902</v>
      </c>
      <c r="L4101" t="s">
        <v>24618</v>
      </c>
      <c r="M4101" t="s">
        <v>68</v>
      </c>
      <c r="O4101" t="s">
        <v>24619</v>
      </c>
      <c r="P4101" t="s">
        <v>24620</v>
      </c>
      <c r="Q4101" t="s">
        <v>24621</v>
      </c>
      <c r="R4101" t="s">
        <v>159</v>
      </c>
      <c r="S4101" s="10">
        <v>43374</v>
      </c>
      <c r="T4101">
        <f t="shared" si="64"/>
        <v>2465</v>
      </c>
      <c r="U4101">
        <f>Table1[[#This Row],[License Number2]]</f>
        <v>2465</v>
      </c>
    </row>
    <row r="4102" spans="1:21" x14ac:dyDescent="0.35">
      <c r="A4102">
        <v>2502</v>
      </c>
      <c r="B4102" t="s">
        <v>24321</v>
      </c>
      <c r="C4102" t="s">
        <v>63</v>
      </c>
      <c r="D4102" t="s">
        <v>24622</v>
      </c>
      <c r="E4102" s="3">
        <v>15</v>
      </c>
      <c r="F4102" s="3">
        <v>36</v>
      </c>
      <c r="G4102" s="3">
        <v>45</v>
      </c>
      <c r="H4102" s="3">
        <v>2502</v>
      </c>
      <c r="I4102" t="s">
        <v>24623</v>
      </c>
      <c r="J4102" t="s">
        <v>24624</v>
      </c>
      <c r="K4102" s="7">
        <v>98930</v>
      </c>
      <c r="L4102" t="s">
        <v>24625</v>
      </c>
      <c r="M4102" t="s">
        <v>68</v>
      </c>
      <c r="N4102" t="s">
        <v>24626</v>
      </c>
      <c r="O4102" t="s">
        <v>24627</v>
      </c>
      <c r="P4102" t="s">
        <v>24628</v>
      </c>
      <c r="Q4102" t="s">
        <v>24629</v>
      </c>
      <c r="R4102" t="s">
        <v>159</v>
      </c>
      <c r="S4102" s="10">
        <v>43613</v>
      </c>
      <c r="T4102">
        <f t="shared" si="64"/>
        <v>2502</v>
      </c>
      <c r="U4102">
        <f>Table1[[#This Row],[License Number2]]</f>
        <v>2502</v>
      </c>
    </row>
    <row r="4103" spans="1:21" x14ac:dyDescent="0.35">
      <c r="A4103">
        <v>2503</v>
      </c>
      <c r="B4103" t="s">
        <v>24321</v>
      </c>
      <c r="C4103" t="s">
        <v>63</v>
      </c>
      <c r="D4103" t="s">
        <v>24630</v>
      </c>
      <c r="E4103" s="3">
        <v>28</v>
      </c>
      <c r="F4103" s="3">
        <v>37</v>
      </c>
      <c r="G4103" s="3">
        <v>72</v>
      </c>
      <c r="H4103" s="3">
        <v>2503</v>
      </c>
      <c r="I4103" t="s">
        <v>24631</v>
      </c>
      <c r="J4103" t="s">
        <v>24624</v>
      </c>
      <c r="K4103" s="7">
        <v>98930</v>
      </c>
      <c r="L4103" t="s">
        <v>24632</v>
      </c>
      <c r="M4103" t="s">
        <v>68</v>
      </c>
      <c r="N4103" t="s">
        <v>24633</v>
      </c>
      <c r="Q4103" t="s">
        <v>3947</v>
      </c>
      <c r="R4103" t="s">
        <v>159</v>
      </c>
      <c r="S4103" s="10">
        <v>43615</v>
      </c>
      <c r="T4103">
        <f t="shared" si="64"/>
        <v>2503</v>
      </c>
      <c r="U4103">
        <f>Table1[[#This Row],[License Number2]]</f>
        <v>2503</v>
      </c>
    </row>
    <row r="4104" spans="1:21" x14ac:dyDescent="0.35">
      <c r="A4104">
        <v>359</v>
      </c>
      <c r="B4104" t="s">
        <v>24321</v>
      </c>
      <c r="C4104" t="s">
        <v>78</v>
      </c>
      <c r="D4104" t="s">
        <v>24634</v>
      </c>
      <c r="E4104" s="3">
        <v>200</v>
      </c>
      <c r="F4104" s="3">
        <v>57</v>
      </c>
      <c r="G4104" s="3">
        <v>60</v>
      </c>
      <c r="H4104" s="3">
        <v>359</v>
      </c>
      <c r="I4104" t="s">
        <v>24635</v>
      </c>
      <c r="J4104" t="s">
        <v>6962</v>
      </c>
      <c r="K4104" s="7">
        <v>98902</v>
      </c>
      <c r="L4104" t="s">
        <v>24636</v>
      </c>
      <c r="M4104" t="s">
        <v>68</v>
      </c>
      <c r="N4104" t="s">
        <v>24542</v>
      </c>
      <c r="P4104" t="s">
        <v>24543</v>
      </c>
      <c r="Q4104" t="s">
        <v>24637</v>
      </c>
      <c r="R4104" t="s">
        <v>569</v>
      </c>
      <c r="S4104" s="10">
        <v>27851</v>
      </c>
      <c r="T4104">
        <f t="shared" si="64"/>
        <v>359</v>
      </c>
      <c r="U4104">
        <f>Table1[[#This Row],[License Number2]]</f>
        <v>359</v>
      </c>
    </row>
    <row r="4105" spans="1:21" x14ac:dyDescent="0.35">
      <c r="A4105">
        <v>1354</v>
      </c>
      <c r="B4105" t="s">
        <v>24321</v>
      </c>
      <c r="C4105" t="s">
        <v>78</v>
      </c>
      <c r="D4105" t="s">
        <v>24638</v>
      </c>
      <c r="E4105" s="3">
        <v>80</v>
      </c>
      <c r="F4105" s="3">
        <v>52</v>
      </c>
      <c r="G4105" s="3">
        <v>75</v>
      </c>
      <c r="H4105" s="3">
        <v>1354</v>
      </c>
      <c r="I4105" t="s">
        <v>24639</v>
      </c>
      <c r="J4105" t="s">
        <v>24640</v>
      </c>
      <c r="K4105" s="7">
        <v>98948</v>
      </c>
      <c r="L4105" t="s">
        <v>24641</v>
      </c>
      <c r="M4105" t="s">
        <v>68</v>
      </c>
      <c r="N4105" t="s">
        <v>24642</v>
      </c>
      <c r="P4105" t="s">
        <v>24643</v>
      </c>
      <c r="R4105" t="s">
        <v>569</v>
      </c>
      <c r="S4105" s="10">
        <v>37895</v>
      </c>
      <c r="T4105">
        <f t="shared" si="64"/>
        <v>1354</v>
      </c>
      <c r="U4105">
        <f>Table1[[#This Row],[License Number2]]</f>
        <v>1354</v>
      </c>
    </row>
    <row r="4106" spans="1:21" x14ac:dyDescent="0.35">
      <c r="A4106">
        <v>1366</v>
      </c>
      <c r="B4106" t="s">
        <v>24321</v>
      </c>
      <c r="C4106" t="s">
        <v>78</v>
      </c>
      <c r="D4106" t="s">
        <v>24644</v>
      </c>
      <c r="E4106" s="3">
        <v>95</v>
      </c>
      <c r="F4106" s="3">
        <v>78</v>
      </c>
      <c r="G4106" s="3">
        <v>82</v>
      </c>
      <c r="H4106" s="3">
        <v>1366</v>
      </c>
      <c r="I4106" t="s">
        <v>24645</v>
      </c>
      <c r="J4106" t="s">
        <v>24646</v>
      </c>
      <c r="K4106" s="7">
        <v>98951</v>
      </c>
      <c r="L4106" t="s">
        <v>24647</v>
      </c>
      <c r="M4106" t="s">
        <v>68</v>
      </c>
      <c r="N4106" t="s">
        <v>24648</v>
      </c>
      <c r="P4106" t="s">
        <v>24649</v>
      </c>
      <c r="Q4106" t="s">
        <v>24650</v>
      </c>
      <c r="R4106" t="s">
        <v>569</v>
      </c>
      <c r="S4106" s="10">
        <v>37987</v>
      </c>
      <c r="T4106">
        <f t="shared" si="64"/>
        <v>1366</v>
      </c>
      <c r="U4106">
        <f>Table1[[#This Row],[License Number2]]</f>
        <v>1366</v>
      </c>
    </row>
    <row r="4107" spans="1:21" x14ac:dyDescent="0.35">
      <c r="A4107">
        <v>1372</v>
      </c>
      <c r="B4107" t="s">
        <v>24321</v>
      </c>
      <c r="C4107" t="s">
        <v>78</v>
      </c>
      <c r="D4107" t="s">
        <v>24651</v>
      </c>
      <c r="E4107" s="3">
        <v>120</v>
      </c>
      <c r="F4107" s="3">
        <v>74</v>
      </c>
      <c r="G4107" s="3">
        <v>93</v>
      </c>
      <c r="H4107" s="3">
        <v>1372</v>
      </c>
      <c r="I4107" t="s">
        <v>24652</v>
      </c>
      <c r="J4107" t="s">
        <v>6962</v>
      </c>
      <c r="K4107" s="7">
        <v>98902</v>
      </c>
      <c r="L4107" t="s">
        <v>24653</v>
      </c>
      <c r="M4107" t="s">
        <v>68</v>
      </c>
      <c r="N4107" t="s">
        <v>24654</v>
      </c>
      <c r="P4107" t="s">
        <v>24655</v>
      </c>
      <c r="R4107" t="s">
        <v>569</v>
      </c>
      <c r="S4107" s="10">
        <v>38353</v>
      </c>
      <c r="T4107">
        <f t="shared" si="64"/>
        <v>1372</v>
      </c>
      <c r="U4107">
        <f>Table1[[#This Row],[License Number2]]</f>
        <v>1372</v>
      </c>
    </row>
    <row r="4108" spans="1:21" x14ac:dyDescent="0.35">
      <c r="A4108">
        <v>1391</v>
      </c>
      <c r="B4108" t="s">
        <v>24321</v>
      </c>
      <c r="C4108" t="s">
        <v>78</v>
      </c>
      <c r="D4108" t="s">
        <v>24656</v>
      </c>
      <c r="E4108" s="3">
        <v>94</v>
      </c>
      <c r="F4108" s="3">
        <v>72</v>
      </c>
      <c r="G4108" s="3">
        <v>85</v>
      </c>
      <c r="H4108" s="3">
        <v>1391</v>
      </c>
      <c r="I4108" t="s">
        <v>24657</v>
      </c>
      <c r="J4108" t="s">
        <v>6962</v>
      </c>
      <c r="K4108" s="7">
        <v>98908</v>
      </c>
      <c r="L4108" t="s">
        <v>24658</v>
      </c>
      <c r="M4108" t="s">
        <v>68</v>
      </c>
      <c r="N4108" t="s">
        <v>24659</v>
      </c>
      <c r="P4108" t="s">
        <v>24660</v>
      </c>
      <c r="Q4108" t="s">
        <v>24661</v>
      </c>
      <c r="R4108" t="s">
        <v>569</v>
      </c>
      <c r="S4108" s="10">
        <v>38749</v>
      </c>
      <c r="T4108">
        <f t="shared" si="64"/>
        <v>1391</v>
      </c>
      <c r="U4108">
        <f>Table1[[#This Row],[License Number2]]</f>
        <v>1391</v>
      </c>
    </row>
    <row r="4109" spans="1:21" x14ac:dyDescent="0.35">
      <c r="A4109">
        <v>1392</v>
      </c>
      <c r="B4109" t="s">
        <v>24321</v>
      </c>
      <c r="C4109" t="s">
        <v>78</v>
      </c>
      <c r="D4109" t="s">
        <v>24662</v>
      </c>
      <c r="E4109" s="3">
        <v>101</v>
      </c>
      <c r="F4109" s="3">
        <v>59</v>
      </c>
      <c r="G4109" s="3">
        <v>75</v>
      </c>
      <c r="H4109" s="3">
        <v>1392</v>
      </c>
      <c r="I4109" t="s">
        <v>24663</v>
      </c>
      <c r="J4109" t="s">
        <v>6962</v>
      </c>
      <c r="K4109" s="7">
        <v>98908</v>
      </c>
      <c r="L4109" t="s">
        <v>24664</v>
      </c>
      <c r="M4109" t="s">
        <v>68</v>
      </c>
      <c r="N4109" t="s">
        <v>24665</v>
      </c>
      <c r="P4109" t="s">
        <v>24666</v>
      </c>
      <c r="R4109" t="s">
        <v>569</v>
      </c>
      <c r="S4109" s="10">
        <v>38749</v>
      </c>
      <c r="T4109">
        <f t="shared" si="64"/>
        <v>1392</v>
      </c>
      <c r="U4109">
        <f>Table1[[#This Row],[License Number2]]</f>
        <v>1392</v>
      </c>
    </row>
    <row r="4110" spans="1:21" x14ac:dyDescent="0.35">
      <c r="A4110">
        <v>1422</v>
      </c>
      <c r="B4110" t="s">
        <v>24321</v>
      </c>
      <c r="C4110" t="s">
        <v>78</v>
      </c>
      <c r="D4110" t="s">
        <v>24667</v>
      </c>
      <c r="E4110" s="3" t="s">
        <v>145</v>
      </c>
      <c r="F4110" s="3" t="s">
        <v>145</v>
      </c>
      <c r="G4110" s="3" t="s">
        <v>145</v>
      </c>
      <c r="H4110" s="6">
        <v>1422</v>
      </c>
      <c r="I4110" t="s">
        <v>24668</v>
      </c>
      <c r="J4110" t="s">
        <v>6962</v>
      </c>
      <c r="K4110" s="7">
        <v>98902</v>
      </c>
      <c r="L4110" t="s">
        <v>24669</v>
      </c>
      <c r="M4110" t="s">
        <v>68</v>
      </c>
      <c r="N4110" t="s">
        <v>24670</v>
      </c>
      <c r="P4110" t="s">
        <v>24671</v>
      </c>
      <c r="Q4110" t="s">
        <v>24672</v>
      </c>
      <c r="R4110" t="s">
        <v>569</v>
      </c>
      <c r="S4110" s="10">
        <v>40148</v>
      </c>
      <c r="T4110">
        <f t="shared" si="64"/>
        <v>1422</v>
      </c>
      <c r="U4110">
        <f>Table1[[#This Row],[License Number2]]</f>
        <v>1422</v>
      </c>
    </row>
    <row r="4111" spans="1:21" x14ac:dyDescent="0.35">
      <c r="A4111">
        <v>1437</v>
      </c>
      <c r="B4111" t="s">
        <v>24321</v>
      </c>
      <c r="C4111" t="s">
        <v>78</v>
      </c>
      <c r="D4111" t="s">
        <v>24673</v>
      </c>
      <c r="E4111" s="3">
        <v>123</v>
      </c>
      <c r="F4111" s="3">
        <v>95</v>
      </c>
      <c r="G4111" s="3">
        <v>101</v>
      </c>
      <c r="H4111" s="3">
        <v>1437</v>
      </c>
      <c r="I4111" t="s">
        <v>24674</v>
      </c>
      <c r="J4111" t="s">
        <v>6962</v>
      </c>
      <c r="K4111" s="7">
        <v>98902</v>
      </c>
      <c r="L4111" t="s">
        <v>24675</v>
      </c>
      <c r="M4111" t="s">
        <v>68</v>
      </c>
      <c r="N4111" t="s">
        <v>24676</v>
      </c>
      <c r="P4111" t="s">
        <v>24677</v>
      </c>
      <c r="R4111" t="s">
        <v>569</v>
      </c>
      <c r="S4111" s="10">
        <v>40909</v>
      </c>
      <c r="T4111">
        <f t="shared" si="64"/>
        <v>1437</v>
      </c>
      <c r="U4111">
        <f>Table1[[#This Row],[License Number2]]</f>
        <v>1437</v>
      </c>
    </row>
    <row r="4112" spans="1:21" x14ac:dyDescent="0.35">
      <c r="A4112">
        <v>1454</v>
      </c>
      <c r="B4112" t="s">
        <v>24321</v>
      </c>
      <c r="C4112" t="s">
        <v>78</v>
      </c>
      <c r="D4112" t="s">
        <v>24678</v>
      </c>
      <c r="E4112" s="3">
        <v>100</v>
      </c>
      <c r="F4112" s="3">
        <v>69</v>
      </c>
      <c r="G4112" s="3">
        <v>80</v>
      </c>
      <c r="H4112" s="3">
        <v>1454</v>
      </c>
      <c r="I4112" t="s">
        <v>24679</v>
      </c>
      <c r="J4112" t="s">
        <v>24547</v>
      </c>
      <c r="K4112" s="7">
        <v>989442328</v>
      </c>
      <c r="L4112" t="s">
        <v>24680</v>
      </c>
      <c r="M4112" t="s">
        <v>68</v>
      </c>
      <c r="N4112" t="s">
        <v>24681</v>
      </c>
      <c r="P4112" t="s">
        <v>24682</v>
      </c>
      <c r="Q4112" t="s">
        <v>150</v>
      </c>
      <c r="R4112" t="s">
        <v>569</v>
      </c>
      <c r="S4112" s="10">
        <v>41183</v>
      </c>
      <c r="T4112">
        <f t="shared" si="64"/>
        <v>1454</v>
      </c>
      <c r="U4112">
        <f>Table1[[#This Row],[License Number2]]</f>
        <v>1454</v>
      </c>
    </row>
    <row r="4113" spans="1:32" x14ac:dyDescent="0.35">
      <c r="A4113">
        <v>1458</v>
      </c>
      <c r="B4113" t="s">
        <v>24321</v>
      </c>
      <c r="C4113" t="s">
        <v>78</v>
      </c>
      <c r="D4113" t="s">
        <v>24683</v>
      </c>
      <c r="E4113" s="3">
        <v>72</v>
      </c>
      <c r="F4113" s="3">
        <v>36</v>
      </c>
      <c r="G4113" s="3">
        <v>88</v>
      </c>
      <c r="H4113" s="3">
        <v>1458</v>
      </c>
      <c r="I4113" t="s">
        <v>24684</v>
      </c>
      <c r="J4113" t="s">
        <v>24685</v>
      </c>
      <c r="K4113" s="7">
        <v>98903</v>
      </c>
      <c r="L4113" t="s">
        <v>24686</v>
      </c>
      <c r="M4113" t="s">
        <v>68</v>
      </c>
      <c r="N4113" t="s">
        <v>24687</v>
      </c>
      <c r="O4113" t="s">
        <v>24688</v>
      </c>
      <c r="P4113" t="s">
        <v>24689</v>
      </c>
      <c r="Q4113" t="s">
        <v>24690</v>
      </c>
      <c r="R4113" t="s">
        <v>569</v>
      </c>
      <c r="S4113" s="10">
        <v>41241</v>
      </c>
      <c r="T4113">
        <f t="shared" si="64"/>
        <v>1458</v>
      </c>
      <c r="U4113">
        <f>Table1[[#This Row],[License Number2]]</f>
        <v>1458</v>
      </c>
    </row>
    <row r="4114" spans="1:32" x14ac:dyDescent="0.35">
      <c r="A4114">
        <v>8810</v>
      </c>
      <c r="B4114" t="s">
        <v>24321</v>
      </c>
      <c r="C4114" t="s">
        <v>78</v>
      </c>
      <c r="D4114" t="s">
        <v>24691</v>
      </c>
      <c r="E4114" s="3">
        <v>298</v>
      </c>
      <c r="F4114" s="3">
        <v>63</v>
      </c>
      <c r="G4114" s="3">
        <v>112</v>
      </c>
      <c r="H4114" s="3">
        <v>8810</v>
      </c>
      <c r="I4114" t="s">
        <v>24692</v>
      </c>
      <c r="J4114" t="s">
        <v>24490</v>
      </c>
      <c r="K4114" s="7">
        <v>989421099</v>
      </c>
      <c r="L4114" t="s">
        <v>24693</v>
      </c>
      <c r="M4114" t="s">
        <v>68</v>
      </c>
      <c r="N4114" t="s">
        <v>24694</v>
      </c>
      <c r="P4114" t="s">
        <v>24695</v>
      </c>
      <c r="R4114" t="s">
        <v>569</v>
      </c>
      <c r="S4114" s="10">
        <v>27851</v>
      </c>
      <c r="T4114">
        <f t="shared" si="64"/>
        <v>8810</v>
      </c>
      <c r="U4114">
        <f>Table1[[#This Row],[License Number2]]</f>
        <v>8810</v>
      </c>
    </row>
    <row r="4115" spans="1:32" x14ac:dyDescent="0.35">
      <c r="A4115">
        <v>2011014</v>
      </c>
      <c r="B4115" t="s">
        <v>24321</v>
      </c>
      <c r="C4115" t="s">
        <v>583</v>
      </c>
      <c r="D4115" t="s">
        <v>24696</v>
      </c>
      <c r="E4115" s="3">
        <v>69</v>
      </c>
      <c r="F4115" s="3">
        <v>24</v>
      </c>
      <c r="G4115" s="3">
        <v>0</v>
      </c>
      <c r="H4115" s="3">
        <v>2011014</v>
      </c>
      <c r="I4115" t="s">
        <v>24697</v>
      </c>
      <c r="J4115" t="s">
        <v>24321</v>
      </c>
      <c r="K4115" s="7">
        <v>98902</v>
      </c>
      <c r="L4115" t="s">
        <v>4377</v>
      </c>
      <c r="M4115" t="s">
        <v>68</v>
      </c>
      <c r="N4115" t="s">
        <v>24698</v>
      </c>
      <c r="P4115" t="s">
        <v>24699</v>
      </c>
      <c r="Q4115" t="s">
        <v>24700</v>
      </c>
      <c r="R4115" t="s">
        <v>591</v>
      </c>
      <c r="S4115" s="10">
        <v>38127</v>
      </c>
      <c r="T4115">
        <f t="shared" si="64"/>
        <v>2011014</v>
      </c>
      <c r="U4115">
        <f>Table1[[#This Row],[License Number2]]</f>
        <v>2011014</v>
      </c>
    </row>
    <row r="4116" spans="1:32" x14ac:dyDescent="0.35">
      <c r="A4116">
        <v>2011037</v>
      </c>
      <c r="B4116" t="s">
        <v>24321</v>
      </c>
      <c r="C4116" t="s">
        <v>583</v>
      </c>
      <c r="D4116" t="s">
        <v>24701</v>
      </c>
      <c r="E4116" s="3">
        <v>449</v>
      </c>
      <c r="F4116" s="3">
        <v>126</v>
      </c>
      <c r="G4116" s="3">
        <v>0</v>
      </c>
      <c r="H4116" s="3">
        <v>2011037</v>
      </c>
      <c r="I4116" t="s">
        <v>24702</v>
      </c>
      <c r="J4116" t="s">
        <v>24321</v>
      </c>
      <c r="K4116" s="7" t="s">
        <v>24703</v>
      </c>
      <c r="L4116" t="s">
        <v>6963</v>
      </c>
      <c r="M4116" t="s">
        <v>68</v>
      </c>
      <c r="N4116" t="s">
        <v>24704</v>
      </c>
      <c r="P4116" t="s">
        <v>24705</v>
      </c>
      <c r="Q4116" t="s">
        <v>6966</v>
      </c>
      <c r="R4116" t="s">
        <v>591</v>
      </c>
      <c r="S4116" s="10">
        <v>38134</v>
      </c>
      <c r="T4116">
        <f t="shared" si="64"/>
        <v>2011037</v>
      </c>
      <c r="U4116">
        <f>Table1[[#This Row],[License Number2]]</f>
        <v>2011037</v>
      </c>
    </row>
    <row r="4117" spans="1:32" x14ac:dyDescent="0.35">
      <c r="A4117">
        <v>2011041</v>
      </c>
      <c r="B4117" t="s">
        <v>24321</v>
      </c>
      <c r="C4117" t="s">
        <v>583</v>
      </c>
      <c r="D4117" t="s">
        <v>24706</v>
      </c>
      <c r="E4117" s="3">
        <v>1</v>
      </c>
      <c r="F4117" s="3">
        <v>2</v>
      </c>
      <c r="G4117" s="3">
        <v>0</v>
      </c>
      <c r="H4117" s="3">
        <v>2011041</v>
      </c>
      <c r="I4117" t="s">
        <v>24707</v>
      </c>
      <c r="J4117" t="s">
        <v>24321</v>
      </c>
      <c r="K4117" s="7">
        <v>98908</v>
      </c>
      <c r="L4117" t="s">
        <v>24708</v>
      </c>
      <c r="M4117" t="s">
        <v>68</v>
      </c>
      <c r="N4117" t="s">
        <v>24709</v>
      </c>
      <c r="O4117" t="s">
        <v>24710</v>
      </c>
      <c r="P4117" t="s">
        <v>24711</v>
      </c>
      <c r="Q4117" t="s">
        <v>24712</v>
      </c>
      <c r="R4117" t="s">
        <v>591</v>
      </c>
      <c r="S4117" s="10">
        <v>38302</v>
      </c>
      <c r="T4117">
        <f t="shared" si="64"/>
        <v>2011041</v>
      </c>
      <c r="U4117">
        <f>Table1[[#This Row],[License Number2]]</f>
        <v>2011041</v>
      </c>
    </row>
    <row r="4118" spans="1:32" x14ac:dyDescent="0.35">
      <c r="A4118">
        <v>2011120</v>
      </c>
      <c r="B4118" t="s">
        <v>24321</v>
      </c>
      <c r="C4118" t="s">
        <v>583</v>
      </c>
      <c r="D4118" t="s">
        <v>24713</v>
      </c>
      <c r="E4118" s="3">
        <v>74</v>
      </c>
      <c r="F4118" s="3">
        <v>28</v>
      </c>
      <c r="G4118" s="3">
        <v>0</v>
      </c>
      <c r="H4118" s="3">
        <v>2011120</v>
      </c>
      <c r="I4118" t="s">
        <v>24714</v>
      </c>
      <c r="J4118" t="s">
        <v>24321</v>
      </c>
      <c r="K4118" s="7">
        <v>98902</v>
      </c>
      <c r="L4118" t="s">
        <v>24715</v>
      </c>
      <c r="M4118" t="s">
        <v>68</v>
      </c>
      <c r="N4118" t="s">
        <v>24716</v>
      </c>
      <c r="P4118" t="s">
        <v>24717</v>
      </c>
      <c r="Q4118" t="s">
        <v>24718</v>
      </c>
      <c r="R4118" t="s">
        <v>591</v>
      </c>
      <c r="S4118" s="10">
        <v>37864</v>
      </c>
      <c r="T4118">
        <f t="shared" si="64"/>
        <v>2011120</v>
      </c>
      <c r="U4118">
        <f>Table1[[#This Row],[License Number2]]</f>
        <v>2011120</v>
      </c>
    </row>
    <row r="4119" spans="1:32" x14ac:dyDescent="0.35">
      <c r="A4119">
        <v>2011191</v>
      </c>
      <c r="B4119" s="1" t="s">
        <v>24321</v>
      </c>
      <c r="C4119" s="1" t="s">
        <v>583</v>
      </c>
      <c r="D4119" s="1" t="s">
        <v>24719</v>
      </c>
      <c r="E4119" s="4">
        <v>45</v>
      </c>
      <c r="F4119" s="4">
        <v>11</v>
      </c>
      <c r="G4119" s="4">
        <v>0</v>
      </c>
      <c r="H4119" s="4">
        <v>2011191</v>
      </c>
      <c r="I4119" s="1" t="s">
        <v>24720</v>
      </c>
      <c r="J4119" s="1" t="s">
        <v>24321</v>
      </c>
      <c r="K4119" s="8">
        <v>98908</v>
      </c>
      <c r="L4119" s="1" t="s">
        <v>13404</v>
      </c>
      <c r="M4119" s="1" t="s">
        <v>68</v>
      </c>
      <c r="N4119" s="1" t="s">
        <v>13405</v>
      </c>
      <c r="O4119" s="1"/>
      <c r="P4119" s="1" t="s">
        <v>24721</v>
      </c>
      <c r="Q4119" s="1" t="s">
        <v>24722</v>
      </c>
      <c r="R4119" s="1" t="s">
        <v>591</v>
      </c>
      <c r="S4119" s="11">
        <v>43424</v>
      </c>
      <c r="T4119" s="1">
        <f t="shared" si="64"/>
        <v>2011191</v>
      </c>
      <c r="U4119" s="1">
        <f>Table1[[#This Row],[License Number2]]</f>
        <v>2011191</v>
      </c>
      <c r="V4119" s="1"/>
      <c r="W4119" s="1"/>
      <c r="X4119" s="1"/>
      <c r="Y4119" s="1"/>
      <c r="Z4119" s="1"/>
      <c r="AA4119" s="1"/>
      <c r="AB4119" s="1"/>
      <c r="AC4119" s="1"/>
      <c r="AD4119" s="1"/>
      <c r="AE4119" s="1"/>
      <c r="AF4119" s="1"/>
    </row>
    <row r="4120" spans="1:32" x14ac:dyDescent="0.35">
      <c r="A4120">
        <v>0</v>
      </c>
      <c r="T4120">
        <f t="shared" si="64"/>
        <v>0</v>
      </c>
      <c r="U4120">
        <f>Table1[[#This Row],[License Number2]]</f>
        <v>0</v>
      </c>
    </row>
    <row r="4121" spans="1:32" x14ac:dyDescent="0.35">
      <c r="A4121" s="18">
        <v>754504</v>
      </c>
      <c r="B4121" t="s">
        <v>4381</v>
      </c>
      <c r="C4121" t="s">
        <v>21</v>
      </c>
      <c r="D4121" t="s">
        <v>24830</v>
      </c>
      <c r="G4121" s="3">
        <v>6</v>
      </c>
      <c r="H4121" s="19">
        <v>754504</v>
      </c>
      <c r="I4121" s="20" t="s">
        <v>6849</v>
      </c>
      <c r="J4121" s="20" t="s">
        <v>4485</v>
      </c>
      <c r="K4121" s="7">
        <v>98034</v>
      </c>
      <c r="T4121" s="17">
        <f>H4121</f>
        <v>754504</v>
      </c>
      <c r="U4121" s="17">
        <f>Table1[[#This Row],[License Number2]]</f>
        <v>754504</v>
      </c>
    </row>
    <row r="4122" spans="1:32" x14ac:dyDescent="0.35">
      <c r="A4122">
        <v>754671</v>
      </c>
      <c r="B4122" t="s">
        <v>4381</v>
      </c>
      <c r="C4122" t="s">
        <v>21</v>
      </c>
      <c r="D4122" t="s">
        <v>24831</v>
      </c>
      <c r="G4122" s="3">
        <v>6</v>
      </c>
      <c r="H4122" s="20">
        <v>754671</v>
      </c>
      <c r="I4122" t="s">
        <v>24832</v>
      </c>
      <c r="J4122" t="s">
        <v>4833</v>
      </c>
      <c r="K4122" s="7">
        <v>98198</v>
      </c>
      <c r="L4122" t="s">
        <v>24833</v>
      </c>
      <c r="T4122" s="17">
        <f>H4122</f>
        <v>754671</v>
      </c>
      <c r="U4122" s="17">
        <f>Table1[[#This Row],[License Number2]]</f>
        <v>754671</v>
      </c>
    </row>
    <row r="4123" spans="1:32" x14ac:dyDescent="0.35">
      <c r="A4123" s="20">
        <v>2547</v>
      </c>
      <c r="B4123" t="s">
        <v>4381</v>
      </c>
      <c r="C4123" t="s">
        <v>63</v>
      </c>
      <c r="D4123" t="s">
        <v>24834</v>
      </c>
      <c r="G4123" s="3">
        <v>15</v>
      </c>
      <c r="H4123" s="20">
        <v>2547</v>
      </c>
      <c r="I4123" t="s">
        <v>24835</v>
      </c>
      <c r="J4123" t="s">
        <v>4408</v>
      </c>
      <c r="K4123" s="7">
        <v>98011</v>
      </c>
      <c r="T4123" s="17">
        <f>H4123</f>
        <v>2547</v>
      </c>
      <c r="U4123" s="17">
        <f>Table1[[#This Row],[License Number2]]</f>
        <v>2547</v>
      </c>
    </row>
  </sheetData>
  <sortState xmlns:xlrd2="http://schemas.microsoft.com/office/spreadsheetml/2017/richdata2" ref="B2:AF4119">
    <sortCondition ref="B2:B4119"/>
    <sortCondition ref="C2:C4119"/>
  </sortState>
  <pageMargins left="0.25" right="0.25" top="0.75" bottom="0.75" header="0.3" footer="0.3"/>
  <pageSetup paperSize="17" scale="38" fitToHeight="0" orientation="landscape" r:id="rId1"/>
  <headerFooter>
    <oddFooter>&amp;L&amp;8&amp;Z
&amp;F
&amp;A&amp;C&amp;8&amp;D &amp;T&amp;R&amp;8&amp;P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91E5D-C50F-4EC9-B667-D5B0E591BE31}">
  <sheetPr>
    <pageSetUpPr fitToPage="1"/>
  </sheetPr>
  <dimension ref="A1:E98"/>
  <sheetViews>
    <sheetView topLeftCell="A49" zoomScale="86" zoomScaleNormal="86" workbookViewId="0">
      <selection activeCell="G9" sqref="G9"/>
    </sheetView>
  </sheetViews>
  <sheetFormatPr defaultRowHeight="14.5" x14ac:dyDescent="0.35"/>
  <cols>
    <col min="1" max="1" width="60.81640625" customWidth="1"/>
    <col min="2" max="2" width="21.26953125" customWidth="1"/>
  </cols>
  <sheetData>
    <row r="1" spans="1:5" x14ac:dyDescent="0.35">
      <c r="A1" t="s">
        <v>24723</v>
      </c>
      <c r="B1" t="s">
        <v>24724</v>
      </c>
    </row>
    <row r="2" spans="1:5" x14ac:dyDescent="0.35">
      <c r="A2" s="16" t="s">
        <v>24725</v>
      </c>
      <c r="B2" t="s">
        <v>24726</v>
      </c>
      <c r="D2" s="7" t="s">
        <v>24727</v>
      </c>
      <c r="E2">
        <f>COUNTBLANK(Table2[Licence Num])</f>
        <v>1</v>
      </c>
    </row>
    <row r="3" spans="1:5" x14ac:dyDescent="0.35">
      <c r="A3" s="16" t="s">
        <v>24728</v>
      </c>
      <c r="B3">
        <v>9999999</v>
      </c>
      <c r="D3" s="7" t="s">
        <v>24729</v>
      </c>
      <c r="E3">
        <f>COUNTIF(Table2[Licence Num],"?")</f>
        <v>12</v>
      </c>
    </row>
    <row r="4" spans="1:5" x14ac:dyDescent="0.35">
      <c r="A4" s="16" t="s">
        <v>24730</v>
      </c>
      <c r="B4">
        <v>9999999</v>
      </c>
    </row>
    <row r="5" spans="1:5" x14ac:dyDescent="0.35">
      <c r="A5" s="16" t="s">
        <v>24731</v>
      </c>
      <c r="B5">
        <v>9999999</v>
      </c>
    </row>
    <row r="6" spans="1:5" x14ac:dyDescent="0.35">
      <c r="A6" s="16" t="s">
        <v>24732</v>
      </c>
      <c r="B6">
        <v>2011022</v>
      </c>
    </row>
    <row r="7" spans="1:5" x14ac:dyDescent="0.35">
      <c r="A7" s="16" t="s">
        <v>24733</v>
      </c>
      <c r="B7">
        <v>9999999</v>
      </c>
    </row>
    <row r="8" spans="1:5" x14ac:dyDescent="0.35">
      <c r="A8" s="16" t="s">
        <v>24734</v>
      </c>
      <c r="B8">
        <v>2402.1412999999998</v>
      </c>
    </row>
    <row r="9" spans="1:5" x14ac:dyDescent="0.35">
      <c r="A9" s="16" t="s">
        <v>24735</v>
      </c>
      <c r="B9">
        <v>2402.1412999999998</v>
      </c>
    </row>
    <row r="10" spans="1:5" x14ac:dyDescent="0.35">
      <c r="A10" s="16" t="s">
        <v>24736</v>
      </c>
      <c r="B10" t="s">
        <v>24726</v>
      </c>
    </row>
    <row r="11" spans="1:5" x14ac:dyDescent="0.35">
      <c r="A11" s="16" t="s">
        <v>24737</v>
      </c>
      <c r="B11" t="s">
        <v>24726</v>
      </c>
    </row>
    <row r="12" spans="1:5" x14ac:dyDescent="0.35">
      <c r="A12" s="16" t="s">
        <v>24738</v>
      </c>
      <c r="B12">
        <v>9999999</v>
      </c>
    </row>
    <row r="13" spans="1:5" x14ac:dyDescent="0.35">
      <c r="A13" s="16" t="s">
        <v>24739</v>
      </c>
      <c r="B13">
        <v>9999999</v>
      </c>
    </row>
    <row r="14" spans="1:5" x14ac:dyDescent="0.35">
      <c r="A14" s="16" t="s">
        <v>24740</v>
      </c>
      <c r="B14">
        <v>9999999</v>
      </c>
    </row>
    <row r="15" spans="1:5" x14ac:dyDescent="0.35">
      <c r="A15" s="16" t="s">
        <v>24741</v>
      </c>
      <c r="B15">
        <v>9999999</v>
      </c>
    </row>
    <row r="16" spans="1:5" x14ac:dyDescent="0.35">
      <c r="A16" s="16" t="s">
        <v>24742</v>
      </c>
      <c r="B16">
        <v>9999999</v>
      </c>
    </row>
    <row r="17" spans="1:2" x14ac:dyDescent="0.35">
      <c r="A17" s="16" t="s">
        <v>24743</v>
      </c>
      <c r="B17">
        <v>9999999</v>
      </c>
    </row>
    <row r="18" spans="1:2" x14ac:dyDescent="0.35">
      <c r="A18" s="16" t="s">
        <v>24744</v>
      </c>
      <c r="B18">
        <v>9999999</v>
      </c>
    </row>
    <row r="19" spans="1:2" x14ac:dyDescent="0.35">
      <c r="A19" s="16" t="s">
        <v>24745</v>
      </c>
      <c r="B19">
        <v>9999999</v>
      </c>
    </row>
    <row r="20" spans="1:2" x14ac:dyDescent="0.35">
      <c r="A20" s="16" t="s">
        <v>24746</v>
      </c>
      <c r="B20">
        <v>2011038</v>
      </c>
    </row>
    <row r="21" spans="1:2" x14ac:dyDescent="0.35">
      <c r="A21" s="16" t="s">
        <v>24747</v>
      </c>
      <c r="B21">
        <v>9999999</v>
      </c>
    </row>
    <row r="22" spans="1:2" x14ac:dyDescent="0.35">
      <c r="A22" s="16" t="s">
        <v>24748</v>
      </c>
      <c r="B22">
        <v>274</v>
      </c>
    </row>
    <row r="23" spans="1:2" x14ac:dyDescent="0.35">
      <c r="A23" s="16" t="s">
        <v>24749</v>
      </c>
      <c r="B23">
        <v>9999999</v>
      </c>
    </row>
    <row r="24" spans="1:2" x14ac:dyDescent="0.35">
      <c r="A24" s="16" t="s">
        <v>24750</v>
      </c>
      <c r="B24">
        <v>9999999</v>
      </c>
    </row>
    <row r="25" spans="1:2" x14ac:dyDescent="0.35">
      <c r="A25" s="16" t="s">
        <v>24751</v>
      </c>
      <c r="B25">
        <v>9999999</v>
      </c>
    </row>
    <row r="26" spans="1:2" x14ac:dyDescent="0.35">
      <c r="A26" s="16" t="s">
        <v>24752</v>
      </c>
      <c r="B26">
        <v>9999999</v>
      </c>
    </row>
    <row r="27" spans="1:2" x14ac:dyDescent="0.35">
      <c r="A27" s="16" t="s">
        <v>24753</v>
      </c>
      <c r="B27">
        <v>2471</v>
      </c>
    </row>
    <row r="28" spans="1:2" x14ac:dyDescent="0.35">
      <c r="A28" s="16" t="s">
        <v>24754</v>
      </c>
      <c r="B28">
        <v>8846</v>
      </c>
    </row>
    <row r="29" spans="1:2" x14ac:dyDescent="0.35">
      <c r="A29" s="16" t="s">
        <v>24755</v>
      </c>
      <c r="B29">
        <v>9999999</v>
      </c>
    </row>
    <row r="30" spans="1:2" x14ac:dyDescent="0.35">
      <c r="A30" s="16" t="s">
        <v>24756</v>
      </c>
      <c r="B30" t="s">
        <v>24726</v>
      </c>
    </row>
    <row r="31" spans="1:2" x14ac:dyDescent="0.35">
      <c r="A31" s="16" t="s">
        <v>24757</v>
      </c>
      <c r="B31">
        <v>9999999</v>
      </c>
    </row>
    <row r="32" spans="1:2" x14ac:dyDescent="0.35">
      <c r="A32" s="16" t="s">
        <v>24758</v>
      </c>
      <c r="B32">
        <v>9999999</v>
      </c>
    </row>
    <row r="33" spans="1:2" x14ac:dyDescent="0.35">
      <c r="A33" s="16" t="s">
        <v>24759</v>
      </c>
      <c r="B33">
        <v>9999999</v>
      </c>
    </row>
    <row r="34" spans="1:2" x14ac:dyDescent="0.35">
      <c r="A34" s="16" t="s">
        <v>24760</v>
      </c>
      <c r="B34">
        <v>9999999</v>
      </c>
    </row>
    <row r="35" spans="1:2" x14ac:dyDescent="0.35">
      <c r="A35" s="16" t="s">
        <v>24761</v>
      </c>
      <c r="B35">
        <v>9999999</v>
      </c>
    </row>
    <row r="36" spans="1:2" x14ac:dyDescent="0.35">
      <c r="A36" s="16" t="s">
        <v>24762</v>
      </c>
      <c r="B36">
        <v>9999999</v>
      </c>
    </row>
    <row r="37" spans="1:2" x14ac:dyDescent="0.35">
      <c r="A37" s="16" t="s">
        <v>24763</v>
      </c>
      <c r="B37">
        <v>9999999</v>
      </c>
    </row>
    <row r="38" spans="1:2" x14ac:dyDescent="0.35">
      <c r="A38" s="16" t="s">
        <v>24764</v>
      </c>
      <c r="B38">
        <v>9999999</v>
      </c>
    </row>
    <row r="39" spans="1:2" x14ac:dyDescent="0.35">
      <c r="A39" s="16" t="s">
        <v>24765</v>
      </c>
      <c r="B39">
        <v>9999999</v>
      </c>
    </row>
    <row r="40" spans="1:2" x14ac:dyDescent="0.35">
      <c r="A40" s="16" t="s">
        <v>24766</v>
      </c>
      <c r="B40">
        <v>9999999</v>
      </c>
    </row>
    <row r="41" spans="1:2" x14ac:dyDescent="0.35">
      <c r="A41" s="16" t="s">
        <v>24767</v>
      </c>
      <c r="B41">
        <v>9999999</v>
      </c>
    </row>
    <row r="42" spans="1:2" x14ac:dyDescent="0.35">
      <c r="A42" s="16" t="s">
        <v>24768</v>
      </c>
      <c r="B42">
        <v>9999999</v>
      </c>
    </row>
    <row r="43" spans="1:2" x14ac:dyDescent="0.35">
      <c r="A43" s="16" t="s">
        <v>24769</v>
      </c>
      <c r="B43">
        <v>9999999</v>
      </c>
    </row>
    <row r="44" spans="1:2" x14ac:dyDescent="0.35">
      <c r="A44" s="16" t="s">
        <v>24770</v>
      </c>
      <c r="B44">
        <v>9999999</v>
      </c>
    </row>
    <row r="45" spans="1:2" x14ac:dyDescent="0.35">
      <c r="A45" s="16" t="s">
        <v>24771</v>
      </c>
      <c r="B45">
        <v>9999999</v>
      </c>
    </row>
    <row r="46" spans="1:2" x14ac:dyDescent="0.35">
      <c r="A46" s="16" t="s">
        <v>24772</v>
      </c>
      <c r="B46">
        <v>9999999</v>
      </c>
    </row>
    <row r="47" spans="1:2" x14ac:dyDescent="0.35">
      <c r="A47" s="16" t="s">
        <v>24773</v>
      </c>
      <c r="B47">
        <v>9999999</v>
      </c>
    </row>
    <row r="48" spans="1:2" x14ac:dyDescent="0.35">
      <c r="A48" s="16" t="s">
        <v>24774</v>
      </c>
      <c r="B48">
        <v>658</v>
      </c>
    </row>
    <row r="49" spans="1:2" x14ac:dyDescent="0.35">
      <c r="A49" s="16" t="s">
        <v>24775</v>
      </c>
      <c r="B49">
        <v>658</v>
      </c>
    </row>
    <row r="50" spans="1:2" x14ac:dyDescent="0.35">
      <c r="A50" s="16" t="s">
        <v>24776</v>
      </c>
      <c r="B50">
        <v>9999999</v>
      </c>
    </row>
    <row r="51" spans="1:2" x14ac:dyDescent="0.35">
      <c r="A51" s="16" t="s">
        <v>24777</v>
      </c>
      <c r="B51">
        <v>9999999</v>
      </c>
    </row>
    <row r="52" spans="1:2" x14ac:dyDescent="0.35">
      <c r="A52" s="16" t="s">
        <v>24778</v>
      </c>
      <c r="B52">
        <v>9999999</v>
      </c>
    </row>
    <row r="53" spans="1:2" x14ac:dyDescent="0.35">
      <c r="A53" s="16" t="s">
        <v>24779</v>
      </c>
      <c r="B53">
        <v>649300</v>
      </c>
    </row>
    <row r="54" spans="1:2" x14ac:dyDescent="0.35">
      <c r="A54" s="16" t="s">
        <v>24780</v>
      </c>
      <c r="B54">
        <v>750319</v>
      </c>
    </row>
    <row r="55" spans="1:2" x14ac:dyDescent="0.35">
      <c r="A55" s="16" t="s">
        <v>24781</v>
      </c>
      <c r="B55">
        <v>9999999</v>
      </c>
    </row>
    <row r="56" spans="1:2" x14ac:dyDescent="0.35">
      <c r="A56" s="16" t="s">
        <v>24782</v>
      </c>
      <c r="B56">
        <v>9999999</v>
      </c>
    </row>
    <row r="57" spans="1:2" x14ac:dyDescent="0.35">
      <c r="A57" s="16" t="s">
        <v>24783</v>
      </c>
      <c r="B57">
        <v>9999999</v>
      </c>
    </row>
    <row r="58" spans="1:2" x14ac:dyDescent="0.35">
      <c r="A58" s="16" t="s">
        <v>24784</v>
      </c>
      <c r="B58">
        <v>9999999</v>
      </c>
    </row>
    <row r="59" spans="1:2" x14ac:dyDescent="0.35">
      <c r="A59" s="16" t="s">
        <v>24785</v>
      </c>
      <c r="B59">
        <v>9999999</v>
      </c>
    </row>
    <row r="60" spans="1:2" x14ac:dyDescent="0.35">
      <c r="A60" s="16" t="s">
        <v>24786</v>
      </c>
      <c r="B60">
        <v>9999999</v>
      </c>
    </row>
    <row r="61" spans="1:2" x14ac:dyDescent="0.35">
      <c r="A61" s="16" t="s">
        <v>24787</v>
      </c>
      <c r="B61">
        <v>9999999</v>
      </c>
    </row>
    <row r="62" spans="1:2" x14ac:dyDescent="0.35">
      <c r="A62" s="16" t="s">
        <v>24788</v>
      </c>
      <c r="B62">
        <v>9999999</v>
      </c>
    </row>
    <row r="63" spans="1:2" x14ac:dyDescent="0.35">
      <c r="A63" s="16" t="s">
        <v>24789</v>
      </c>
      <c r="B63">
        <v>9999999</v>
      </c>
    </row>
    <row r="64" spans="1:2" x14ac:dyDescent="0.35">
      <c r="A64" s="16" t="s">
        <v>24790</v>
      </c>
      <c r="B64">
        <v>9999999</v>
      </c>
    </row>
    <row r="65" spans="1:2" x14ac:dyDescent="0.35">
      <c r="A65" s="16" t="s">
        <v>24791</v>
      </c>
      <c r="B65">
        <v>9999999</v>
      </c>
    </row>
    <row r="66" spans="1:2" x14ac:dyDescent="0.35">
      <c r="A66" s="16" t="s">
        <v>24792</v>
      </c>
      <c r="B66">
        <v>9999999</v>
      </c>
    </row>
    <row r="67" spans="1:2" x14ac:dyDescent="0.35">
      <c r="A67" s="16" t="s">
        <v>24793</v>
      </c>
      <c r="B67" t="s">
        <v>24726</v>
      </c>
    </row>
    <row r="68" spans="1:2" x14ac:dyDescent="0.35">
      <c r="A68" s="16" t="s">
        <v>24794</v>
      </c>
      <c r="B68">
        <v>9999999</v>
      </c>
    </row>
    <row r="69" spans="1:2" x14ac:dyDescent="0.35">
      <c r="A69" s="16" t="s">
        <v>24795</v>
      </c>
      <c r="B69">
        <v>9999999</v>
      </c>
    </row>
    <row r="70" spans="1:2" x14ac:dyDescent="0.35">
      <c r="A70" s="16" t="s">
        <v>24796</v>
      </c>
      <c r="B70">
        <v>9999999</v>
      </c>
    </row>
    <row r="71" spans="1:2" x14ac:dyDescent="0.35">
      <c r="A71" s="16" t="s">
        <v>24797</v>
      </c>
      <c r="B71">
        <v>9999999</v>
      </c>
    </row>
    <row r="72" spans="1:2" x14ac:dyDescent="0.35">
      <c r="A72" s="16" t="s">
        <v>24798</v>
      </c>
      <c r="B72">
        <v>9999999</v>
      </c>
    </row>
    <row r="73" spans="1:2" x14ac:dyDescent="0.35">
      <c r="A73" s="16" t="s">
        <v>24799</v>
      </c>
      <c r="B73" t="s">
        <v>24726</v>
      </c>
    </row>
    <row r="74" spans="1:2" x14ac:dyDescent="0.35">
      <c r="A74" s="16" t="s">
        <v>24800</v>
      </c>
      <c r="B74">
        <v>9999999</v>
      </c>
    </row>
    <row r="75" spans="1:2" x14ac:dyDescent="0.35">
      <c r="A75" s="16" t="s">
        <v>24801</v>
      </c>
      <c r="B75">
        <v>99800</v>
      </c>
    </row>
    <row r="76" spans="1:2" x14ac:dyDescent="0.35">
      <c r="A76" s="16" t="s">
        <v>24802</v>
      </c>
      <c r="B76">
        <v>579400</v>
      </c>
    </row>
    <row r="77" spans="1:2" x14ac:dyDescent="0.35">
      <c r="A77" s="16" t="s">
        <v>24803</v>
      </c>
      <c r="B77" t="s">
        <v>24726</v>
      </c>
    </row>
    <row r="78" spans="1:2" x14ac:dyDescent="0.35">
      <c r="A78" s="16" t="s">
        <v>24804</v>
      </c>
      <c r="B78" t="s">
        <v>24726</v>
      </c>
    </row>
    <row r="79" spans="1:2" x14ac:dyDescent="0.35">
      <c r="A79" s="16" t="s">
        <v>24805</v>
      </c>
      <c r="B79" t="s">
        <v>24726</v>
      </c>
    </row>
    <row r="80" spans="1:2" x14ac:dyDescent="0.35">
      <c r="A80" s="16" t="s">
        <v>24806</v>
      </c>
      <c r="B80">
        <v>9999999</v>
      </c>
    </row>
    <row r="81" spans="1:2" x14ac:dyDescent="0.35">
      <c r="A81" s="16" t="s">
        <v>24807</v>
      </c>
      <c r="B81">
        <v>2011113</v>
      </c>
    </row>
    <row r="82" spans="1:2" x14ac:dyDescent="0.35">
      <c r="A82" s="16" t="s">
        <v>24808</v>
      </c>
      <c r="B82" t="s">
        <v>24726</v>
      </c>
    </row>
    <row r="83" spans="1:2" x14ac:dyDescent="0.35">
      <c r="A83" s="16" t="s">
        <v>24809</v>
      </c>
      <c r="B83">
        <v>9999999</v>
      </c>
    </row>
    <row r="84" spans="1:2" x14ac:dyDescent="0.35">
      <c r="A84" s="16" t="s">
        <v>24810</v>
      </c>
      <c r="B84">
        <v>9999999</v>
      </c>
    </row>
    <row r="85" spans="1:2" x14ac:dyDescent="0.35">
      <c r="A85" s="16" t="s">
        <v>24811</v>
      </c>
      <c r="B85">
        <v>9999999</v>
      </c>
    </row>
    <row r="86" spans="1:2" x14ac:dyDescent="0.35">
      <c r="A86" s="16" t="s">
        <v>24812</v>
      </c>
      <c r="B86" t="s">
        <v>24726</v>
      </c>
    </row>
    <row r="87" spans="1:2" x14ac:dyDescent="0.35">
      <c r="A87" s="16" t="s">
        <v>24813</v>
      </c>
      <c r="B87">
        <v>9999999</v>
      </c>
    </row>
    <row r="88" spans="1:2" x14ac:dyDescent="0.35">
      <c r="A88" s="16" t="s">
        <v>24814</v>
      </c>
      <c r="B88">
        <v>2011082</v>
      </c>
    </row>
    <row r="89" spans="1:2" x14ac:dyDescent="0.35">
      <c r="A89" s="16" t="s">
        <v>24815</v>
      </c>
      <c r="B89">
        <v>9999999</v>
      </c>
    </row>
    <row r="90" spans="1:2" x14ac:dyDescent="0.35">
      <c r="A90" s="16" t="s">
        <v>24816</v>
      </c>
    </row>
    <row r="91" spans="1:2" x14ac:dyDescent="0.35">
      <c r="A91" s="16" t="s">
        <v>24817</v>
      </c>
      <c r="B91">
        <v>9999999</v>
      </c>
    </row>
    <row r="92" spans="1:2" x14ac:dyDescent="0.35">
      <c r="A92" s="16" t="s">
        <v>24818</v>
      </c>
      <c r="B92">
        <v>9999999</v>
      </c>
    </row>
    <row r="93" spans="1:2" x14ac:dyDescent="0.35">
      <c r="A93" s="16" t="s">
        <v>24819</v>
      </c>
      <c r="B93">
        <v>9999999</v>
      </c>
    </row>
    <row r="94" spans="1:2" x14ac:dyDescent="0.35">
      <c r="A94" s="16" t="s">
        <v>24820</v>
      </c>
      <c r="B94">
        <v>9999999</v>
      </c>
    </row>
    <row r="95" spans="1:2" x14ac:dyDescent="0.35">
      <c r="A95" s="16" t="s">
        <v>24821</v>
      </c>
      <c r="B95" t="s">
        <v>24726</v>
      </c>
    </row>
    <row r="96" spans="1:2" x14ac:dyDescent="0.35">
      <c r="A96" s="16" t="s">
        <v>24822</v>
      </c>
      <c r="B96">
        <v>1824</v>
      </c>
    </row>
    <row r="97" spans="1:2" x14ac:dyDescent="0.35">
      <c r="A97" s="16" t="s">
        <v>24823</v>
      </c>
      <c r="B97">
        <v>1382</v>
      </c>
    </row>
    <row r="98" spans="1:2" x14ac:dyDescent="0.35">
      <c r="A98" s="16" t="s">
        <v>24824</v>
      </c>
      <c r="B98">
        <v>1964</v>
      </c>
    </row>
  </sheetData>
  <pageMargins left="0.7" right="0.7" top="0.75" bottom="0.75" header="0.3" footer="0.3"/>
  <pageSetup scale="82" fitToHeight="2" orientation="portrait" r:id="rId1"/>
  <headerFooter>
    <oddFooter>&amp;L&amp;9&amp;Z&amp;F&amp;C&amp;9&amp;D &amp;T&amp;R&amp;9&amp;P of &amp;N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BC94ECF313B5246868E87E2CCF9F2B6" ma:contentTypeVersion="10" ma:contentTypeDescription="Create a new document." ma:contentTypeScope="" ma:versionID="e7068939f287d0aae6c00b0eaae34d33">
  <xsd:schema xmlns:xsd="http://www.w3.org/2001/XMLSchema" xmlns:xs="http://www.w3.org/2001/XMLSchema" xmlns:p="http://schemas.microsoft.com/office/2006/metadata/properties" xmlns:ns3="56db134c-4247-493d-bb73-9f73b9a5dc87" xmlns:ns4="4ad208af-66fe-4634-859b-5e98ffd8fb32" targetNamespace="http://schemas.microsoft.com/office/2006/metadata/properties" ma:root="true" ma:fieldsID="7f53fc25a8bec057ac1c909ff733d8cc" ns3:_="" ns4:_="">
    <xsd:import namespace="56db134c-4247-493d-bb73-9f73b9a5dc87"/>
    <xsd:import namespace="4ad208af-66fe-4634-859b-5e98ffd8fb3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db134c-4247-493d-bb73-9f73b9a5dc8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d208af-66fe-4634-859b-5e98ffd8fb3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D577A29-9387-4B50-8367-C5F8FA7A3576}">
  <ds:schemaRefs>
    <ds:schemaRef ds:uri="http://purl.org/dc/dcmitype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www.w3.org/XML/1998/namespace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4ad208af-66fe-4634-859b-5e98ffd8fb32"/>
    <ds:schemaRef ds:uri="56db134c-4247-493d-bb73-9f73b9a5dc87"/>
  </ds:schemaRefs>
</ds:datastoreItem>
</file>

<file path=customXml/itemProps2.xml><?xml version="1.0" encoding="utf-8"?>
<ds:datastoreItem xmlns:ds="http://schemas.openxmlformats.org/officeDocument/2006/customXml" ds:itemID="{98188D2B-0926-4B2C-8737-55249468388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db134c-4247-493d-bb73-9f73b9a5dc87"/>
    <ds:schemaRef ds:uri="4ad208af-66fe-4634-859b-5e98ffd8fb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DF880AC-631B-4DD1-A253-D62B9184441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All</vt:lpstr>
      <vt:lpstr>ManualLicenseNum</vt:lpstr>
      <vt:lpstr>All!Print_Titles</vt:lpstr>
    </vt:vector>
  </TitlesOfParts>
  <Manager/>
  <Company>Washington State DSHS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Meyer, Rick (DSHS/OOS)</dc:creator>
  <cp:keywords/>
  <dc:description/>
  <cp:lastModifiedBy>Hu, Audrey</cp:lastModifiedBy>
  <cp:revision/>
  <dcterms:created xsi:type="dcterms:W3CDTF">2020-04-16T23:59:47Z</dcterms:created>
  <dcterms:modified xsi:type="dcterms:W3CDTF">2020-11-10T21:23:59Z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0x0101009BC94ECF313B5246868E87E2CCF9F2B6</vt:lpwstr>
  </property>
</Properties>
</file>