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0ee9b8d592b5770e/Documents/Data Projects/Alex The Analyst/"/>
    </mc:Choice>
  </mc:AlternateContent>
  <xr:revisionPtr revIDLastSave="0" documentId="8_{FF2F75CA-EE31-4EA5-97CB-D22D1157A798}" xr6:coauthVersionLast="47" xr6:coauthVersionMax="47" xr10:uidLastSave="{00000000-0000-0000-0000-000000000000}"/>
  <bookViews>
    <workbookView xWindow="-23148" yWindow="-108" windowWidth="23256" windowHeight="12456" activeTab="3" xr2:uid="{00000000-000D-0000-FFFF-FFFF00000000}"/>
  </bookViews>
  <sheets>
    <sheet name="bike_buyers" sheetId="1" r:id="rId1"/>
    <sheet name="Working Sheet" sheetId="3" r:id="rId2"/>
    <sheet name="Pivot Table" sheetId="4"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<sst xmlns="http://schemas.openxmlformats.org/spreadsheetml/2006/main" count="16267" uniqueCount="52">
  <si>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</si>
  <si>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</si>
  <si>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</si>
  <si>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</si>
  <si>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</si>
  <si>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</si>
  <si>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</si>
  <si>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</si>
  <si>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</si>
  <si>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</si>
  <si>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</si>
  <si>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</si>
  <si>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</si>
  <si>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</si>
  <si>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</si>
  <si>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</si>
  <si>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</si>
  <si>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</si>
  <si>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</si>
  <si>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</si>
  <si>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</si>
  <si>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</si>
  <si>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</si>
  <si>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</si>
  <si>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</si>
  <si>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</si>
  <si>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</si>
  <si>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</si>
  <si>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</si>
  <si>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</si>
  <si>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</si>
  <si>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</si>
  <si>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</si>
  <si>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</si>
  <si>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</si>
  <si>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</si>
  <si>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</si>
  <si>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</si>
  <si>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</si>
  <si>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</si>
  <si>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</si>
  <si>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</si>
  <si>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Row Labels</t>
  </si>
  <si>
    <t>Grand Total</t>
  </si>
  <si>
    <t>Average of Income</t>
  </si>
  <si>
    <t>Column Labels</t>
  </si>
  <si>
    <t>Count of Purchased Bike</t>
  </si>
  <si>
    <t xml:space="preserve">More than 10 Miles </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</si>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</sst>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2"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Customer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7F7B-4346-85D0-16D43D3D43B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7F7B-4346-85D0-16D43D3D43B8}"/>
            </c:ext>
          </c:extLst>
        </c:ser>
        <c:dLbls>
          <c:showLegendKey val="0"/>
          <c:showVal val="0"/>
          <c:showCatName val="0"/>
          <c:showSerName val="0"/>
          <c:showPercent val="0"/>
          <c:showBubbleSize val="0"/>
        </c:dLbls>
        <c:gapWidth val="219"/>
        <c:overlap val="-27"/>
        <c:axId val="236580863"/>
        <c:axId val="236575103"/>
      </c:barChart>
      <c:catAx>
        <c:axId val="23658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575103"/>
        <c:crosses val="autoZero"/>
        <c:auto val="1"/>
        <c:lblAlgn val="ctr"/>
        <c:lblOffset val="100"/>
        <c:noMultiLvlLbl val="0"/>
      </c:catAx>
      <c:valAx>
        <c:axId val="236575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580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FE-4DEA-B766-18AEB8DB4A5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FE-4DEA-B766-18AEB8DB4A59}"/>
            </c:ext>
          </c:extLst>
        </c:ser>
        <c:dLbls>
          <c:showLegendKey val="0"/>
          <c:showVal val="0"/>
          <c:showCatName val="0"/>
          <c:showSerName val="0"/>
          <c:showPercent val="0"/>
          <c:showBubbleSize val="0"/>
        </c:dLbls>
        <c:smooth val="0"/>
        <c:axId val="584889695"/>
        <c:axId val="584870495"/>
      </c:lineChart>
      <c:catAx>
        <c:axId val="584889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870495"/>
        <c:crosses val="autoZero"/>
        <c:auto val="1"/>
        <c:lblAlgn val="ctr"/>
        <c:lblOffset val="100"/>
        <c:noMultiLvlLbl val="0"/>
      </c:catAx>
      <c:valAx>
        <c:axId val="58487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88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Aged</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480-4A12-BB2E-4CD5B5322C5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Aged</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480-4A12-BB2E-4CD5B5322C52}"/>
            </c:ext>
          </c:extLst>
        </c:ser>
        <c:dLbls>
          <c:showLegendKey val="0"/>
          <c:showVal val="0"/>
          <c:showCatName val="0"/>
          <c:showSerName val="0"/>
          <c:showPercent val="0"/>
          <c:showBubbleSize val="0"/>
        </c:dLbls>
        <c:marker val="1"/>
        <c:smooth val="0"/>
        <c:axId val="236619263"/>
        <c:axId val="236620703"/>
      </c:lineChart>
      <c:catAx>
        <c:axId val="236619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620703"/>
        <c:crosses val="autoZero"/>
        <c:auto val="1"/>
        <c:lblAlgn val="ctr"/>
        <c:lblOffset val="100"/>
        <c:noMultiLvlLbl val="0"/>
      </c:catAx>
      <c:valAx>
        <c:axId val="236620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61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Customer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91FE-49BC-895C-9CC77E379CD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91FE-49BC-895C-9CC77E379CD9}"/>
            </c:ext>
          </c:extLst>
        </c:ser>
        <c:dLbls>
          <c:showLegendKey val="0"/>
          <c:showVal val="0"/>
          <c:showCatName val="0"/>
          <c:showSerName val="0"/>
          <c:showPercent val="0"/>
          <c:showBubbleSize val="0"/>
        </c:dLbls>
        <c:gapWidth val="219"/>
        <c:overlap val="-27"/>
        <c:axId val="236580863"/>
        <c:axId val="236575103"/>
      </c:barChart>
      <c:catAx>
        <c:axId val="23658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575103"/>
        <c:crosses val="autoZero"/>
        <c:auto val="1"/>
        <c:lblAlgn val="ctr"/>
        <c:lblOffset val="100"/>
        <c:noMultiLvlLbl val="0"/>
      </c:catAx>
      <c:valAx>
        <c:axId val="236575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580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47C-49B5-B5C6-BA4B43CE8883}"/>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47C-49B5-B5C6-BA4B43CE8883}"/>
            </c:ext>
          </c:extLst>
        </c:ser>
        <c:dLbls>
          <c:showLegendKey val="0"/>
          <c:showVal val="0"/>
          <c:showCatName val="0"/>
          <c:showSerName val="0"/>
          <c:showPercent val="0"/>
          <c:showBubbleSize val="0"/>
        </c:dLbls>
        <c:marker val="1"/>
        <c:smooth val="0"/>
        <c:axId val="584889695"/>
        <c:axId val="584870495"/>
      </c:lineChart>
      <c:catAx>
        <c:axId val="584889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870495"/>
        <c:crosses val="autoZero"/>
        <c:auto val="1"/>
        <c:lblAlgn val="ctr"/>
        <c:lblOffset val="100"/>
        <c:noMultiLvlLbl val="0"/>
      </c:catAx>
      <c:valAx>
        <c:axId val="58487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88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Aged</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216-41D6-B5D5-C9793343BA51}"/>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Aged</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216-41D6-B5D5-C9793343BA51}"/>
            </c:ext>
          </c:extLst>
        </c:ser>
        <c:dLbls>
          <c:showLegendKey val="0"/>
          <c:showVal val="0"/>
          <c:showCatName val="0"/>
          <c:showSerName val="0"/>
          <c:showPercent val="0"/>
          <c:showBubbleSize val="0"/>
        </c:dLbls>
        <c:marker val="1"/>
        <c:smooth val="0"/>
        <c:axId val="236619263"/>
        <c:axId val="236620703"/>
      </c:lineChart>
      <c:catAx>
        <c:axId val="236619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620703"/>
        <c:crosses val="autoZero"/>
        <c:auto val="1"/>
        <c:lblAlgn val="ctr"/>
        <c:lblOffset val="100"/>
        <c:noMultiLvlLbl val="0"/>
      </c:catAx>
      <c:valAx>
        <c:axId val="236620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61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179070</xdr:colOff>
      <xdr:row>1</xdr:row>
      <xdr:rowOff>179070</xdr:rowOff>
    </xdr:from>
    <xdr:to>
      <xdr:col>11</xdr:col>
      <xdr:colOff>480060</xdr:colOff>
      <xdr:row>16</xdr:row>
      <xdr:rowOff>64770</xdr:rowOff>
    </xdr:to>
    <xdr:graphicFrame macro="">
      <xdr:nvGraphicFramePr>
        <xdr:cNvPr id="2" name="Chart 1">
          <a:extLst>
            <a:ext uri="{FF2B5EF4-FFF2-40B4-BE49-F238E27FC236}">
              <a16:creationId xmlns:a16="http://schemas.microsoft.com/office/drawing/2014/main" id="{4D70AC4A-830B-4FCC-5D27-117E024043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186690</xdr:colOff>
      <xdr:row>19</xdr:row>
      <xdr:rowOff>179070</xdr:rowOff>
    </xdr:from>
    <xdr:to>
      <xdr:col>11</xdr:col>
      <xdr:colOff>491490</xdr:colOff>
      <xdr:row>34</xdr:row>
      <xdr:rowOff>64770</xdr:rowOff>
    </xdr:to>
    <xdr:graphicFrame macro="">
      <xdr:nvGraphicFramePr>
        <xdr:cNvPr id="3" name="Chart 2">
          <a:extLst>
            <a:ext uri="{FF2B5EF4-FFF2-40B4-BE49-F238E27FC236}">
              <a16:creationId xmlns:a16="http://schemas.microsoft.com/office/drawing/2014/main" id="{C0E3F409-D416-ABBC-6EC0-B52138F34B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37</xdr:row>
      <xdr:rowOff>3810</xdr:rowOff>
    </xdr:from>
    <xdr:to>
      <xdr:col>11</xdr:col>
      <xdr:colOff>552450</xdr:colOff>
      <xdr:row>51</xdr:row>
      <xdr:rowOff>80010</xdr:rowOff>
    </xdr:to>
    <xdr:graphicFrame macro="">
      <xdr:nvGraphicFramePr>
        <xdr:cNvPr id="4" name="Chart 3">
          <a:extLst>
            <a:ext uri="{FF2B5EF4-FFF2-40B4-BE49-F238E27FC236}">
              <a16:creationId xmlns:a16="http://schemas.microsoft.com/office/drawing/2014/main" id="{8B836C88-934B-ECEB-0F67-0E26D47B2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179071</xdr:colOff>
      <xdr:row>6</xdr:row>
      <xdr:rowOff>45719</xdr:rowOff>
    </xdr:from>
    <xdr:to>
      <xdr:col>8</xdr:col>
      <xdr:colOff>516577</xdr:colOff>
      <xdr:row>18</xdr:row>
      <xdr:rowOff>148589</xdr:rowOff>
    </xdr:to>
    <xdr:graphicFrame macro="">
      <xdr:nvGraphicFramePr>
        <xdr:cNvPr id="2" name="Chart 1">
          <a:extLst>
            <a:ext uri="{FF2B5EF4-FFF2-40B4-BE49-F238E27FC236}">
              <a16:creationId xmlns:a16="http://schemas.microsoft.com/office/drawing/2014/main" id="{0AB25726-AD7B-4388-8328-5327C7E31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203835</xdr:colOff>
      <xdr:row>19</xdr:row>
      <xdr:rowOff>70485</xdr:rowOff>
    </xdr:from>
    <xdr:to>
      <xdr:col>15</xdr:col>
      <xdr:colOff>3810</xdr:colOff>
      <xdr:row>33</xdr:row>
      <xdr:rowOff>146685</xdr:rowOff>
    </xdr:to>
    <xdr:graphicFrame macro="">
      <xdr:nvGraphicFramePr>
        <xdr:cNvPr id="3" name="Chart 2">
          <a:extLst>
            <a:ext uri="{FF2B5EF4-FFF2-40B4-BE49-F238E27FC236}">
              <a16:creationId xmlns:a16="http://schemas.microsoft.com/office/drawing/2014/main" id="{DEF48068-E46A-4A8E-AA1E-8047734DA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xdr:colOff>
      <xdr:row>6</xdr:row>
      <xdr:rowOff>70485</xdr:rowOff>
    </xdr:from>
    <xdr:to>
      <xdr:col>15</xdr:col>
      <xdr:colOff>3810</xdr:colOff>
      <xdr:row>18</xdr:row>
      <xdr:rowOff>152400</xdr:rowOff>
    </xdr:to>
    <xdr:graphicFrame macro="">
      <xdr:nvGraphicFramePr>
        <xdr:cNvPr id="4" name="Chart 3">
          <a:extLst>
            <a:ext uri="{FF2B5EF4-FFF2-40B4-BE49-F238E27FC236}">
              <a16:creationId xmlns:a16="http://schemas.microsoft.com/office/drawing/2014/main" id="{696140F1-9B73-456F-B7D9-60D6DA7F0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43817</xdr:rowOff>
    </xdr:from>
    <xdr:to>
      <xdr:col>2</xdr:col>
      <xdr:colOff>196215</xdr:colOff>
      <xdr:row>11</xdr:row>
      <xdr:rowOff>99061</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D3D69C8A-5C43-1784-5945-2A94DA319EB7}"/>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184912"/>
              <a:ext cx="1413510" cy="10134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40005</xdr:rowOff>
    </xdr:from>
    <xdr:to>
      <xdr:col>2</xdr:col>
      <xdr:colOff>180975</xdr:colOff>
      <xdr:row>28</xdr:row>
      <xdr:rowOff>83820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2F10D25-2133-EEF6-CA4A-BEA5033E71A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59505"/>
              <a:ext cx="1402080" cy="17564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xdr:colOff>
      <xdr:row>11</xdr:row>
      <xdr:rowOff>184785</xdr:rowOff>
    </xdr:from>
    <xdr:to>
      <xdr:col>2</xdr:col>
      <xdr:colOff>196215</xdr:colOff>
      <xdr:row>18</xdr:row>
      <xdr:rowOff>160020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E0AF08F-B773-2453-8E79-72AA666CEF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 y="2282190"/>
              <a:ext cx="1409700" cy="1304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rsten Tinline" refreshedDate="45060.721027199077" createdVersion="8" refreshedVersion="8" minRefreshableVersion="3" recordCount="1000" xr:uid="{F29FEEFD-624A-44EB-A3B3-65A30DDE2923}">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58866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5A0591-054C-4B83-BA32-1C6C365984DA}"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FC793E-78EA-47E5-B535-F96B2EE72BA0}"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646DAC-2743-4DCB-9CC1-48F9ADF23E92}"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5">
    <format dxfId="149">
      <pivotArea field="2" grandCol="1" collapsedLevelsAreSubtotals="1" axis="axisRow" fieldPosition="0">
        <references count="1">
          <reference field="2" count="1">
            <x v="0"/>
          </reference>
        </references>
      </pivotArea>
    </format>
    <format dxfId="148">
      <pivotArea field="2" grandCol="1" collapsedLevelsAreSubtotals="1" axis="axisRow" fieldPosition="0">
        <references count="1">
          <reference field="2" count="1">
            <x v="1"/>
          </reference>
        </references>
      </pivotArea>
    </format>
    <format dxfId="147">
      <pivotArea collapsedLevelsAreSubtotals="1" fieldPosition="0">
        <references count="2">
          <reference field="2" count="1">
            <x v="0"/>
          </reference>
          <reference field="13" count="1" selected="0">
            <x v="1"/>
          </reference>
        </references>
      </pivotArea>
    </format>
    <format dxfId="146">
      <pivotArea collapsedLevelsAreSubtotals="1" fieldPosition="0">
        <references count="2">
          <reference field="2" count="1">
            <x v="1"/>
          </reference>
          <reference field="13" count="1" selected="0">
            <x v="1"/>
          </reference>
        </references>
      </pivotArea>
    </format>
    <format dxfId="14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22761D95-940C-407D-883D-1ACF10F8BFC8}" sourceName="Martial Status">
  <pivotTables>
    <pivotTable tabId="4" name="PivotTable1"/>
    <pivotTable tabId="4" name="PivotTable2"/>
    <pivotTable tabId="4" name="PivotTable3"/>
  </pivotTables>
  <data>
    <tabular pivotCacheId="458866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A9884E-17C7-4334-9481-D14659868863}" sourceName="Education">
  <pivotTables>
    <pivotTable tabId="4" name="PivotTable1"/>
    <pivotTable tabId="4" name="PivotTable2"/>
    <pivotTable tabId="4" name="PivotTable3"/>
  </pivotTables>
  <data>
    <tabular pivotCacheId="458866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2553CD-459E-41D6-BF4C-1655A1D90734}" sourceName="Region">
  <pivotTables>
    <pivotTable tabId="4" name="PivotTable1"/>
    <pivotTable tabId="4" name="PivotTable2"/>
    <pivotTable tabId="4" name="PivotTable3"/>
  </pivotTables>
  <data>
    <tabular pivotCacheId="458866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D053A303-2C59-4291-B6F6-55B082BAA287}" cache="Slicer_Martial_Status" caption="Martial Status" rowHeight="241300"/>
  <slicer name="Education" xr10:uid="{2A58469B-E502-4A24-9370-783E0DA47BC2}" cache="Slicer_Education" caption="Education" rowHeight="241300"/>
  <slicer name="Region" xr10:uid="{0C15A2F9-04FB-48B8-9363-499DE65DE39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F569B-F6D5-4435-B212-6AA0D76C4D8A}">
  <dimension ref="A1:N1001"/>
  <sheetViews>
    <sheetView workbookViewId="0">
      <selection activeCell="K8" sqref="K8"/>
    </sheetView>
  </sheetViews>
  <sheetFormatPr defaultColWidth="11.85546875" defaultRowHeight="15" x14ac:dyDescent="0.25"/>
  <cols>
    <col min="1" max="1" width="6.140625" bestFit="1" customWidth="1"/>
    <col min="2" max="2" width="13.28515625" bestFit="1" customWidth="1"/>
    <col min="3" max="3" width="7.5703125" bestFit="1" customWidth="1"/>
    <col min="4" max="4" width="12.425781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8.28515625" customWidth="1"/>
    <col min="13" max="14" width="14.570312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 &gt; 54, "Old", IF(L2 &gt;= 31, "Middle Aged", IF(L2 &lt; 31, "Adolescent", "Invalid")))</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 &gt; 54, "Old", IF(L3 &gt;= 31, "Middle Aged", IF(L3 &lt; 31, "Adolescent", "Invalid")))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 &gt; 54, "Old", IF(L67 &gt;= 31, "Middle Aged", IF(L67 &lt; 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 &gt; 54, "Old", IF(L131 &gt;= 31, "Middle Aged", IF(L131 &lt; 31, "Adolescent", "Invalid")))</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 &gt; 54, "Old", IF(L195 &gt;= 31, "Middle Aged", IF(L195 &lt; 31, "Adolescent", "Invalid")))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 &gt; 54, "Old", IF(L259 &gt;= 31, "Middle Aged", IF(L259 &lt; 31, "Adolescent", "Invalid")))</f>
        <v>Middle Aged</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 &gt; 54, "Old", IF(L323 &gt;= 31, "Middle Aged", IF(L323 &lt; 31, "Adolescent", "Invalid")))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 &gt; 54, "Old", IF(L387 &gt;= 31, "Middle Aged", IF(L387 &lt; 31, "Adolescent", "Invalid")))</f>
        <v>Middle Aged</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 &gt; 54, "Old", IF(L451 &gt;= 31, "Middle Aged", IF(L451 &lt; 31, "Adolescent", "Invalid")))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 &gt; 54, "Old", IF(L515 &gt;= 31, "Middle Aged", IF(L515 &lt; 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 &gt; 54, "Old", IF(L579 &gt;= 31, "Middle Aged", IF(L579 &lt; 31, "Adolescent", "Invalid")))</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 &gt; 54, "Old", IF(L643 &gt;= 31, "Middle Aged", IF(L643 &lt; 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 &gt; 54, "Old", IF(L707 &gt;= 31, "Middle Aged", IF(L707 &lt; 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 &gt; 54, "Old", IF(L771 &gt;= 31, "Middle Aged", IF(L771 &lt; 31, "Adolescent", "Invalid")))</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 &gt; 54, "Old", IF(L835 &gt;= 31, "Middle Aged", IF(L835 &lt; 31, "Adolescent", "Invalid")))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 &gt; 54, "Old", IF(L899 &gt;= 31, "Middle Aged", IF(L899 &lt; 31, "Adolescent", "Invalid")))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 &gt; 54, "Old", IF(L963 &gt;= 31, "Middle Aged", IF(L963 &lt; 31, "Adolescent", "Invalid")))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Aged</v>
      </c>
      <c r="N1001" t="s">
        <v>15</v>
      </c>
    </row>
  </sheetData>
  <autoFilter ref="A1:N1001" xr:uid="{0E5F569B-F6D5-4435-B212-6AA0D76C4D8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4DBAC-988F-442B-A8F1-E082CD17D0E7}">
  <dimension ref="A3:D43"/>
  <sheetViews>
    <sheetView topLeftCell="A31" workbookViewId="0">
      <selection activeCell="F58" sqref="F5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6" t="s">
        <v>44</v>
      </c>
      <c r="B3" s="6" t="s">
        <v>45</v>
      </c>
    </row>
    <row r="4" spans="1:4" x14ac:dyDescent="0.25">
      <c r="A4" s="6" t="s">
        <v>42</v>
      </c>
      <c r="B4" t="s">
        <v>18</v>
      </c>
      <c r="C4" t="s">
        <v>15</v>
      </c>
      <c r="D4" t="s">
        <v>43</v>
      </c>
    </row>
    <row r="5" spans="1:4" x14ac:dyDescent="0.25">
      <c r="A5" s="7" t="s">
        <v>39</v>
      </c>
      <c r="B5" s="4">
        <v>53440</v>
      </c>
      <c r="C5" s="4">
        <v>55774.058577405856</v>
      </c>
      <c r="D5" s="4">
        <v>54580.777096114522</v>
      </c>
    </row>
    <row r="6" spans="1:4" x14ac:dyDescent="0.25">
      <c r="A6" s="7" t="s">
        <v>38</v>
      </c>
      <c r="B6" s="4">
        <v>56208.178438661707</v>
      </c>
      <c r="C6" s="4">
        <v>60123.966942148763</v>
      </c>
      <c r="D6" s="4">
        <v>58062.62230919765</v>
      </c>
    </row>
    <row r="7" spans="1:4" x14ac:dyDescent="0.25">
      <c r="A7" s="7" t="s">
        <v>43</v>
      </c>
      <c r="B7" s="4">
        <v>54874.759152215796</v>
      </c>
      <c r="C7" s="4">
        <v>57962.577962577961</v>
      </c>
      <c r="D7" s="4">
        <v>56360</v>
      </c>
    </row>
    <row r="21" spans="1:4" x14ac:dyDescent="0.25">
      <c r="A21" s="6" t="s">
        <v>46</v>
      </c>
      <c r="B21" s="6" t="s">
        <v>45</v>
      </c>
    </row>
    <row r="22" spans="1:4" x14ac:dyDescent="0.25">
      <c r="A22" s="6" t="s">
        <v>42</v>
      </c>
      <c r="B22" t="s">
        <v>18</v>
      </c>
      <c r="C22" t="s">
        <v>15</v>
      </c>
      <c r="D22" t="s">
        <v>43</v>
      </c>
    </row>
    <row r="23" spans="1:4" x14ac:dyDescent="0.25">
      <c r="A23" s="7" t="s">
        <v>16</v>
      </c>
      <c r="B23" s="5">
        <v>166</v>
      </c>
      <c r="C23" s="5">
        <v>200</v>
      </c>
      <c r="D23" s="5">
        <v>366</v>
      </c>
    </row>
    <row r="24" spans="1:4" x14ac:dyDescent="0.25">
      <c r="A24" s="7" t="s">
        <v>26</v>
      </c>
      <c r="B24" s="5">
        <v>92</v>
      </c>
      <c r="C24" s="5">
        <v>77</v>
      </c>
      <c r="D24" s="5">
        <v>169</v>
      </c>
    </row>
    <row r="25" spans="1:4" x14ac:dyDescent="0.25">
      <c r="A25" s="7" t="s">
        <v>22</v>
      </c>
      <c r="B25" s="5">
        <v>67</v>
      </c>
      <c r="C25" s="5">
        <v>95</v>
      </c>
      <c r="D25" s="5">
        <v>162</v>
      </c>
    </row>
    <row r="26" spans="1:4" x14ac:dyDescent="0.25">
      <c r="A26" s="7" t="s">
        <v>23</v>
      </c>
      <c r="B26" s="5">
        <v>116</v>
      </c>
      <c r="C26" s="5">
        <v>76</v>
      </c>
      <c r="D26" s="5">
        <v>192</v>
      </c>
    </row>
    <row r="27" spans="1:4" x14ac:dyDescent="0.25">
      <c r="A27" s="7" t="s">
        <v>47</v>
      </c>
      <c r="B27" s="5">
        <v>78</v>
      </c>
      <c r="C27" s="5">
        <v>33</v>
      </c>
      <c r="D27" s="5">
        <v>111</v>
      </c>
    </row>
    <row r="28" spans="1:4" x14ac:dyDescent="0.25">
      <c r="A28" s="7" t="s">
        <v>43</v>
      </c>
      <c r="B28" s="5">
        <v>519</v>
      </c>
      <c r="C28" s="5">
        <v>481</v>
      </c>
      <c r="D28" s="5">
        <v>1000</v>
      </c>
    </row>
    <row r="38" spans="1:4" x14ac:dyDescent="0.25">
      <c r="A38" s="6" t="s">
        <v>46</v>
      </c>
      <c r="B38" s="6" t="s">
        <v>45</v>
      </c>
    </row>
    <row r="39" spans="1:4" x14ac:dyDescent="0.25">
      <c r="A39" s="6" t="s">
        <v>42</v>
      </c>
      <c r="B39" t="s">
        <v>18</v>
      </c>
      <c r="C39" t="s">
        <v>15</v>
      </c>
      <c r="D39" t="s">
        <v>43</v>
      </c>
    </row>
    <row r="40" spans="1:4" x14ac:dyDescent="0.25">
      <c r="A40" s="7" t="s">
        <v>48</v>
      </c>
      <c r="B40" s="5">
        <v>71</v>
      </c>
      <c r="C40" s="5">
        <v>39</v>
      </c>
      <c r="D40" s="5">
        <v>110</v>
      </c>
    </row>
    <row r="41" spans="1:4" x14ac:dyDescent="0.25">
      <c r="A41" s="7" t="s">
        <v>49</v>
      </c>
      <c r="B41" s="5">
        <v>318</v>
      </c>
      <c r="C41" s="5">
        <v>383</v>
      </c>
      <c r="D41" s="5">
        <v>701</v>
      </c>
    </row>
    <row r="42" spans="1:4" x14ac:dyDescent="0.25">
      <c r="A42" s="7" t="s">
        <v>50</v>
      </c>
      <c r="B42" s="5">
        <v>130</v>
      </c>
      <c r="C42" s="5">
        <v>59</v>
      </c>
      <c r="D42" s="5">
        <v>189</v>
      </c>
    </row>
    <row r="43" spans="1:4" x14ac:dyDescent="0.25">
      <c r="A43" s="7" t="s">
        <v>43</v>
      </c>
      <c r="B43" s="5">
        <v>519</v>
      </c>
      <c r="C43" s="5">
        <v>481</v>
      </c>
      <c r="D43"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DB031-FF82-43EC-8199-B873F0082E8A}">
  <dimension ref="A1:O6"/>
  <sheetViews>
    <sheetView showGridLines="0" tabSelected="1" workbookViewId="0">
      <selection activeCell="B37" sqref="B37"/>
    </sheetView>
  </sheetViews>
  <sheetFormatPr defaultRowHeight="15" x14ac:dyDescent="0.25"/>
  <sheetData>
    <row r="1" spans="1:15" ht="15" customHeight="1" x14ac:dyDescent="0.25">
      <c r="A1" s="8" t="s">
        <v>51</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row r="6" spans="1:15" ht="15" customHeight="1"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Barker</dc:creator>
  <cp:lastModifiedBy>Kirsten Tinline</cp:lastModifiedBy>
  <dcterms:created xsi:type="dcterms:W3CDTF">2022-03-18T02:50:57Z</dcterms:created>
  <dcterms:modified xsi:type="dcterms:W3CDTF">2023-05-14T16:30:44Z</dcterms:modified>
</cp:coreProperties>
</file>