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PPMTF\PWSCup2019_Preliminary\Results_Preliminary\"/>
    </mc:Choice>
  </mc:AlternateContent>
  <xr:revisionPtr revIDLastSave="0" documentId="13_ncr:1_{B0A933FD-A00D-4558-8340-089AFC7DED13}" xr6:coauthVersionLast="44" xr6:coauthVersionMax="44" xr10:uidLastSave="{00000000-0000-0000-0000-000000000000}"/>
  <bookViews>
    <workbookView xWindow="-110" yWindow="-110" windowWidth="19420" windowHeight="11620" xr2:uid="{00000000-000D-0000-FFFF-FFFF00000000}"/>
  </bookViews>
  <sheets>
    <sheet name="Total" sheetId="4" r:id="rId1"/>
    <sheet name="ID Disclosure" sheetId="1" r:id="rId2"/>
    <sheet name="Trace Inference" sheetId="2" r:id="rId3"/>
    <sheet name="Utilit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9" i="2" l="1"/>
  <c r="X29" i="2"/>
  <c r="W29" i="2"/>
  <c r="Y29" i="1"/>
  <c r="X29" i="1"/>
  <c r="W29" i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Z20" i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" i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B29" i="2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29" i="1"/>
</calcChain>
</file>

<file path=xl/sharedStrings.xml><?xml version="1.0" encoding="utf-8"?>
<sst xmlns="http://schemas.openxmlformats.org/spreadsheetml/2006/main" count="218" uniqueCount="88">
  <si>
    <t>team001</t>
  </si>
  <si>
    <t>team002</t>
  </si>
  <si>
    <t>team003</t>
  </si>
  <si>
    <t>team004</t>
  </si>
  <si>
    <t>team005</t>
  </si>
  <si>
    <t>team006</t>
  </si>
  <si>
    <t>team007</t>
  </si>
  <si>
    <t>team008</t>
  </si>
  <si>
    <t>team009</t>
  </si>
  <si>
    <t>team010</t>
  </si>
  <si>
    <t>team011</t>
  </si>
  <si>
    <t>team012</t>
  </si>
  <si>
    <t>team013</t>
  </si>
  <si>
    <t>team014</t>
  </si>
  <si>
    <t>team015</t>
  </si>
  <si>
    <t>team016</t>
  </si>
  <si>
    <t>team017</t>
  </si>
  <si>
    <t>team018</t>
  </si>
  <si>
    <t>team019</t>
  </si>
  <si>
    <t>team020</t>
  </si>
  <si>
    <t>team021</t>
  </si>
  <si>
    <t>pubtraces_team000_data01_IDP.csv</t>
  </si>
  <si>
    <t>-</t>
  </si>
  <si>
    <t>pubtraces_team001_data01_IDP.csv</t>
  </si>
  <si>
    <t>pubtraces_team002_data01_IDP.csv</t>
  </si>
  <si>
    <t>pubtraces_team002_data02_TRP.csv</t>
  </si>
  <si>
    <t>pubtraces_team003_data01_IDP.csv</t>
  </si>
  <si>
    <t>pubtraces_team003_data02_TRP.csv</t>
  </si>
  <si>
    <t>pubtraces_team004_data01_IDP.csv</t>
  </si>
  <si>
    <t>pubtraces_team004_data02_TRP.csv</t>
  </si>
  <si>
    <t>pubtraces_team005_data01_IDP.csv</t>
  </si>
  <si>
    <t>pubtraces_team005_data02_TRP.csv</t>
  </si>
  <si>
    <t>pubtraces_team006_data01_IDP.csv</t>
  </si>
  <si>
    <t>pubtraces_team006_data02_TRP.csv</t>
  </si>
  <si>
    <t>pubtraces_team007_data01_IDP.csv</t>
  </si>
  <si>
    <t>pubtraces_team007_data02_TRP.csv</t>
  </si>
  <si>
    <t>pubtraces_team008_data01_IDP.csv</t>
  </si>
  <si>
    <t>pubtraces_team008_data02_TRP.csv</t>
  </si>
  <si>
    <t>pubtraces_team009_data01_IDP.csv</t>
  </si>
  <si>
    <t>pubtraces_team009_data02_TRP.csv</t>
  </si>
  <si>
    <t>pubtraces_team010_data01_IDP.csv</t>
  </si>
  <si>
    <t>pubtraces_team010_data02_TRP.csv</t>
  </si>
  <si>
    <t>pubtraces_team011_data01_IDP.csv</t>
  </si>
  <si>
    <t>pubtraces_team011_data02_TRP.csv</t>
  </si>
  <si>
    <t>pubtraces_team012_data01_IDP.csv</t>
  </si>
  <si>
    <t>pubtraces_team012_data02_TRP.csv</t>
  </si>
  <si>
    <t>pubtraces_team016_data01_IDP.csv</t>
  </si>
  <si>
    <t>pubtraces_team016_data02_TRP.csv</t>
  </si>
  <si>
    <t>pubtraces_team017_data02_TRP.csv</t>
  </si>
  <si>
    <t>pubtraces</t>
    <phoneticPr fontId="18"/>
  </si>
  <si>
    <t>SUM</t>
    <phoneticPr fontId="18"/>
  </si>
  <si>
    <t>utility</t>
    <phoneticPr fontId="18"/>
  </si>
  <si>
    <t>pubtraces</t>
  </si>
  <si>
    <t>I1</t>
    <phoneticPr fontId="18"/>
  </si>
  <si>
    <t>I2</t>
    <phoneticPr fontId="18"/>
  </si>
  <si>
    <t>I3</t>
    <phoneticPr fontId="18"/>
  </si>
  <si>
    <t>T1</t>
    <phoneticPr fontId="18"/>
  </si>
  <si>
    <t>T2</t>
    <phoneticPr fontId="18"/>
  </si>
  <si>
    <t>T3</t>
    <phoneticPr fontId="18"/>
  </si>
  <si>
    <t>SecI</t>
    <phoneticPr fontId="18"/>
  </si>
  <si>
    <t>SecT</t>
    <phoneticPr fontId="18"/>
  </si>
  <si>
    <t>001</t>
    <phoneticPr fontId="18"/>
  </si>
  <si>
    <t>Total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</si>
  <si>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</si>
  <si>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</si>
  <si>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</si>
  <si>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</si>
  <si>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</si>
  <si>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</si>
  <si>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</si>
  <si>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</si>
  <si>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</si>
  <si>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</si>
  <si>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</si>
  <si>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</si>
  <si>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</si>
  <si>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</si>
  <si>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</si>
  <si>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</si>
  <si>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</si>
  <si>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</si>
  <si>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</si>
  <si>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</si>
  <si>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1st</t>
    <phoneticPr fontId="18"/>
  </si>
  <si>
    <t>2nd</t>
    <phoneticPr fontId="18"/>
  </si>
  <si>
    <t>3rd</t>
    <phoneticPr fontId="18"/>
  </si>
  <si>
    <t>team no.</t>
    <phoneticPr fontId="18"/>
  </si>
  <si>
    <t>Remark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</si>
</sst>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AA6E-261C-4AB7-9B87-41930EC30943}">
  <dimension ref="A1:E22"/>
  <sheetViews>
    <sheetView tabSelected="1" zoomScale="70" zoomScaleNormal="70" workbookViewId="0"/>
  </sheetViews>
  <sheetFormatPr defaultRowHeight="18" x14ac:dyDescent="0.55000000000000004"/>
  <cols>
    <col min="1" max="1" width="9" bestFit="1" customWidth="1"/>
  </cols>
  <sheetData>
    <row r="1" spans="1:5" x14ac:dyDescent="0.55000000000000004">
      <c r="A1" t="s">
        <v>86</v>
      </c>
      <c r="B1" t="s">
        <v>59</v>
      </c>
      <c r="C1" t="s">
        <v>60</v>
      </c>
      <c r="D1" t="s">
        <v>62</v>
      </c>
      <c r="E1" t="s">
        <v>87</v>
      </c>
    </row>
    <row r="2" spans="1:5" x14ac:dyDescent="0.55000000000000004">
      <c r="A2" s="4" t="s">
        <v>61</v>
      </c>
      <c r="B2">
        <v>0.91749999999999998</v>
      </c>
      <c r="C2">
        <v>0</v>
      </c>
      <c r="D2">
        <f t="shared" ref="D2:D22" si="0">SUM(B2:C2)</f>
        <v>0.91749999999999998</v>
      </c>
    </row>
    <row r="3" spans="1:5" x14ac:dyDescent="0.55000000000000004">
      <c r="A3" s="4" t="s">
        <v>63</v>
      </c>
      <c r="B3">
        <v>0.96</v>
      </c>
      <c r="C3">
        <v>0.82623287757329</v>
      </c>
      <c r="D3">
        <f t="shared" si="0"/>
        <v>1.7862328775732901</v>
      </c>
    </row>
    <row r="4" spans="1:5" x14ac:dyDescent="0.55000000000000004">
      <c r="A4" s="4" t="s">
        <v>64</v>
      </c>
      <c r="B4">
        <v>0.9395</v>
      </c>
      <c r="C4">
        <v>0.823179724246074</v>
      </c>
      <c r="D4">
        <f t="shared" si="0"/>
        <v>1.7626797242460741</v>
      </c>
    </row>
    <row r="5" spans="1:5" x14ac:dyDescent="0.55000000000000004">
      <c r="A5" s="4" t="s">
        <v>65</v>
      </c>
      <c r="B5">
        <v>0.95950000000000002</v>
      </c>
      <c r="C5">
        <v>0.82663960342867304</v>
      </c>
      <c r="D5">
        <f t="shared" si="0"/>
        <v>1.7861396034286732</v>
      </c>
    </row>
    <row r="6" spans="1:5" x14ac:dyDescent="0.55000000000000004">
      <c r="A6" s="4" t="s">
        <v>66</v>
      </c>
      <c r="B6">
        <v>0.94750000000000001</v>
      </c>
      <c r="C6">
        <v>0.82581904390754901</v>
      </c>
      <c r="D6">
        <f t="shared" si="0"/>
        <v>1.773319043907549</v>
      </c>
    </row>
    <row r="7" spans="1:5" x14ac:dyDescent="0.55000000000000004">
      <c r="A7" s="4" t="s">
        <v>67</v>
      </c>
      <c r="B7">
        <v>0.96550000000000002</v>
      </c>
      <c r="C7">
        <v>0.826093747546222</v>
      </c>
      <c r="D7">
        <f t="shared" si="0"/>
        <v>1.791593747546222</v>
      </c>
    </row>
    <row r="8" spans="1:5" x14ac:dyDescent="0.55000000000000004">
      <c r="A8" s="4" t="s">
        <v>68</v>
      </c>
      <c r="B8">
        <v>0.96750000000000003</v>
      </c>
      <c r="C8">
        <v>0.827346846832274</v>
      </c>
      <c r="D8">
        <f t="shared" si="0"/>
        <v>1.794846846832274</v>
      </c>
    </row>
    <row r="9" spans="1:5" x14ac:dyDescent="0.55000000000000004">
      <c r="A9" s="4" t="s">
        <v>69</v>
      </c>
      <c r="B9">
        <v>0.98</v>
      </c>
      <c r="C9">
        <v>0.82236104533935195</v>
      </c>
      <c r="D9" s="3">
        <f t="shared" si="0"/>
        <v>1.8023610453393519</v>
      </c>
      <c r="E9" s="3" t="s">
        <v>84</v>
      </c>
    </row>
    <row r="10" spans="1:5" x14ac:dyDescent="0.55000000000000004">
      <c r="A10" s="4" t="s">
        <v>70</v>
      </c>
      <c r="B10">
        <v>0.95750000000000002</v>
      </c>
      <c r="C10">
        <v>0.82721350513508296</v>
      </c>
      <c r="D10">
        <f t="shared" si="0"/>
        <v>1.7847135051350831</v>
      </c>
    </row>
    <row r="11" spans="1:5" x14ac:dyDescent="0.55000000000000004">
      <c r="A11" s="4" t="s">
        <v>71</v>
      </c>
      <c r="B11">
        <v>0.83199999999999996</v>
      </c>
      <c r="C11">
        <v>0.80220155094895895</v>
      </c>
      <c r="D11">
        <f t="shared" si="0"/>
        <v>1.6342015509489589</v>
      </c>
    </row>
    <row r="12" spans="1:5" x14ac:dyDescent="0.55000000000000004">
      <c r="A12" s="4" t="s">
        <v>72</v>
      </c>
      <c r="B12">
        <v>0.98250000000000004</v>
      </c>
      <c r="C12">
        <v>0.82614518095309597</v>
      </c>
      <c r="D12" s="3">
        <f t="shared" si="0"/>
        <v>1.8086451809530959</v>
      </c>
      <c r="E12" s="3" t="s">
        <v>83</v>
      </c>
    </row>
    <row r="13" spans="1:5" x14ac:dyDescent="0.55000000000000004">
      <c r="A13" s="4" t="s">
        <v>73</v>
      </c>
      <c r="B13">
        <v>0.94</v>
      </c>
      <c r="C13">
        <v>0.82330390114568097</v>
      </c>
      <c r="D13">
        <f t="shared" si="0"/>
        <v>1.7633039011456808</v>
      </c>
    </row>
    <row r="14" spans="1:5" x14ac:dyDescent="0.55000000000000004">
      <c r="A14" s="4" t="s">
        <v>74</v>
      </c>
      <c r="B14" s="2">
        <v>0</v>
      </c>
      <c r="C14" s="2">
        <v>0</v>
      </c>
      <c r="D14">
        <f t="shared" si="0"/>
        <v>0</v>
      </c>
    </row>
    <row r="15" spans="1:5" x14ac:dyDescent="0.55000000000000004">
      <c r="A15" s="4" t="s">
        <v>75</v>
      </c>
      <c r="B15" s="2">
        <v>0</v>
      </c>
      <c r="C15" s="2">
        <v>0</v>
      </c>
      <c r="D15">
        <f t="shared" si="0"/>
        <v>0</v>
      </c>
    </row>
    <row r="16" spans="1:5" x14ac:dyDescent="0.55000000000000004">
      <c r="A16" s="4" t="s">
        <v>76</v>
      </c>
      <c r="B16" s="2">
        <v>0</v>
      </c>
      <c r="C16" s="2">
        <v>0</v>
      </c>
      <c r="D16">
        <f t="shared" si="0"/>
        <v>0</v>
      </c>
    </row>
    <row r="17" spans="1:5" x14ac:dyDescent="0.55000000000000004">
      <c r="A17" s="4" t="s">
        <v>77</v>
      </c>
      <c r="B17">
        <v>0.97250000000000003</v>
      </c>
      <c r="C17">
        <v>0.82795314024053102</v>
      </c>
      <c r="D17" s="3">
        <f t="shared" si="0"/>
        <v>1.800453140240531</v>
      </c>
      <c r="E17" s="3" t="s">
        <v>85</v>
      </c>
    </row>
    <row r="18" spans="1:5" x14ac:dyDescent="0.55000000000000004">
      <c r="A18" s="4" t="s">
        <v>78</v>
      </c>
      <c r="B18" s="2">
        <v>0</v>
      </c>
      <c r="C18">
        <v>0.826328376675601</v>
      </c>
      <c r="D18">
        <f t="shared" si="0"/>
        <v>0.826328376675601</v>
      </c>
    </row>
    <row r="19" spans="1:5" x14ac:dyDescent="0.55000000000000004">
      <c r="A19" s="4" t="s">
        <v>79</v>
      </c>
      <c r="B19" s="2">
        <v>0</v>
      </c>
      <c r="C19" s="2">
        <v>0</v>
      </c>
      <c r="D19">
        <f t="shared" si="0"/>
        <v>0</v>
      </c>
    </row>
    <row r="20" spans="1:5" x14ac:dyDescent="0.55000000000000004">
      <c r="A20" s="4" t="s">
        <v>80</v>
      </c>
      <c r="B20" s="2">
        <v>0</v>
      </c>
      <c r="C20" s="2">
        <v>0</v>
      </c>
      <c r="D20">
        <f t="shared" si="0"/>
        <v>0</v>
      </c>
    </row>
    <row r="21" spans="1:5" x14ac:dyDescent="0.55000000000000004">
      <c r="A21" s="4" t="s">
        <v>81</v>
      </c>
      <c r="B21" s="2">
        <v>0</v>
      </c>
      <c r="C21" s="2">
        <v>0</v>
      </c>
      <c r="D21">
        <f t="shared" si="0"/>
        <v>0</v>
      </c>
    </row>
    <row r="22" spans="1:5" x14ac:dyDescent="0.55000000000000004">
      <c r="A22" s="4" t="s">
        <v>82</v>
      </c>
      <c r="B22" s="2">
        <v>0</v>
      </c>
      <c r="C22" s="2">
        <v>0</v>
      </c>
      <c r="D22">
        <f t="shared" si="0"/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zoomScale="55" zoomScaleNormal="55" workbookViewId="0">
      <pane xSplit="1" topLeftCell="B1" activePane="topRight" state="frozen"/>
      <selection pane="topRight"/>
    </sheetView>
  </sheetViews>
  <sheetFormatPr defaultRowHeight="18" x14ac:dyDescent="0.55000000000000004"/>
  <cols>
    <col min="1" max="1" width="33.9140625" bestFit="1" customWidth="1"/>
  </cols>
  <sheetData>
    <row r="1" spans="1:26" x14ac:dyDescent="0.55000000000000004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53</v>
      </c>
      <c r="X1" t="s">
        <v>54</v>
      </c>
      <c r="Y1" t="s">
        <v>55</v>
      </c>
      <c r="Z1" t="s">
        <v>59</v>
      </c>
    </row>
    <row r="2" spans="1:26" x14ac:dyDescent="0.55000000000000004">
      <c r="A2" t="s">
        <v>21</v>
      </c>
      <c r="B2">
        <v>0.88500000000000001</v>
      </c>
      <c r="C2">
        <v>0.87</v>
      </c>
      <c r="D2">
        <v>1</v>
      </c>
      <c r="E2">
        <v>0.88400000000000001</v>
      </c>
      <c r="F2">
        <v>1</v>
      </c>
      <c r="G2">
        <v>0.82850000000000001</v>
      </c>
      <c r="H2">
        <v>1</v>
      </c>
      <c r="I2">
        <v>0.94399999999999995</v>
      </c>
      <c r="J2">
        <v>1</v>
      </c>
      <c r="K2">
        <v>1</v>
      </c>
      <c r="L2">
        <v>0.92549999999999999</v>
      </c>
      <c r="M2">
        <v>0.81850000000000001</v>
      </c>
      <c r="N2">
        <v>1</v>
      </c>
      <c r="O2">
        <v>1</v>
      </c>
      <c r="P2">
        <v>1</v>
      </c>
      <c r="Q2">
        <v>0.90649999999999997</v>
      </c>
      <c r="R2">
        <v>1</v>
      </c>
      <c r="S2">
        <v>0.97050000000000003</v>
      </c>
      <c r="T2">
        <v>0.97199999999999998</v>
      </c>
      <c r="U2">
        <v>1</v>
      </c>
      <c r="V2">
        <v>1</v>
      </c>
      <c r="W2">
        <v>0.999</v>
      </c>
      <c r="X2">
        <v>0.97050000000000003</v>
      </c>
      <c r="Y2">
        <v>0.88500000000000001</v>
      </c>
      <c r="Z2">
        <f>MIN(B2:Y2)</f>
        <v>0.81850000000000001</v>
      </c>
    </row>
    <row r="3" spans="1:26" x14ac:dyDescent="0.55000000000000004">
      <c r="A3" t="s">
        <v>23</v>
      </c>
      <c r="B3" t="s">
        <v>22</v>
      </c>
      <c r="C3">
        <v>0.96699999999999997</v>
      </c>
      <c r="D3">
        <v>1</v>
      </c>
      <c r="E3">
        <v>0.96150000000000002</v>
      </c>
      <c r="F3">
        <v>0.9415</v>
      </c>
      <c r="G3">
        <v>0.91749999999999998</v>
      </c>
      <c r="H3">
        <v>1</v>
      </c>
      <c r="I3">
        <v>0.97350000000000003</v>
      </c>
      <c r="J3">
        <v>0.97299999999999998</v>
      </c>
      <c r="K3">
        <v>1</v>
      </c>
      <c r="L3">
        <v>0.96750000000000003</v>
      </c>
      <c r="M3">
        <v>0.98350000000000004</v>
      </c>
      <c r="N3">
        <v>1</v>
      </c>
      <c r="O3">
        <v>1</v>
      </c>
      <c r="P3">
        <v>1</v>
      </c>
      <c r="Q3">
        <v>0.95150000000000001</v>
      </c>
      <c r="R3">
        <v>0.99950000000000006</v>
      </c>
      <c r="S3">
        <v>0.98399999999999999</v>
      </c>
      <c r="T3">
        <v>0.98599999999999999</v>
      </c>
      <c r="U3">
        <v>1</v>
      </c>
      <c r="V3">
        <v>1</v>
      </c>
      <c r="W3">
        <v>1</v>
      </c>
      <c r="X3">
        <v>0.98799999999999999</v>
      </c>
      <c r="Y3">
        <v>0.9385</v>
      </c>
      <c r="Z3">
        <f>MIN(B3:Y3)</f>
        <v>0.91749999999999998</v>
      </c>
    </row>
    <row r="4" spans="1:26" x14ac:dyDescent="0.55000000000000004">
      <c r="A4" t="s">
        <v>24</v>
      </c>
      <c r="B4">
        <v>1</v>
      </c>
      <c r="C4" t="s">
        <v>22</v>
      </c>
      <c r="D4">
        <v>1</v>
      </c>
      <c r="E4">
        <v>0.96</v>
      </c>
      <c r="F4">
        <v>1</v>
      </c>
      <c r="G4">
        <v>0.998</v>
      </c>
      <c r="H4">
        <v>1</v>
      </c>
      <c r="I4">
        <v>0.98899999999999999</v>
      </c>
      <c r="J4">
        <v>0.97150000000000003</v>
      </c>
      <c r="K4">
        <v>1</v>
      </c>
      <c r="L4">
        <v>0.96850000000000003</v>
      </c>
      <c r="M4">
        <v>0.97899999999999998</v>
      </c>
      <c r="N4">
        <v>1</v>
      </c>
      <c r="O4">
        <v>1</v>
      </c>
      <c r="P4">
        <v>1</v>
      </c>
      <c r="Q4">
        <v>0.99399999999999999</v>
      </c>
      <c r="R4">
        <v>0.99950000000000006</v>
      </c>
      <c r="S4">
        <v>0.99150000000000005</v>
      </c>
      <c r="T4">
        <v>0.99</v>
      </c>
      <c r="U4">
        <v>1</v>
      </c>
      <c r="V4">
        <v>1</v>
      </c>
      <c r="W4">
        <v>0.99950000000000006</v>
      </c>
      <c r="X4">
        <v>0.99150000000000005</v>
      </c>
      <c r="Y4">
        <v>1</v>
      </c>
      <c r="Z4">
        <f>MIN(B4:Y4)</f>
        <v>0.96</v>
      </c>
    </row>
    <row r="5" spans="1:26" x14ac:dyDescent="0.55000000000000004">
      <c r="A5" s="1" t="s">
        <v>25</v>
      </c>
      <c r="B5" s="1">
        <v>1</v>
      </c>
      <c r="C5" s="1" t="s">
        <v>22</v>
      </c>
      <c r="D5" s="1">
        <v>1</v>
      </c>
      <c r="E5" s="1">
        <v>0.95699999999999996</v>
      </c>
      <c r="F5" s="1">
        <v>1</v>
      </c>
      <c r="G5" s="1">
        <v>0.99950000000000006</v>
      </c>
      <c r="H5" s="1">
        <v>1</v>
      </c>
      <c r="I5" s="1">
        <v>1</v>
      </c>
      <c r="J5" s="1">
        <v>0.98050000000000004</v>
      </c>
      <c r="K5" s="1">
        <v>1</v>
      </c>
      <c r="L5" s="1">
        <v>0.96</v>
      </c>
      <c r="M5" s="1">
        <v>0.98199999999999998</v>
      </c>
      <c r="N5" s="1">
        <v>1</v>
      </c>
      <c r="O5" s="1">
        <v>1</v>
      </c>
      <c r="P5" s="1">
        <v>1</v>
      </c>
      <c r="Q5" s="1">
        <v>0.996</v>
      </c>
      <c r="R5" s="1">
        <v>0.999</v>
      </c>
      <c r="S5" s="1">
        <v>1</v>
      </c>
      <c r="T5" s="1">
        <v>1</v>
      </c>
      <c r="U5" s="1">
        <v>1</v>
      </c>
      <c r="V5" s="1">
        <v>1</v>
      </c>
      <c r="W5" s="1">
        <v>0.999</v>
      </c>
      <c r="X5" s="1">
        <v>0.98650000000000004</v>
      </c>
      <c r="Y5" s="1">
        <v>1</v>
      </c>
      <c r="Z5" s="1">
        <f>MIN(B5:Y5)</f>
        <v>0.95699999999999996</v>
      </c>
    </row>
    <row r="6" spans="1:26" x14ac:dyDescent="0.55000000000000004">
      <c r="A6" t="s">
        <v>26</v>
      </c>
      <c r="B6">
        <v>0.98099999999999998</v>
      </c>
      <c r="C6">
        <v>0.96950000000000003</v>
      </c>
      <c r="D6" t="s">
        <v>22</v>
      </c>
      <c r="E6">
        <v>0.96199999999999997</v>
      </c>
      <c r="F6">
        <v>0.99399999999999999</v>
      </c>
      <c r="G6">
        <v>0.9395</v>
      </c>
      <c r="H6">
        <v>1</v>
      </c>
      <c r="I6">
        <v>0.98599999999999999</v>
      </c>
      <c r="J6">
        <v>0.97850000000000004</v>
      </c>
      <c r="K6">
        <v>1</v>
      </c>
      <c r="L6">
        <v>0.96399999999999997</v>
      </c>
      <c r="M6">
        <v>0.98450000000000004</v>
      </c>
      <c r="N6">
        <v>1</v>
      </c>
      <c r="O6">
        <v>1</v>
      </c>
      <c r="P6">
        <v>1</v>
      </c>
      <c r="Q6">
        <v>0.98050000000000004</v>
      </c>
      <c r="R6">
        <v>1</v>
      </c>
      <c r="S6">
        <v>0.98399999999999999</v>
      </c>
      <c r="T6">
        <v>0.98199999999999998</v>
      </c>
      <c r="U6">
        <v>1</v>
      </c>
      <c r="V6">
        <v>1</v>
      </c>
      <c r="W6">
        <v>1</v>
      </c>
      <c r="X6">
        <v>0.98450000000000004</v>
      </c>
      <c r="Y6">
        <v>0.99950000000000006</v>
      </c>
      <c r="Z6">
        <f>MIN(B6:Y6)</f>
        <v>0.9395</v>
      </c>
    </row>
    <row r="7" spans="1:26" x14ac:dyDescent="0.55000000000000004">
      <c r="A7" s="1" t="s">
        <v>27</v>
      </c>
      <c r="B7" s="1">
        <v>0.98199999999999998</v>
      </c>
      <c r="C7" s="1">
        <v>0.96450000000000002</v>
      </c>
      <c r="D7" s="1" t="s">
        <v>22</v>
      </c>
      <c r="E7" s="1">
        <v>0.96550000000000002</v>
      </c>
      <c r="F7" s="1">
        <v>1</v>
      </c>
      <c r="G7" s="1">
        <v>0.96450000000000002</v>
      </c>
      <c r="H7" s="1">
        <v>1</v>
      </c>
      <c r="I7" s="1">
        <v>1</v>
      </c>
      <c r="J7" s="1">
        <v>0.98050000000000004</v>
      </c>
      <c r="K7" s="1">
        <v>1</v>
      </c>
      <c r="L7" s="1">
        <v>0.99050000000000005</v>
      </c>
      <c r="M7" s="1">
        <v>0.98150000000000004</v>
      </c>
      <c r="N7" s="1">
        <v>1</v>
      </c>
      <c r="O7" s="1">
        <v>1</v>
      </c>
      <c r="P7" s="1">
        <v>1</v>
      </c>
      <c r="Q7" s="1">
        <v>0.94750000000000001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0.999</v>
      </c>
      <c r="X7" s="1">
        <v>0.99050000000000005</v>
      </c>
      <c r="Y7" s="1">
        <v>0.98199999999999998</v>
      </c>
      <c r="Z7" s="1">
        <f>MIN(B7:Y7)</f>
        <v>0.94750000000000001</v>
      </c>
    </row>
    <row r="8" spans="1:26" x14ac:dyDescent="0.55000000000000004">
      <c r="A8" t="s">
        <v>28</v>
      </c>
      <c r="B8">
        <v>0.99350000000000005</v>
      </c>
      <c r="C8">
        <v>0.97299999999999998</v>
      </c>
      <c r="D8">
        <v>1</v>
      </c>
      <c r="E8" t="s">
        <v>22</v>
      </c>
      <c r="F8">
        <v>0.98850000000000005</v>
      </c>
      <c r="G8">
        <v>0.95950000000000002</v>
      </c>
      <c r="H8">
        <v>1</v>
      </c>
      <c r="I8">
        <v>0.96899999999999997</v>
      </c>
      <c r="J8">
        <v>0.97050000000000003</v>
      </c>
      <c r="K8">
        <v>1</v>
      </c>
      <c r="L8">
        <v>0.98699999999999999</v>
      </c>
      <c r="M8">
        <v>0.98199999999999998</v>
      </c>
      <c r="N8">
        <v>1</v>
      </c>
      <c r="O8">
        <v>1</v>
      </c>
      <c r="P8">
        <v>1</v>
      </c>
      <c r="Q8">
        <v>0.96950000000000003</v>
      </c>
      <c r="R8">
        <v>0.99950000000000006</v>
      </c>
      <c r="S8">
        <v>0.99399999999999999</v>
      </c>
      <c r="T8">
        <v>0.99250000000000005</v>
      </c>
      <c r="U8">
        <v>1</v>
      </c>
      <c r="V8">
        <v>1</v>
      </c>
      <c r="W8">
        <v>1</v>
      </c>
      <c r="X8">
        <v>0.995</v>
      </c>
      <c r="Y8">
        <v>0.99950000000000006</v>
      </c>
      <c r="Z8">
        <f>MIN(B8:Y8)</f>
        <v>0.95950000000000002</v>
      </c>
    </row>
    <row r="9" spans="1:26" x14ac:dyDescent="0.55000000000000004">
      <c r="A9" s="1" t="s">
        <v>29</v>
      </c>
      <c r="B9" s="1">
        <v>0.99350000000000005</v>
      </c>
      <c r="C9" s="1">
        <v>0.97499999999999998</v>
      </c>
      <c r="D9" s="1">
        <v>1</v>
      </c>
      <c r="E9" s="1" t="s">
        <v>22</v>
      </c>
      <c r="F9" s="1">
        <v>1</v>
      </c>
      <c r="G9" s="1">
        <v>0.95750000000000002</v>
      </c>
      <c r="H9" s="1">
        <v>1</v>
      </c>
      <c r="I9" s="1">
        <v>1</v>
      </c>
      <c r="J9" s="1">
        <v>0.96450000000000002</v>
      </c>
      <c r="K9" s="1">
        <v>1</v>
      </c>
      <c r="L9" s="1">
        <v>0.99150000000000005</v>
      </c>
      <c r="M9" s="1">
        <v>0.98</v>
      </c>
      <c r="N9" s="1">
        <v>1</v>
      </c>
      <c r="O9" s="1">
        <v>1</v>
      </c>
      <c r="P9" s="1">
        <v>1</v>
      </c>
      <c r="Q9" s="1">
        <v>0.97150000000000003</v>
      </c>
      <c r="R9" s="1">
        <v>0.99950000000000006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0.99299999999999999</v>
      </c>
      <c r="Y9" s="1">
        <v>0.99950000000000006</v>
      </c>
      <c r="Z9" s="1">
        <f>MIN(B9:Y9)</f>
        <v>0.95750000000000002</v>
      </c>
    </row>
    <row r="10" spans="1:26" x14ac:dyDescent="0.55000000000000004">
      <c r="A10" t="s">
        <v>30</v>
      </c>
      <c r="B10">
        <v>0.98499999999999999</v>
      </c>
      <c r="C10">
        <v>0.96299999999999997</v>
      </c>
      <c r="D10">
        <v>1</v>
      </c>
      <c r="E10">
        <v>0.95899999999999996</v>
      </c>
      <c r="F10" t="s">
        <v>22</v>
      </c>
      <c r="G10">
        <v>0.94750000000000001</v>
      </c>
      <c r="H10">
        <v>1</v>
      </c>
      <c r="I10">
        <v>0.98850000000000005</v>
      </c>
      <c r="J10">
        <v>0.96899999999999997</v>
      </c>
      <c r="K10">
        <v>1</v>
      </c>
      <c r="L10">
        <v>0.95799999999999996</v>
      </c>
      <c r="M10">
        <v>0.98050000000000004</v>
      </c>
      <c r="N10">
        <v>1</v>
      </c>
      <c r="O10">
        <v>1</v>
      </c>
      <c r="P10">
        <v>1</v>
      </c>
      <c r="Q10">
        <v>0.97299999999999998</v>
      </c>
      <c r="R10">
        <v>0.99950000000000006</v>
      </c>
      <c r="S10">
        <v>0.97850000000000004</v>
      </c>
      <c r="T10">
        <v>0.98199999999999998</v>
      </c>
      <c r="U10">
        <v>1</v>
      </c>
      <c r="V10">
        <v>1</v>
      </c>
      <c r="W10">
        <v>0.99950000000000006</v>
      </c>
      <c r="X10">
        <v>0.97950000000000004</v>
      </c>
      <c r="Y10">
        <v>0.99950000000000006</v>
      </c>
      <c r="Z10">
        <f>MIN(B10:Y10)</f>
        <v>0.94750000000000001</v>
      </c>
    </row>
    <row r="11" spans="1:26" x14ac:dyDescent="0.55000000000000004">
      <c r="A11" s="1" t="s">
        <v>31</v>
      </c>
      <c r="B11" s="1">
        <v>0.98050000000000004</v>
      </c>
      <c r="C11" s="1">
        <v>0.96450000000000002</v>
      </c>
      <c r="D11" s="1">
        <v>1</v>
      </c>
      <c r="E11" s="1">
        <v>0.95450000000000002</v>
      </c>
      <c r="F11" s="1" t="s">
        <v>22</v>
      </c>
      <c r="G11" s="1">
        <v>0.94199999999999995</v>
      </c>
      <c r="H11" s="1">
        <v>1</v>
      </c>
      <c r="I11" s="1">
        <v>1</v>
      </c>
      <c r="J11" s="1">
        <v>0.97299999999999998</v>
      </c>
      <c r="K11" s="1">
        <v>1</v>
      </c>
      <c r="L11" s="1">
        <v>0.96799999999999997</v>
      </c>
      <c r="M11" s="1">
        <v>0.98050000000000004</v>
      </c>
      <c r="N11" s="1">
        <v>1</v>
      </c>
      <c r="O11" s="1">
        <v>1</v>
      </c>
      <c r="P11" s="1">
        <v>1</v>
      </c>
      <c r="Q11" s="1">
        <v>0.97850000000000004</v>
      </c>
      <c r="R11" s="1">
        <v>0.999</v>
      </c>
      <c r="S11" s="1">
        <v>1</v>
      </c>
      <c r="T11" s="1">
        <v>1</v>
      </c>
      <c r="U11" s="1">
        <v>1</v>
      </c>
      <c r="V11" s="1">
        <v>1</v>
      </c>
      <c r="W11" s="1">
        <v>0.99850000000000005</v>
      </c>
      <c r="X11" s="1">
        <v>0.98599999999999999</v>
      </c>
      <c r="Y11" s="1">
        <v>0.99950000000000006</v>
      </c>
      <c r="Z11" s="1">
        <f>MIN(B11:Y11)</f>
        <v>0.94199999999999995</v>
      </c>
    </row>
    <row r="12" spans="1:26" x14ac:dyDescent="0.55000000000000004">
      <c r="A12" t="s">
        <v>32</v>
      </c>
      <c r="B12">
        <v>0.999</v>
      </c>
      <c r="C12">
        <v>0.98050000000000004</v>
      </c>
      <c r="D12">
        <v>1</v>
      </c>
      <c r="E12">
        <v>0.97799999999999998</v>
      </c>
      <c r="F12">
        <v>0.99950000000000006</v>
      </c>
      <c r="G12" t="s">
        <v>22</v>
      </c>
      <c r="H12">
        <v>1</v>
      </c>
      <c r="I12">
        <v>0.98799999999999999</v>
      </c>
      <c r="J12">
        <v>0.96550000000000002</v>
      </c>
      <c r="K12">
        <v>1</v>
      </c>
      <c r="L12">
        <v>0.98750000000000004</v>
      </c>
      <c r="M12">
        <v>0.98350000000000004</v>
      </c>
      <c r="N12">
        <v>1</v>
      </c>
      <c r="O12">
        <v>1</v>
      </c>
      <c r="P12">
        <v>1</v>
      </c>
      <c r="Q12">
        <v>0.98899999999999999</v>
      </c>
      <c r="R12">
        <v>1</v>
      </c>
      <c r="S12">
        <v>0.99399999999999999</v>
      </c>
      <c r="T12">
        <v>0.99350000000000005</v>
      </c>
      <c r="U12">
        <v>1</v>
      </c>
      <c r="V12">
        <v>1</v>
      </c>
      <c r="W12">
        <v>1</v>
      </c>
      <c r="X12">
        <v>0.99399999999999999</v>
      </c>
      <c r="Y12">
        <v>0.999</v>
      </c>
      <c r="Z12">
        <f>MIN(B12:Y12)</f>
        <v>0.96550000000000002</v>
      </c>
    </row>
    <row r="13" spans="1:26" x14ac:dyDescent="0.55000000000000004">
      <c r="A13" s="1" t="s">
        <v>33</v>
      </c>
      <c r="B13" s="1">
        <v>0.99850000000000005</v>
      </c>
      <c r="C13" s="1">
        <v>0.97950000000000004</v>
      </c>
      <c r="D13" s="1">
        <v>1</v>
      </c>
      <c r="E13" s="1">
        <v>0.97599999999999998</v>
      </c>
      <c r="F13" s="1">
        <v>1</v>
      </c>
      <c r="G13" s="1" t="s">
        <v>22</v>
      </c>
      <c r="H13" s="1">
        <v>1</v>
      </c>
      <c r="I13" s="1">
        <v>1</v>
      </c>
      <c r="J13" s="1">
        <v>0.96799999999999997</v>
      </c>
      <c r="K13" s="1">
        <v>1</v>
      </c>
      <c r="L13" s="1">
        <v>0.98750000000000004</v>
      </c>
      <c r="M13" s="1">
        <v>0.98450000000000004</v>
      </c>
      <c r="N13" s="1">
        <v>1</v>
      </c>
      <c r="O13" s="1">
        <v>1</v>
      </c>
      <c r="P13" s="1">
        <v>1</v>
      </c>
      <c r="Q13" s="1">
        <v>0.98799999999999999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0.999</v>
      </c>
      <c r="X13" s="1">
        <v>0.99550000000000005</v>
      </c>
      <c r="Y13" s="1">
        <v>0.99850000000000005</v>
      </c>
      <c r="Z13" s="1">
        <f>MIN(B13:Y13)</f>
        <v>0.96799999999999997</v>
      </c>
    </row>
    <row r="14" spans="1:26" x14ac:dyDescent="0.55000000000000004">
      <c r="A14" t="s">
        <v>34</v>
      </c>
      <c r="B14">
        <v>0.99650000000000005</v>
      </c>
      <c r="C14">
        <v>0.96750000000000003</v>
      </c>
      <c r="D14">
        <v>0.99950000000000006</v>
      </c>
      <c r="E14">
        <v>0.99950000000000006</v>
      </c>
      <c r="F14">
        <v>0.99650000000000005</v>
      </c>
      <c r="G14">
        <v>0.99950000000000006</v>
      </c>
      <c r="H14" t="s">
        <v>22</v>
      </c>
      <c r="I14">
        <v>0.999</v>
      </c>
      <c r="J14">
        <v>1</v>
      </c>
      <c r="K14">
        <v>0.99950000000000006</v>
      </c>
      <c r="L14">
        <v>0.99950000000000006</v>
      </c>
      <c r="M14">
        <v>1</v>
      </c>
      <c r="N14">
        <v>1</v>
      </c>
      <c r="O14">
        <v>1</v>
      </c>
      <c r="P14">
        <v>1</v>
      </c>
      <c r="Q14">
        <v>0.99099999999999999</v>
      </c>
      <c r="R14">
        <v>1</v>
      </c>
      <c r="S14">
        <v>0.98950000000000005</v>
      </c>
      <c r="T14">
        <v>0.98950000000000005</v>
      </c>
      <c r="U14">
        <v>1</v>
      </c>
      <c r="V14">
        <v>1</v>
      </c>
      <c r="W14">
        <v>0.99950000000000006</v>
      </c>
      <c r="X14">
        <v>0.98750000000000004</v>
      </c>
      <c r="Y14">
        <v>0.99650000000000005</v>
      </c>
      <c r="Z14">
        <f>MIN(B14:Y14)</f>
        <v>0.96750000000000003</v>
      </c>
    </row>
    <row r="15" spans="1:26" x14ac:dyDescent="0.55000000000000004">
      <c r="A15" s="1" t="s">
        <v>35</v>
      </c>
      <c r="B15" s="1">
        <v>0.99050000000000005</v>
      </c>
      <c r="C15" s="1">
        <v>0.97199999999999998</v>
      </c>
      <c r="D15" s="1">
        <v>1</v>
      </c>
      <c r="E15" s="1">
        <v>0.99950000000000006</v>
      </c>
      <c r="F15" s="1">
        <v>0.99950000000000006</v>
      </c>
      <c r="G15" s="1">
        <v>0.99850000000000005</v>
      </c>
      <c r="H15" s="1" t="s">
        <v>22</v>
      </c>
      <c r="I15" s="1">
        <v>0.99950000000000006</v>
      </c>
      <c r="J15" s="1">
        <v>0.999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0.99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0.99399999999999999</v>
      </c>
      <c r="Y15" s="1">
        <v>0.998</v>
      </c>
      <c r="Z15" s="1">
        <f>MIN(B15:Y15)</f>
        <v>0.97199999999999998</v>
      </c>
    </row>
    <row r="16" spans="1:26" x14ac:dyDescent="0.55000000000000004">
      <c r="A16" t="s">
        <v>36</v>
      </c>
      <c r="B16">
        <v>0.999</v>
      </c>
      <c r="C16">
        <v>0.98699999999999999</v>
      </c>
      <c r="D16">
        <v>1</v>
      </c>
      <c r="E16">
        <v>0.98299999999999998</v>
      </c>
      <c r="F16">
        <v>0.99150000000000005</v>
      </c>
      <c r="G16">
        <v>0.998</v>
      </c>
      <c r="H16">
        <v>1</v>
      </c>
      <c r="I16" t="s">
        <v>22</v>
      </c>
      <c r="J16">
        <v>0.98</v>
      </c>
      <c r="K16">
        <v>1</v>
      </c>
      <c r="L16">
        <v>0.99150000000000005</v>
      </c>
      <c r="M16">
        <v>0.99099999999999999</v>
      </c>
      <c r="N16">
        <v>1</v>
      </c>
      <c r="O16">
        <v>1</v>
      </c>
      <c r="P16">
        <v>1</v>
      </c>
      <c r="Q16">
        <v>0.98599999999999999</v>
      </c>
      <c r="R16">
        <v>0.99950000000000006</v>
      </c>
      <c r="S16">
        <v>0.99450000000000005</v>
      </c>
      <c r="T16">
        <v>0.99299999999999999</v>
      </c>
      <c r="U16">
        <v>1</v>
      </c>
      <c r="V16">
        <v>1</v>
      </c>
      <c r="W16">
        <v>1</v>
      </c>
      <c r="X16">
        <v>0.99750000000000005</v>
      </c>
      <c r="Y16">
        <v>0.999</v>
      </c>
      <c r="Z16">
        <f>MIN(B16:Y16)</f>
        <v>0.98</v>
      </c>
    </row>
    <row r="17" spans="1:26" x14ac:dyDescent="0.55000000000000004">
      <c r="A17" s="1" t="s">
        <v>37</v>
      </c>
      <c r="B17" s="1">
        <v>0.997</v>
      </c>
      <c r="C17" s="1">
        <v>0.98350000000000004</v>
      </c>
      <c r="D17" s="1">
        <v>1</v>
      </c>
      <c r="E17" s="1">
        <v>0.98099999999999998</v>
      </c>
      <c r="F17" s="1">
        <v>1</v>
      </c>
      <c r="G17" s="1">
        <v>0.997</v>
      </c>
      <c r="H17" s="1">
        <v>1</v>
      </c>
      <c r="I17" s="1" t="s">
        <v>22</v>
      </c>
      <c r="J17" s="1">
        <v>0.97850000000000004</v>
      </c>
      <c r="K17" s="1">
        <v>1</v>
      </c>
      <c r="L17" s="1">
        <v>0.98350000000000004</v>
      </c>
      <c r="M17" s="1">
        <v>0.98199999999999998</v>
      </c>
      <c r="N17" s="1">
        <v>1</v>
      </c>
      <c r="O17" s="1">
        <v>1</v>
      </c>
      <c r="P17" s="1">
        <v>1</v>
      </c>
      <c r="Q17" s="1">
        <v>0.98550000000000004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0.99950000000000006</v>
      </c>
      <c r="X17" s="1">
        <v>0.99350000000000005</v>
      </c>
      <c r="Y17" s="1">
        <v>0.997</v>
      </c>
      <c r="Z17" s="1">
        <f>MIN(B17:Y17)</f>
        <v>0.97850000000000004</v>
      </c>
    </row>
    <row r="18" spans="1:26" x14ac:dyDescent="0.55000000000000004">
      <c r="A18" t="s">
        <v>38</v>
      </c>
      <c r="B18">
        <v>0.98450000000000004</v>
      </c>
      <c r="C18">
        <v>0.98799999999999999</v>
      </c>
      <c r="D18">
        <v>1</v>
      </c>
      <c r="E18">
        <v>0.99150000000000005</v>
      </c>
      <c r="F18">
        <v>0.97050000000000003</v>
      </c>
      <c r="G18">
        <v>0.98</v>
      </c>
      <c r="H18">
        <v>1</v>
      </c>
      <c r="I18">
        <v>0.96550000000000002</v>
      </c>
      <c r="J18" t="s">
        <v>22</v>
      </c>
      <c r="K18">
        <v>1</v>
      </c>
      <c r="L18">
        <v>0.99050000000000005</v>
      </c>
      <c r="M18">
        <v>0.98499999999999999</v>
      </c>
      <c r="N18">
        <v>1</v>
      </c>
      <c r="O18">
        <v>1</v>
      </c>
      <c r="P18">
        <v>1</v>
      </c>
      <c r="Q18">
        <v>0.95750000000000002</v>
      </c>
      <c r="R18">
        <v>0.99950000000000006</v>
      </c>
      <c r="S18">
        <v>0.996</v>
      </c>
      <c r="T18">
        <v>0.996</v>
      </c>
      <c r="U18">
        <v>1</v>
      </c>
      <c r="V18">
        <v>1</v>
      </c>
      <c r="W18">
        <v>0.99950000000000006</v>
      </c>
      <c r="X18">
        <v>0.99350000000000005</v>
      </c>
      <c r="Y18">
        <v>0.98450000000000004</v>
      </c>
      <c r="Z18">
        <f>MIN(B18:Y18)</f>
        <v>0.95750000000000002</v>
      </c>
    </row>
    <row r="19" spans="1:26" x14ac:dyDescent="0.55000000000000004">
      <c r="A19" s="1" t="s">
        <v>39</v>
      </c>
      <c r="B19" s="1">
        <v>0.98550000000000004</v>
      </c>
      <c r="C19" s="1">
        <v>0.99099999999999999</v>
      </c>
      <c r="D19" s="1">
        <v>1</v>
      </c>
      <c r="E19" s="1">
        <v>0.98950000000000005</v>
      </c>
      <c r="F19" s="1">
        <v>1</v>
      </c>
      <c r="G19" s="1">
        <v>0.97850000000000004</v>
      </c>
      <c r="H19" s="1">
        <v>1</v>
      </c>
      <c r="I19" s="1">
        <v>1</v>
      </c>
      <c r="J19" s="1" t="s">
        <v>22</v>
      </c>
      <c r="K19" s="1">
        <v>1</v>
      </c>
      <c r="L19" s="1">
        <v>0.99250000000000005</v>
      </c>
      <c r="M19" s="1">
        <v>0.98350000000000004</v>
      </c>
      <c r="N19" s="1">
        <v>1</v>
      </c>
      <c r="O19" s="1">
        <v>1</v>
      </c>
      <c r="P19" s="1">
        <v>1</v>
      </c>
      <c r="Q19" s="1">
        <v>0.96050000000000002</v>
      </c>
      <c r="R19" s="1">
        <v>0.99950000000000006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0.99250000000000005</v>
      </c>
      <c r="Y19" s="1">
        <v>0.98550000000000004</v>
      </c>
      <c r="Z19" s="1">
        <f>MIN(B19:Y19)</f>
        <v>0.96050000000000002</v>
      </c>
    </row>
    <row r="20" spans="1:26" x14ac:dyDescent="0.55000000000000004">
      <c r="A20" t="s">
        <v>40</v>
      </c>
      <c r="B20">
        <v>0.89349999999999996</v>
      </c>
      <c r="C20">
        <v>0.9365</v>
      </c>
      <c r="D20">
        <v>0.89649999999999996</v>
      </c>
      <c r="E20">
        <v>0.92349999999999999</v>
      </c>
      <c r="F20">
        <v>0.90249999999999997</v>
      </c>
      <c r="G20">
        <v>0.83199999999999996</v>
      </c>
      <c r="H20">
        <v>1</v>
      </c>
      <c r="I20">
        <v>0.94599999999999995</v>
      </c>
      <c r="J20">
        <v>0.94350000000000001</v>
      </c>
      <c r="K20" t="s">
        <v>22</v>
      </c>
      <c r="L20">
        <v>0.9325</v>
      </c>
      <c r="M20">
        <v>0.98050000000000004</v>
      </c>
      <c r="N20">
        <v>1</v>
      </c>
      <c r="O20">
        <v>1</v>
      </c>
      <c r="P20">
        <v>1</v>
      </c>
      <c r="Q20">
        <v>0.90900000000000003</v>
      </c>
      <c r="R20">
        <v>1</v>
      </c>
      <c r="S20">
        <v>0.97299999999999998</v>
      </c>
      <c r="T20">
        <v>0.97099999999999997</v>
      </c>
      <c r="U20">
        <v>1</v>
      </c>
      <c r="V20">
        <v>1</v>
      </c>
      <c r="W20">
        <v>0.99950000000000006</v>
      </c>
      <c r="X20">
        <v>0.97050000000000003</v>
      </c>
      <c r="Y20">
        <v>0.89349999999999996</v>
      </c>
      <c r="Z20">
        <f>MIN(B20:Y20)</f>
        <v>0.83199999999999996</v>
      </c>
    </row>
    <row r="21" spans="1:26" x14ac:dyDescent="0.55000000000000004">
      <c r="A21" s="1" t="s">
        <v>41</v>
      </c>
      <c r="B21" s="1">
        <v>0.89600000000000002</v>
      </c>
      <c r="C21" s="1">
        <v>0.93399999999999905</v>
      </c>
      <c r="D21" s="1">
        <v>1</v>
      </c>
      <c r="E21" s="1">
        <v>0.92349999999999999</v>
      </c>
      <c r="F21" s="1">
        <v>1</v>
      </c>
      <c r="G21" s="1">
        <v>0.85</v>
      </c>
      <c r="H21" s="1">
        <v>1</v>
      </c>
      <c r="I21" s="1">
        <v>1</v>
      </c>
      <c r="J21" s="1">
        <v>0.95850000000000002</v>
      </c>
      <c r="K21" s="1" t="s">
        <v>22</v>
      </c>
      <c r="L21" s="1">
        <v>0.92849999999999999</v>
      </c>
      <c r="M21" s="1">
        <v>0.97850000000000004</v>
      </c>
      <c r="N21" s="1">
        <v>1</v>
      </c>
      <c r="O21" s="1">
        <v>1</v>
      </c>
      <c r="P21" s="1">
        <v>1</v>
      </c>
      <c r="Q21" s="1">
        <v>0.90800000000000003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0.99950000000000006</v>
      </c>
      <c r="X21" s="1">
        <v>0.97350000000000003</v>
      </c>
      <c r="Y21" s="1">
        <v>0.89600000000000002</v>
      </c>
      <c r="Z21" s="1">
        <f>MIN(B21:Y21)</f>
        <v>0.85</v>
      </c>
    </row>
    <row r="22" spans="1:26" x14ac:dyDescent="0.55000000000000004">
      <c r="A22" t="s">
        <v>42</v>
      </c>
      <c r="B22">
        <v>0.99950000000000006</v>
      </c>
      <c r="C22">
        <v>0.98699999999999999</v>
      </c>
      <c r="D22">
        <v>1</v>
      </c>
      <c r="E22">
        <v>0.98250000000000004</v>
      </c>
      <c r="F22">
        <v>0.99950000000000006</v>
      </c>
      <c r="G22">
        <v>0.99850000000000005</v>
      </c>
      <c r="H22">
        <v>1</v>
      </c>
      <c r="I22">
        <v>0.998</v>
      </c>
      <c r="J22">
        <v>0.98299999999999998</v>
      </c>
      <c r="K22">
        <v>1</v>
      </c>
      <c r="L22" t="s">
        <v>22</v>
      </c>
      <c r="M22">
        <v>0.99</v>
      </c>
      <c r="N22">
        <v>1</v>
      </c>
      <c r="O22">
        <v>1</v>
      </c>
      <c r="P22">
        <v>1</v>
      </c>
      <c r="Q22">
        <v>0.996</v>
      </c>
      <c r="R22">
        <v>0.99950000000000006</v>
      </c>
      <c r="S22">
        <v>0.99350000000000005</v>
      </c>
      <c r="T22">
        <v>0.99650000000000005</v>
      </c>
      <c r="U22">
        <v>1</v>
      </c>
      <c r="V22">
        <v>1</v>
      </c>
      <c r="W22">
        <v>0.99950000000000006</v>
      </c>
      <c r="X22">
        <v>0.99399999999999999</v>
      </c>
      <c r="Y22">
        <v>0.99950000000000006</v>
      </c>
      <c r="Z22" s="3">
        <f>MIN(B22:Y22)</f>
        <v>0.98250000000000004</v>
      </c>
    </row>
    <row r="23" spans="1:26" x14ac:dyDescent="0.55000000000000004">
      <c r="A23" s="1" t="s">
        <v>43</v>
      </c>
      <c r="B23" s="1">
        <v>0.99950000000000006</v>
      </c>
      <c r="C23" s="1">
        <v>0.97550000000000003</v>
      </c>
      <c r="D23" s="1">
        <v>1</v>
      </c>
      <c r="E23" s="1">
        <v>0.97499999999999998</v>
      </c>
      <c r="F23" s="1">
        <v>1</v>
      </c>
      <c r="G23" s="1">
        <v>0.99950000000000006</v>
      </c>
      <c r="H23" s="1">
        <v>1</v>
      </c>
      <c r="I23" s="1">
        <v>1</v>
      </c>
      <c r="J23" s="1">
        <v>0.97850000000000004</v>
      </c>
      <c r="K23" s="1">
        <v>1</v>
      </c>
      <c r="L23" s="1" t="s">
        <v>22</v>
      </c>
      <c r="M23" s="1">
        <v>0.99</v>
      </c>
      <c r="N23" s="1">
        <v>1</v>
      </c>
      <c r="O23" s="1">
        <v>1</v>
      </c>
      <c r="P23" s="1">
        <v>1</v>
      </c>
      <c r="Q23" s="1">
        <v>0.995</v>
      </c>
      <c r="R23" s="1">
        <v>0.999</v>
      </c>
      <c r="S23" s="1">
        <v>1</v>
      </c>
      <c r="T23" s="1">
        <v>1</v>
      </c>
      <c r="U23" s="1">
        <v>1</v>
      </c>
      <c r="V23" s="1">
        <v>1</v>
      </c>
      <c r="W23" s="1">
        <v>0.99950000000000006</v>
      </c>
      <c r="X23" s="1">
        <v>0.98950000000000005</v>
      </c>
      <c r="Y23" s="1">
        <v>0.99950000000000006</v>
      </c>
      <c r="Z23" s="1">
        <f>MIN(B23:Y23)</f>
        <v>0.97499999999999998</v>
      </c>
    </row>
    <row r="24" spans="1:26" x14ac:dyDescent="0.55000000000000004">
      <c r="A24" t="s">
        <v>44</v>
      </c>
      <c r="B24">
        <v>0.99950000000000006</v>
      </c>
      <c r="C24">
        <v>0.94750000000000001</v>
      </c>
      <c r="D24">
        <v>1</v>
      </c>
      <c r="E24">
        <v>0.94</v>
      </c>
      <c r="F24">
        <v>0.99850000000000005</v>
      </c>
      <c r="G24">
        <v>1</v>
      </c>
      <c r="H24">
        <v>1</v>
      </c>
      <c r="I24">
        <v>0.99150000000000005</v>
      </c>
      <c r="J24">
        <v>0.97350000000000003</v>
      </c>
      <c r="K24">
        <v>1</v>
      </c>
      <c r="L24">
        <v>0.94499999999999995</v>
      </c>
      <c r="M24" t="s">
        <v>22</v>
      </c>
      <c r="N24">
        <v>1</v>
      </c>
      <c r="O24">
        <v>1</v>
      </c>
      <c r="P24">
        <v>1</v>
      </c>
      <c r="Q24">
        <v>0.98950000000000005</v>
      </c>
      <c r="R24">
        <v>1</v>
      </c>
      <c r="S24">
        <v>0.98250000000000004</v>
      </c>
      <c r="T24">
        <v>0.98150000000000004</v>
      </c>
      <c r="U24">
        <v>1</v>
      </c>
      <c r="V24">
        <v>1</v>
      </c>
      <c r="W24">
        <v>1</v>
      </c>
      <c r="X24">
        <v>0.98299999999999998</v>
      </c>
      <c r="Y24">
        <v>0.99950000000000006</v>
      </c>
      <c r="Z24">
        <f>MIN(B24:Y24)</f>
        <v>0.94</v>
      </c>
    </row>
    <row r="25" spans="1:26" x14ac:dyDescent="0.55000000000000004">
      <c r="A25" s="1" t="s">
        <v>45</v>
      </c>
      <c r="B25" s="1">
        <v>0.999</v>
      </c>
      <c r="C25" s="1">
        <v>0.94650000000000001</v>
      </c>
      <c r="D25" s="1">
        <v>1</v>
      </c>
      <c r="E25" s="1">
        <v>0.94199999999999995</v>
      </c>
      <c r="F25" s="1">
        <v>1</v>
      </c>
      <c r="G25" s="1">
        <v>0.999</v>
      </c>
      <c r="H25" s="1">
        <v>1</v>
      </c>
      <c r="I25" s="1">
        <v>1</v>
      </c>
      <c r="J25" s="1">
        <v>0.96450000000000002</v>
      </c>
      <c r="K25" s="1">
        <v>1</v>
      </c>
      <c r="L25" s="1">
        <v>0.94750000000000001</v>
      </c>
      <c r="M25" s="1" t="s">
        <v>22</v>
      </c>
      <c r="N25" s="1">
        <v>1</v>
      </c>
      <c r="O25" s="1">
        <v>1</v>
      </c>
      <c r="P25" s="1">
        <v>1</v>
      </c>
      <c r="Q25" s="1">
        <v>0.99050000000000005</v>
      </c>
      <c r="R25" s="1">
        <v>0.99950000000000006</v>
      </c>
      <c r="S25" s="1">
        <v>1</v>
      </c>
      <c r="T25" s="1">
        <v>1</v>
      </c>
      <c r="U25" s="1">
        <v>1</v>
      </c>
      <c r="V25" s="1">
        <v>1</v>
      </c>
      <c r="W25" s="1">
        <v>0.999</v>
      </c>
      <c r="X25" s="1">
        <v>0.98350000000000004</v>
      </c>
      <c r="Y25" s="1">
        <v>0.999</v>
      </c>
      <c r="Z25" s="1">
        <f>MIN(B25:Y25)</f>
        <v>0.94199999999999995</v>
      </c>
    </row>
    <row r="26" spans="1:26" x14ac:dyDescent="0.55000000000000004">
      <c r="A26" t="s">
        <v>46</v>
      </c>
      <c r="B26">
        <v>0.98699999999999999</v>
      </c>
      <c r="C26">
        <v>0.98550000000000004</v>
      </c>
      <c r="D26">
        <v>0.99550000000000005</v>
      </c>
      <c r="E26">
        <v>0.98850000000000005</v>
      </c>
      <c r="F26">
        <v>0.97250000000000003</v>
      </c>
      <c r="G26">
        <v>0.98350000000000004</v>
      </c>
      <c r="H26">
        <v>1</v>
      </c>
      <c r="I26">
        <v>0.97450000000000003</v>
      </c>
      <c r="J26">
        <v>0.98</v>
      </c>
      <c r="K26">
        <v>1</v>
      </c>
      <c r="L26">
        <v>0.99150000000000005</v>
      </c>
      <c r="M26">
        <v>0.98250000000000004</v>
      </c>
      <c r="N26">
        <v>1</v>
      </c>
      <c r="O26">
        <v>1</v>
      </c>
      <c r="P26">
        <v>1</v>
      </c>
      <c r="Q26" t="s">
        <v>22</v>
      </c>
      <c r="R26">
        <v>1</v>
      </c>
      <c r="S26">
        <v>0.99199999999999999</v>
      </c>
      <c r="T26">
        <v>0.997</v>
      </c>
      <c r="U26">
        <v>1</v>
      </c>
      <c r="V26">
        <v>1</v>
      </c>
      <c r="W26">
        <v>1</v>
      </c>
      <c r="X26">
        <v>0.99099999999999999</v>
      </c>
      <c r="Y26">
        <v>0.98699999999999999</v>
      </c>
      <c r="Z26">
        <f>MIN(B26:Y26)</f>
        <v>0.97250000000000003</v>
      </c>
    </row>
    <row r="27" spans="1:26" x14ac:dyDescent="0.55000000000000004">
      <c r="A27" s="1" t="s">
        <v>47</v>
      </c>
      <c r="B27" s="1">
        <v>0.98399999999999999</v>
      </c>
      <c r="C27" s="1">
        <v>0.98850000000000005</v>
      </c>
      <c r="D27" s="1">
        <v>0.99099999999999999</v>
      </c>
      <c r="E27" s="1">
        <v>0.98499999999999999</v>
      </c>
      <c r="F27" s="1">
        <v>1</v>
      </c>
      <c r="G27" s="1">
        <v>0.97799999999999998</v>
      </c>
      <c r="H27" s="1">
        <v>1</v>
      </c>
      <c r="I27" s="1">
        <v>1</v>
      </c>
      <c r="J27" s="1">
        <v>0.97599999999999998</v>
      </c>
      <c r="K27" s="1">
        <v>1</v>
      </c>
      <c r="L27" s="1">
        <v>0.98950000000000005</v>
      </c>
      <c r="M27" s="1">
        <v>0.98550000000000004</v>
      </c>
      <c r="N27" s="1">
        <v>1</v>
      </c>
      <c r="O27" s="1">
        <v>1</v>
      </c>
      <c r="P27" s="1">
        <v>1</v>
      </c>
      <c r="Q27" s="1" t="s">
        <v>22</v>
      </c>
      <c r="R27" s="1">
        <v>0.99950000000000006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0.99550000000000005</v>
      </c>
      <c r="Y27" s="1">
        <v>0.98399999999999999</v>
      </c>
      <c r="Z27" s="1">
        <f>MIN(B27:Y27)</f>
        <v>0.97599999999999998</v>
      </c>
    </row>
    <row r="28" spans="1:26" x14ac:dyDescent="0.55000000000000004">
      <c r="A28" s="1" t="s">
        <v>48</v>
      </c>
      <c r="B28" s="1">
        <v>0.93399999999999905</v>
      </c>
      <c r="C28" s="1">
        <v>0.96450000000000002</v>
      </c>
      <c r="D28" s="1">
        <v>0.97699999999999998</v>
      </c>
      <c r="E28" s="1">
        <v>0.95</v>
      </c>
      <c r="F28" s="1">
        <v>1</v>
      </c>
      <c r="G28" s="1">
        <v>0.88800000000000001</v>
      </c>
      <c r="H28" s="1">
        <v>1</v>
      </c>
      <c r="I28" s="1">
        <v>1</v>
      </c>
      <c r="J28" s="1">
        <v>0.95799999999999996</v>
      </c>
      <c r="K28" s="1">
        <v>1</v>
      </c>
      <c r="L28" s="1">
        <v>0.96499999999999997</v>
      </c>
      <c r="M28" s="1">
        <v>0.97850000000000004</v>
      </c>
      <c r="N28" s="1">
        <v>1</v>
      </c>
      <c r="O28" s="1">
        <v>1</v>
      </c>
      <c r="P28" s="1">
        <v>1</v>
      </c>
      <c r="Q28" s="1">
        <v>0.93049999999999999</v>
      </c>
      <c r="R28" s="1" t="s">
        <v>22</v>
      </c>
      <c r="S28" s="1">
        <v>1</v>
      </c>
      <c r="T28" s="1">
        <v>1</v>
      </c>
      <c r="U28" s="1">
        <v>1</v>
      </c>
      <c r="V28" s="1">
        <v>1</v>
      </c>
      <c r="W28" s="1">
        <v>0.999</v>
      </c>
      <c r="X28" s="1">
        <v>0.97699999999999998</v>
      </c>
      <c r="Y28" s="1">
        <v>0.93399999999999905</v>
      </c>
      <c r="Z28" s="1">
        <f>MIN(B28:Y28)</f>
        <v>0.88800000000000001</v>
      </c>
    </row>
    <row r="29" spans="1:26" x14ac:dyDescent="0.55000000000000004">
      <c r="A29" s="2" t="s">
        <v>50</v>
      </c>
      <c r="B29">
        <f>SUM(B2:B28)</f>
        <v>25.442999999999998</v>
      </c>
      <c r="C29">
        <f>SUM(C2:C28)</f>
        <v>24.160999999999991</v>
      </c>
      <c r="D29">
        <f>SUM(D2:D28)</f>
        <v>24.859500000000001</v>
      </c>
      <c r="E29">
        <f>SUM(E2:E28)</f>
        <v>24.111500000000003</v>
      </c>
      <c r="F29">
        <f>SUM(F2:F28)</f>
        <v>24.7545</v>
      </c>
      <c r="G29" s="3">
        <f>SUM(G2:G28)</f>
        <v>23.934000000000005</v>
      </c>
      <c r="H29">
        <f>SUM(H2:H28)</f>
        <v>25</v>
      </c>
      <c r="I29">
        <f>SUM(I2:I28)</f>
        <v>24.712</v>
      </c>
      <c r="J29">
        <f>SUM(J2:J28)</f>
        <v>24.367500000000003</v>
      </c>
      <c r="K29">
        <f>SUM(K2:K28)</f>
        <v>24.999499999999998</v>
      </c>
      <c r="L29">
        <f>SUM(L2:L28)</f>
        <v>24.3125</v>
      </c>
      <c r="M29">
        <f>SUM(M2:M28)</f>
        <v>24.446999999999992</v>
      </c>
      <c r="N29">
        <f>SUM(N2:N28)</f>
        <v>27</v>
      </c>
      <c r="O29">
        <f>SUM(O2:O28)</f>
        <v>27</v>
      </c>
      <c r="P29">
        <f>SUM(P2:P28)</f>
        <v>27</v>
      </c>
      <c r="Q29">
        <f>SUM(Q2:Q28)</f>
        <v>24.234500000000001</v>
      </c>
      <c r="R29">
        <f>SUM(R2:R28)</f>
        <v>25.991500000000006</v>
      </c>
      <c r="S29">
        <f>SUM(S2:S28)</f>
        <v>26.817500000000003</v>
      </c>
      <c r="T29">
        <f>SUM(T2:T28)</f>
        <v>26.822500000000002</v>
      </c>
      <c r="U29">
        <f>SUM(U2:U28)</f>
        <v>27</v>
      </c>
      <c r="V29">
        <f>SUM(V2:V28)</f>
        <v>27</v>
      </c>
      <c r="W29">
        <f>SUM(W2:W28)</f>
        <v>26.988000000000003</v>
      </c>
      <c r="X29">
        <f>SUM(X2:X28)</f>
        <v>26.670500000000004</v>
      </c>
      <c r="Y29">
        <f>SUM(Y2:Y28)</f>
        <v>26.453000000000003</v>
      </c>
    </row>
  </sheetData>
  <sortState xmlns:xlrd2="http://schemas.microsoft.com/office/spreadsheetml/2017/richdata2" ref="A2:Z29">
    <sortCondition ref="A1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9"/>
  <sheetViews>
    <sheetView zoomScale="55" zoomScaleNormal="55" workbookViewId="0">
      <pane xSplit="1" topLeftCell="B1" activePane="topRight" state="frozen"/>
      <selection pane="topRight"/>
    </sheetView>
  </sheetViews>
  <sheetFormatPr defaultRowHeight="18" x14ac:dyDescent="0.55000000000000004"/>
  <cols>
    <col min="1" max="1" width="33.9140625" bestFit="1" customWidth="1"/>
    <col min="26" max="26" width="8.6640625" style="2"/>
  </cols>
  <sheetData>
    <row r="1" spans="1:26" x14ac:dyDescent="0.55000000000000004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56</v>
      </c>
      <c r="X1" t="s">
        <v>57</v>
      </c>
      <c r="Y1" t="s">
        <v>58</v>
      </c>
      <c r="Z1" s="2" t="s">
        <v>60</v>
      </c>
    </row>
    <row r="2" spans="1:26" x14ac:dyDescent="0.55000000000000004">
      <c r="A2" s="1" t="s">
        <v>21</v>
      </c>
      <c r="B2" s="1">
        <v>0.82633591620999303</v>
      </c>
      <c r="C2" s="1">
        <v>0.88907102992581399</v>
      </c>
      <c r="D2" s="1">
        <v>1</v>
      </c>
      <c r="E2" s="1">
        <v>0.82700330083019802</v>
      </c>
      <c r="F2" s="1">
        <v>1</v>
      </c>
      <c r="G2" s="1">
        <v>0.82700330083019802</v>
      </c>
      <c r="H2" s="1">
        <v>1</v>
      </c>
      <c r="I2" s="1">
        <v>1</v>
      </c>
      <c r="J2" s="1">
        <v>1</v>
      </c>
      <c r="K2" s="1">
        <v>1</v>
      </c>
      <c r="L2" s="1">
        <v>0.95552902387517802</v>
      </c>
      <c r="M2" s="1">
        <v>0.82700330083019802</v>
      </c>
      <c r="N2" s="1">
        <v>1</v>
      </c>
      <c r="O2" s="1">
        <v>1</v>
      </c>
      <c r="P2" s="1">
        <v>1</v>
      </c>
      <c r="Q2" s="1">
        <v>0.82563127565884198</v>
      </c>
      <c r="R2" s="1">
        <v>0.886506456723401</v>
      </c>
      <c r="S2" s="1">
        <v>1</v>
      </c>
      <c r="T2" s="1">
        <v>1</v>
      </c>
      <c r="U2" s="1">
        <v>1</v>
      </c>
      <c r="V2" s="1">
        <v>1</v>
      </c>
      <c r="W2" s="1">
        <v>0.96844360689924203</v>
      </c>
      <c r="X2" s="1">
        <v>0.88803213190472297</v>
      </c>
      <c r="Y2" s="1">
        <v>0.80144701737443702</v>
      </c>
      <c r="Z2" s="1">
        <f>MIN(B2:Y2)</f>
        <v>0.80144701737443702</v>
      </c>
    </row>
    <row r="3" spans="1:26" x14ac:dyDescent="0.55000000000000004">
      <c r="A3" s="1" t="s">
        <v>23</v>
      </c>
      <c r="B3" s="1" t="s">
        <v>22</v>
      </c>
      <c r="C3" s="1">
        <v>0.897167793982805</v>
      </c>
      <c r="D3" s="1">
        <v>1</v>
      </c>
      <c r="E3" s="1">
        <v>0.83013754671304296</v>
      </c>
      <c r="F3" s="1">
        <v>1</v>
      </c>
      <c r="G3" s="1">
        <v>0.83013754671304296</v>
      </c>
      <c r="H3" s="1">
        <v>1</v>
      </c>
      <c r="I3" s="1">
        <v>1</v>
      </c>
      <c r="J3" s="1">
        <v>0.850328383292414</v>
      </c>
      <c r="K3" s="1">
        <v>1</v>
      </c>
      <c r="L3" s="1">
        <v>0.955004246479214</v>
      </c>
      <c r="M3" s="1">
        <v>0.83013754671304296</v>
      </c>
      <c r="N3" s="1">
        <v>1</v>
      </c>
      <c r="O3" s="1">
        <v>1</v>
      </c>
      <c r="P3" s="1">
        <v>1</v>
      </c>
      <c r="Q3" s="1">
        <v>0.82764132606064</v>
      </c>
      <c r="R3" s="1">
        <v>0.89571552955018896</v>
      </c>
      <c r="S3" s="1">
        <v>1</v>
      </c>
      <c r="T3" s="1">
        <v>1</v>
      </c>
      <c r="U3" s="1">
        <v>1</v>
      </c>
      <c r="V3" s="1">
        <v>1</v>
      </c>
      <c r="W3" s="1">
        <v>0.96799955522497705</v>
      </c>
      <c r="X3" s="1">
        <v>0.89375726746187001</v>
      </c>
      <c r="Y3" s="1">
        <v>0.83969985101559896</v>
      </c>
      <c r="Z3" s="1">
        <f>MIN(B3:Y3)</f>
        <v>0.82764132606064</v>
      </c>
    </row>
    <row r="4" spans="1:26" x14ac:dyDescent="0.55000000000000004">
      <c r="A4" s="1" t="s">
        <v>24</v>
      </c>
      <c r="B4" s="1">
        <v>0.81743624285821903</v>
      </c>
      <c r="C4" s="1" t="s">
        <v>22</v>
      </c>
      <c r="D4" s="1">
        <v>1</v>
      </c>
      <c r="E4" s="1">
        <v>0.81793050097480402</v>
      </c>
      <c r="F4" s="1">
        <v>1</v>
      </c>
      <c r="G4" s="1">
        <v>0.81793050097480402</v>
      </c>
      <c r="H4" s="1">
        <v>1</v>
      </c>
      <c r="I4" s="1">
        <v>1</v>
      </c>
      <c r="J4" s="1">
        <v>0.85632081888758704</v>
      </c>
      <c r="K4" s="1">
        <v>1</v>
      </c>
      <c r="L4" s="1">
        <v>0.958533222978876</v>
      </c>
      <c r="M4" s="1">
        <v>0.81793050097480402</v>
      </c>
      <c r="N4" s="1">
        <v>1</v>
      </c>
      <c r="O4" s="1">
        <v>1</v>
      </c>
      <c r="P4" s="1">
        <v>1</v>
      </c>
      <c r="Q4" s="1">
        <v>0.81557299360804003</v>
      </c>
      <c r="R4" s="1">
        <v>0.91535506411178302</v>
      </c>
      <c r="S4" s="1">
        <v>1</v>
      </c>
      <c r="T4" s="1">
        <v>1</v>
      </c>
      <c r="U4" s="1">
        <v>1</v>
      </c>
      <c r="V4" s="1">
        <v>1</v>
      </c>
      <c r="W4" s="1">
        <v>0.96974241310738496</v>
      </c>
      <c r="X4" s="1">
        <v>0.92161887057139502</v>
      </c>
      <c r="Y4" s="1">
        <v>0.95094933464787401</v>
      </c>
      <c r="Z4" s="1">
        <f>MIN(B4:Y4)</f>
        <v>0.81557299360804003</v>
      </c>
    </row>
    <row r="5" spans="1:26" x14ac:dyDescent="0.55000000000000004">
      <c r="A5" t="s">
        <v>25</v>
      </c>
      <c r="B5">
        <v>0.828903478386253</v>
      </c>
      <c r="C5" t="s">
        <v>22</v>
      </c>
      <c r="D5">
        <v>1</v>
      </c>
      <c r="E5">
        <v>0.82950775076482197</v>
      </c>
      <c r="F5">
        <v>1</v>
      </c>
      <c r="G5">
        <v>0.82950775076482197</v>
      </c>
      <c r="H5">
        <v>1</v>
      </c>
      <c r="I5">
        <v>0.95775625406942799</v>
      </c>
      <c r="J5">
        <v>0.88673703933639003</v>
      </c>
      <c r="K5">
        <v>1</v>
      </c>
      <c r="L5">
        <v>0.961858160297697</v>
      </c>
      <c r="M5">
        <v>0.82950775076482197</v>
      </c>
      <c r="N5">
        <v>1</v>
      </c>
      <c r="O5">
        <v>1</v>
      </c>
      <c r="P5">
        <v>1</v>
      </c>
      <c r="Q5">
        <v>0.82623287757329</v>
      </c>
      <c r="R5">
        <v>0.922621449723248</v>
      </c>
      <c r="S5">
        <v>1</v>
      </c>
      <c r="T5">
        <v>0.92960717708269502</v>
      </c>
      <c r="U5">
        <v>1</v>
      </c>
      <c r="V5">
        <v>1</v>
      </c>
      <c r="W5">
        <v>0.96766774417118595</v>
      </c>
      <c r="X5">
        <v>0.92541364390488501</v>
      </c>
      <c r="Y5">
        <v>0.951188856611624</v>
      </c>
      <c r="Z5" s="2">
        <f>MIN(B5:Y5)</f>
        <v>0.82623287757329</v>
      </c>
    </row>
    <row r="6" spans="1:26" x14ac:dyDescent="0.55000000000000004">
      <c r="A6" s="1" t="s">
        <v>26</v>
      </c>
      <c r="B6" s="1">
        <v>0.82450533975865503</v>
      </c>
      <c r="C6" s="1">
        <v>0.92471303440714603</v>
      </c>
      <c r="D6" s="1" t="s">
        <v>22</v>
      </c>
      <c r="E6" s="1">
        <v>0.82477822627893904</v>
      </c>
      <c r="F6" s="1">
        <v>1</v>
      </c>
      <c r="G6" s="1">
        <v>0.82477822627893904</v>
      </c>
      <c r="H6" s="1">
        <v>1</v>
      </c>
      <c r="I6" s="1">
        <v>1</v>
      </c>
      <c r="J6" s="1">
        <v>0.84221184103143498</v>
      </c>
      <c r="K6" s="1">
        <v>1</v>
      </c>
      <c r="L6" s="1">
        <v>0.96093550277503004</v>
      </c>
      <c r="M6" s="1">
        <v>0.82477822627893904</v>
      </c>
      <c r="N6" s="1">
        <v>1</v>
      </c>
      <c r="O6" s="1">
        <v>1</v>
      </c>
      <c r="P6" s="1">
        <v>1</v>
      </c>
      <c r="Q6" s="1">
        <v>0.82610245813886696</v>
      </c>
      <c r="R6" s="1">
        <v>0.92281193736295697</v>
      </c>
      <c r="S6" s="1">
        <v>1</v>
      </c>
      <c r="T6" s="1">
        <v>1</v>
      </c>
      <c r="U6" s="1">
        <v>1</v>
      </c>
      <c r="V6" s="1">
        <v>1</v>
      </c>
      <c r="W6" s="1">
        <v>0.96695546194247495</v>
      </c>
      <c r="X6" s="1">
        <v>0.92335494452998701</v>
      </c>
      <c r="Y6" s="1">
        <v>0.95965455249477505</v>
      </c>
      <c r="Z6" s="1">
        <f>MIN(B6:Y6)</f>
        <v>0.82450533975865503</v>
      </c>
    </row>
    <row r="7" spans="1:26" x14ac:dyDescent="0.55000000000000004">
      <c r="A7" t="s">
        <v>27</v>
      </c>
      <c r="B7">
        <v>0.823179724246074</v>
      </c>
      <c r="C7">
        <v>0.901482978424063</v>
      </c>
      <c r="D7" t="s">
        <v>22</v>
      </c>
      <c r="E7">
        <v>0.82414118105178102</v>
      </c>
      <c r="F7">
        <v>1</v>
      </c>
      <c r="G7">
        <v>0.82414118105178102</v>
      </c>
      <c r="H7">
        <v>1</v>
      </c>
      <c r="I7">
        <v>0.95417057968928198</v>
      </c>
      <c r="J7">
        <v>0.84651831712399195</v>
      </c>
      <c r="K7">
        <v>1</v>
      </c>
      <c r="L7">
        <v>0.95935063127188402</v>
      </c>
      <c r="M7">
        <v>0.82414118105178102</v>
      </c>
      <c r="N7">
        <v>1</v>
      </c>
      <c r="O7">
        <v>1</v>
      </c>
      <c r="P7">
        <v>1</v>
      </c>
      <c r="Q7">
        <v>0.82568327269074404</v>
      </c>
      <c r="R7">
        <v>0.89434122526141102</v>
      </c>
      <c r="S7">
        <v>1</v>
      </c>
      <c r="T7">
        <v>0.90035416211341102</v>
      </c>
      <c r="U7">
        <v>1</v>
      </c>
      <c r="V7">
        <v>1</v>
      </c>
      <c r="W7">
        <v>0.967510235871475</v>
      </c>
      <c r="X7">
        <v>0.89947470390579098</v>
      </c>
      <c r="Y7">
        <v>0.87451820916798095</v>
      </c>
      <c r="Z7" s="2">
        <f>MIN(B7:Y7)</f>
        <v>0.823179724246074</v>
      </c>
    </row>
    <row r="8" spans="1:26" x14ac:dyDescent="0.55000000000000004">
      <c r="A8" s="1" t="s">
        <v>28</v>
      </c>
      <c r="B8" s="1">
        <v>0.82608108898149502</v>
      </c>
      <c r="C8" s="1">
        <v>0.91761158676891896</v>
      </c>
      <c r="D8" s="1">
        <v>1</v>
      </c>
      <c r="E8" s="1" t="s">
        <v>22</v>
      </c>
      <c r="F8" s="1">
        <v>1</v>
      </c>
      <c r="G8" s="1">
        <v>0.82630067296004495</v>
      </c>
      <c r="H8" s="1">
        <v>1</v>
      </c>
      <c r="I8" s="1">
        <v>1</v>
      </c>
      <c r="J8" s="1">
        <v>0.84696515657306004</v>
      </c>
      <c r="K8" s="1">
        <v>1</v>
      </c>
      <c r="L8" s="1">
        <v>0.95725927903359298</v>
      </c>
      <c r="M8" s="1">
        <v>0.82630067296004495</v>
      </c>
      <c r="N8" s="1">
        <v>1</v>
      </c>
      <c r="O8" s="1">
        <v>1</v>
      </c>
      <c r="P8" s="1">
        <v>1</v>
      </c>
      <c r="Q8" s="1">
        <v>0.828752091729967</v>
      </c>
      <c r="R8" s="1">
        <v>0.91664493706953198</v>
      </c>
      <c r="S8" s="1">
        <v>1</v>
      </c>
      <c r="T8" s="1">
        <v>1</v>
      </c>
      <c r="U8" s="1">
        <v>1</v>
      </c>
      <c r="V8" s="1">
        <v>1</v>
      </c>
      <c r="W8" s="1">
        <v>0.96788398901764805</v>
      </c>
      <c r="X8" s="1">
        <v>0.91857269285140097</v>
      </c>
      <c r="Y8" s="1">
        <v>0.95716877227583397</v>
      </c>
      <c r="Z8" s="1">
        <f>MIN(B8:Y8)</f>
        <v>0.82608108898149502</v>
      </c>
    </row>
    <row r="9" spans="1:26" x14ac:dyDescent="0.55000000000000004">
      <c r="A9" t="s">
        <v>29</v>
      </c>
      <c r="B9">
        <v>0.82663960342867304</v>
      </c>
      <c r="C9">
        <v>0.91730865672068296</v>
      </c>
      <c r="D9">
        <v>1</v>
      </c>
      <c r="E9" t="s">
        <v>22</v>
      </c>
      <c r="F9">
        <v>1</v>
      </c>
      <c r="G9">
        <v>0.82755874381210903</v>
      </c>
      <c r="H9">
        <v>1</v>
      </c>
      <c r="I9">
        <v>0.95302549686488003</v>
      </c>
      <c r="J9">
        <v>0.84407727127471099</v>
      </c>
      <c r="K9">
        <v>1</v>
      </c>
      <c r="L9">
        <v>0.958312304316982</v>
      </c>
      <c r="M9">
        <v>0.82755874381210903</v>
      </c>
      <c r="N9">
        <v>1</v>
      </c>
      <c r="O9">
        <v>1</v>
      </c>
      <c r="P9">
        <v>1</v>
      </c>
      <c r="Q9">
        <v>0.82753610800461697</v>
      </c>
      <c r="R9">
        <v>0.91925212039818804</v>
      </c>
      <c r="S9">
        <v>1</v>
      </c>
      <c r="T9">
        <v>0.91827109229731196</v>
      </c>
      <c r="U9">
        <v>1</v>
      </c>
      <c r="V9">
        <v>1</v>
      </c>
      <c r="W9">
        <v>0.96867234424277804</v>
      </c>
      <c r="X9">
        <v>0.91489054774428002</v>
      </c>
      <c r="Y9">
        <v>0.95798617754618698</v>
      </c>
      <c r="Z9" s="2">
        <f>MIN(B9:Y9)</f>
        <v>0.82663960342867304</v>
      </c>
    </row>
    <row r="10" spans="1:26" x14ac:dyDescent="0.55000000000000004">
      <c r="A10" s="1" t="s">
        <v>30</v>
      </c>
      <c r="B10" s="1">
        <v>0.829697806947438</v>
      </c>
      <c r="C10" s="1">
        <v>0.92467462147736901</v>
      </c>
      <c r="D10" s="1">
        <v>1</v>
      </c>
      <c r="E10" s="1">
        <v>0.82999584143443295</v>
      </c>
      <c r="F10" s="1" t="s">
        <v>22</v>
      </c>
      <c r="G10" s="1">
        <v>0.82999584143443295</v>
      </c>
      <c r="H10" s="1">
        <v>1</v>
      </c>
      <c r="I10" s="1">
        <v>1</v>
      </c>
      <c r="J10" s="1">
        <v>0.84324120771378597</v>
      </c>
      <c r="K10" s="1">
        <v>1</v>
      </c>
      <c r="L10" s="1">
        <v>0.96160971875227297</v>
      </c>
      <c r="M10" s="1">
        <v>0.82999584143443295</v>
      </c>
      <c r="N10" s="1">
        <v>1</v>
      </c>
      <c r="O10" s="1">
        <v>1</v>
      </c>
      <c r="P10" s="1">
        <v>1</v>
      </c>
      <c r="Q10" s="1">
        <v>0.82923537679347703</v>
      </c>
      <c r="R10" s="1">
        <v>0.92052356998891405</v>
      </c>
      <c r="S10" s="1">
        <v>1</v>
      </c>
      <c r="T10" s="1">
        <v>1</v>
      </c>
      <c r="U10" s="1">
        <v>1</v>
      </c>
      <c r="V10" s="1">
        <v>1</v>
      </c>
      <c r="W10" s="1">
        <v>0.96783820621540895</v>
      </c>
      <c r="X10" s="1">
        <v>0.91985277006351696</v>
      </c>
      <c r="Y10" s="1">
        <v>0.96045799050106395</v>
      </c>
      <c r="Z10" s="1">
        <f>MIN(B10:Y10)</f>
        <v>0.82923537679347703</v>
      </c>
    </row>
    <row r="11" spans="1:26" x14ac:dyDescent="0.55000000000000004">
      <c r="A11" t="s">
        <v>31</v>
      </c>
      <c r="B11">
        <v>0.82608038651638005</v>
      </c>
      <c r="C11">
        <v>0.91993408897848905</v>
      </c>
      <c r="D11">
        <v>1</v>
      </c>
      <c r="E11">
        <v>0.82619810719870201</v>
      </c>
      <c r="F11" t="s">
        <v>22</v>
      </c>
      <c r="G11">
        <v>0.82619810719870201</v>
      </c>
      <c r="H11">
        <v>1</v>
      </c>
      <c r="I11">
        <v>0.95375229005277995</v>
      </c>
      <c r="J11">
        <v>0.84102764790185502</v>
      </c>
      <c r="K11">
        <v>1</v>
      </c>
      <c r="L11">
        <v>0.96111905401104103</v>
      </c>
      <c r="M11">
        <v>0.82619810719870201</v>
      </c>
      <c r="N11">
        <v>1</v>
      </c>
      <c r="O11">
        <v>1</v>
      </c>
      <c r="P11">
        <v>1</v>
      </c>
      <c r="Q11">
        <v>0.82581904390754901</v>
      </c>
      <c r="R11">
        <v>0.91932315026214195</v>
      </c>
      <c r="S11">
        <v>1</v>
      </c>
      <c r="T11">
        <v>0.91896636506416396</v>
      </c>
      <c r="U11">
        <v>1</v>
      </c>
      <c r="V11">
        <v>1</v>
      </c>
      <c r="W11">
        <v>0.96759031857632405</v>
      </c>
      <c r="X11">
        <v>0.91778030900549601</v>
      </c>
      <c r="Y11">
        <v>0.96086968942642303</v>
      </c>
      <c r="Z11" s="2">
        <f>MIN(B11:Y11)</f>
        <v>0.82581904390754901</v>
      </c>
    </row>
    <row r="12" spans="1:26" x14ac:dyDescent="0.55000000000000004">
      <c r="A12" s="1" t="s">
        <v>32</v>
      </c>
      <c r="B12" s="1">
        <v>0.82347776762651803</v>
      </c>
      <c r="C12" s="1">
        <v>0.91885793854786302</v>
      </c>
      <c r="D12" s="1">
        <v>1</v>
      </c>
      <c r="E12" s="1">
        <v>0.82434155108709595</v>
      </c>
      <c r="F12" s="1">
        <v>1</v>
      </c>
      <c r="G12" s="1" t="s">
        <v>22</v>
      </c>
      <c r="H12" s="1">
        <v>1</v>
      </c>
      <c r="I12" s="1">
        <v>1</v>
      </c>
      <c r="J12" s="1">
        <v>0.86714054087298598</v>
      </c>
      <c r="K12" s="1">
        <v>1</v>
      </c>
      <c r="L12" s="1">
        <v>0.96055793150553903</v>
      </c>
      <c r="M12" s="1">
        <v>0.82434155108709595</v>
      </c>
      <c r="N12" s="1">
        <v>1</v>
      </c>
      <c r="O12" s="1">
        <v>1</v>
      </c>
      <c r="P12" s="1">
        <v>1</v>
      </c>
      <c r="Q12" s="1">
        <v>0.82440671759445405</v>
      </c>
      <c r="R12" s="1">
        <v>0.91714514357562504</v>
      </c>
      <c r="S12" s="1">
        <v>1</v>
      </c>
      <c r="T12" s="1">
        <v>1</v>
      </c>
      <c r="U12" s="1">
        <v>1</v>
      </c>
      <c r="V12" s="1">
        <v>1</v>
      </c>
      <c r="W12" s="1">
        <v>0.96860689675184997</v>
      </c>
      <c r="X12" s="1">
        <v>0.91647305094013698</v>
      </c>
      <c r="Y12" s="1">
        <v>0.93978228371292405</v>
      </c>
      <c r="Z12" s="1">
        <f>MIN(B12:Y12)</f>
        <v>0.82347776762651803</v>
      </c>
    </row>
    <row r="13" spans="1:26" x14ac:dyDescent="0.55000000000000004">
      <c r="A13" t="s">
        <v>33</v>
      </c>
      <c r="B13">
        <v>0.826093747546222</v>
      </c>
      <c r="C13">
        <v>0.91570174944196203</v>
      </c>
      <c r="D13">
        <v>1</v>
      </c>
      <c r="E13">
        <v>0.82652726597153303</v>
      </c>
      <c r="F13">
        <v>1</v>
      </c>
      <c r="G13" t="s">
        <v>22</v>
      </c>
      <c r="H13">
        <v>1</v>
      </c>
      <c r="I13">
        <v>0.955416445763133</v>
      </c>
      <c r="J13">
        <v>0.866433642509016</v>
      </c>
      <c r="K13">
        <v>1</v>
      </c>
      <c r="L13">
        <v>0.95943541288866796</v>
      </c>
      <c r="M13">
        <v>0.82652726597153303</v>
      </c>
      <c r="N13">
        <v>1</v>
      </c>
      <c r="O13">
        <v>1</v>
      </c>
      <c r="P13">
        <v>1</v>
      </c>
      <c r="Q13">
        <v>0.82687165822532505</v>
      </c>
      <c r="R13">
        <v>0.91668568456181299</v>
      </c>
      <c r="S13">
        <v>1</v>
      </c>
      <c r="T13">
        <v>0.91771485607497905</v>
      </c>
      <c r="U13">
        <v>1</v>
      </c>
      <c r="V13">
        <v>1</v>
      </c>
      <c r="W13">
        <v>0.96809434946849904</v>
      </c>
      <c r="X13">
        <v>0.91566770441691803</v>
      </c>
      <c r="Y13">
        <v>0.937940037420818</v>
      </c>
      <c r="Z13" s="2">
        <f>MIN(B13:Y13)</f>
        <v>0.826093747546222</v>
      </c>
    </row>
    <row r="14" spans="1:26" x14ac:dyDescent="0.55000000000000004">
      <c r="A14" s="1" t="s">
        <v>34</v>
      </c>
      <c r="B14" s="1">
        <v>0.82273981946557695</v>
      </c>
      <c r="C14" s="1">
        <v>0.91552385020775595</v>
      </c>
      <c r="D14" s="1">
        <v>1</v>
      </c>
      <c r="E14" s="1">
        <v>0.82306300461558801</v>
      </c>
      <c r="F14" s="1">
        <v>1</v>
      </c>
      <c r="G14" s="1">
        <v>0.82306300461558801</v>
      </c>
      <c r="H14" s="1" t="s">
        <v>22</v>
      </c>
      <c r="I14" s="1">
        <v>1</v>
      </c>
      <c r="J14" s="1">
        <v>0.86827547510105296</v>
      </c>
      <c r="K14" s="1">
        <v>1</v>
      </c>
      <c r="L14" s="1">
        <v>0.960459939677198</v>
      </c>
      <c r="M14" s="1">
        <v>0.82306300461558801</v>
      </c>
      <c r="N14" s="1">
        <v>1</v>
      </c>
      <c r="O14" s="1">
        <v>1</v>
      </c>
      <c r="P14" s="1">
        <v>1</v>
      </c>
      <c r="Q14" s="1">
        <v>0.82671502063127</v>
      </c>
      <c r="R14" s="1">
        <v>0.91872675684386595</v>
      </c>
      <c r="S14" s="1">
        <v>1</v>
      </c>
      <c r="T14" s="1">
        <v>1</v>
      </c>
      <c r="U14" s="1">
        <v>1</v>
      </c>
      <c r="V14" s="1">
        <v>1</v>
      </c>
      <c r="W14" s="1">
        <v>0.96847501712538098</v>
      </c>
      <c r="X14" s="1">
        <v>0.91978452043109105</v>
      </c>
      <c r="Y14" s="1">
        <v>0.93914503876351096</v>
      </c>
      <c r="Z14" s="1">
        <f>MIN(B14:Y14)</f>
        <v>0.82273981946557695</v>
      </c>
    </row>
    <row r="15" spans="1:26" x14ac:dyDescent="0.55000000000000004">
      <c r="A15" t="s">
        <v>35</v>
      </c>
      <c r="B15">
        <v>0.827346846832274</v>
      </c>
      <c r="C15">
        <v>0.92257254172182301</v>
      </c>
      <c r="D15">
        <v>1</v>
      </c>
      <c r="E15">
        <v>0.82765648234065303</v>
      </c>
      <c r="F15">
        <v>1</v>
      </c>
      <c r="G15">
        <v>0.82765648234065303</v>
      </c>
      <c r="H15" t="s">
        <v>22</v>
      </c>
      <c r="I15">
        <v>0.95640755219566898</v>
      </c>
      <c r="J15">
        <v>0.87795856505543302</v>
      </c>
      <c r="K15">
        <v>1</v>
      </c>
      <c r="L15">
        <v>0.960292491932906</v>
      </c>
      <c r="M15">
        <v>0.82765648234065303</v>
      </c>
      <c r="N15">
        <v>1</v>
      </c>
      <c r="O15">
        <v>1</v>
      </c>
      <c r="P15">
        <v>1</v>
      </c>
      <c r="Q15">
        <v>0.82911438033066998</v>
      </c>
      <c r="R15">
        <v>0.92080220680897396</v>
      </c>
      <c r="S15">
        <v>1</v>
      </c>
      <c r="T15">
        <v>0.92169765992211805</v>
      </c>
      <c r="U15">
        <v>1</v>
      </c>
      <c r="V15">
        <v>1</v>
      </c>
      <c r="W15">
        <v>0.96932031151952602</v>
      </c>
      <c r="X15">
        <v>0.92043444103319205</v>
      </c>
      <c r="Y15">
        <v>0.93973054916239795</v>
      </c>
      <c r="Z15" s="2">
        <f>MIN(B15:Y15)</f>
        <v>0.827346846832274</v>
      </c>
    </row>
    <row r="16" spans="1:26" x14ac:dyDescent="0.55000000000000004">
      <c r="A16" s="1" t="s">
        <v>36</v>
      </c>
      <c r="B16" s="1">
        <v>0.83149294958517606</v>
      </c>
      <c r="C16" s="1">
        <v>0.90792512651199397</v>
      </c>
      <c r="D16" s="1">
        <v>1</v>
      </c>
      <c r="E16" s="1">
        <v>0.83166329409684103</v>
      </c>
      <c r="F16" s="1">
        <v>1</v>
      </c>
      <c r="G16" s="1">
        <v>0.83166329409684103</v>
      </c>
      <c r="H16" s="1">
        <v>1</v>
      </c>
      <c r="I16" s="1" t="s">
        <v>22</v>
      </c>
      <c r="J16" s="1">
        <v>0.86107438810831405</v>
      </c>
      <c r="K16" s="1">
        <v>1</v>
      </c>
      <c r="L16" s="1">
        <v>0.95609431881664197</v>
      </c>
      <c r="M16" s="1">
        <v>0.83166329409684103</v>
      </c>
      <c r="N16" s="1">
        <v>1</v>
      </c>
      <c r="O16" s="1">
        <v>1</v>
      </c>
      <c r="P16" s="1">
        <v>1</v>
      </c>
      <c r="Q16" s="1">
        <v>0.82876475833289098</v>
      </c>
      <c r="R16" s="1">
        <v>0.91102478738117298</v>
      </c>
      <c r="S16" s="1">
        <v>1</v>
      </c>
      <c r="T16" s="1">
        <v>1</v>
      </c>
      <c r="U16" s="1">
        <v>1</v>
      </c>
      <c r="V16" s="1">
        <v>1</v>
      </c>
      <c r="W16" s="1">
        <v>0.96917836941829705</v>
      </c>
      <c r="X16" s="1">
        <v>0.90990417838197502</v>
      </c>
      <c r="Y16" s="1">
        <v>0.91193945871426196</v>
      </c>
      <c r="Z16" s="1">
        <f>MIN(B16:Y16)</f>
        <v>0.82876475833289098</v>
      </c>
    </row>
    <row r="17" spans="1:26" x14ac:dyDescent="0.55000000000000004">
      <c r="A17" t="s">
        <v>37</v>
      </c>
      <c r="B17">
        <v>0.82236104533935195</v>
      </c>
      <c r="C17">
        <v>0.902221307879575</v>
      </c>
      <c r="D17">
        <v>1</v>
      </c>
      <c r="E17">
        <v>0.82307821626004896</v>
      </c>
      <c r="F17">
        <v>1</v>
      </c>
      <c r="G17">
        <v>0.82307821626004896</v>
      </c>
      <c r="H17">
        <v>1</v>
      </c>
      <c r="I17" t="s">
        <v>22</v>
      </c>
      <c r="J17">
        <v>0.85762279843905898</v>
      </c>
      <c r="K17">
        <v>1</v>
      </c>
      <c r="L17">
        <v>0.95770149197171195</v>
      </c>
      <c r="M17">
        <v>0.82307821626004896</v>
      </c>
      <c r="N17">
        <v>1</v>
      </c>
      <c r="O17">
        <v>1</v>
      </c>
      <c r="P17">
        <v>1</v>
      </c>
      <c r="Q17">
        <v>0.82287271349980295</v>
      </c>
      <c r="R17">
        <v>0.90614406340909903</v>
      </c>
      <c r="S17">
        <v>1</v>
      </c>
      <c r="T17">
        <v>0.90396252046919601</v>
      </c>
      <c r="U17">
        <v>1</v>
      </c>
      <c r="V17">
        <v>1</v>
      </c>
      <c r="W17">
        <v>0.96854103058950403</v>
      </c>
      <c r="X17">
        <v>0.90541133792672401</v>
      </c>
      <c r="Y17">
        <v>0.91260391378975003</v>
      </c>
      <c r="Z17" s="2">
        <f>MIN(B17:Y17)</f>
        <v>0.82236104533935195</v>
      </c>
    </row>
    <row r="18" spans="1:26" x14ac:dyDescent="0.55000000000000004">
      <c r="A18" s="1" t="s">
        <v>38</v>
      </c>
      <c r="B18" s="1">
        <v>0.82694486682010504</v>
      </c>
      <c r="C18" s="1">
        <v>0.91413344461153401</v>
      </c>
      <c r="D18" s="1">
        <v>1</v>
      </c>
      <c r="E18" s="1">
        <v>0.82735940784898898</v>
      </c>
      <c r="F18" s="1">
        <v>1</v>
      </c>
      <c r="G18" s="1">
        <v>0.82735940784898898</v>
      </c>
      <c r="H18" s="1">
        <v>1</v>
      </c>
      <c r="I18" s="1">
        <v>1</v>
      </c>
      <c r="J18" s="1" t="s">
        <v>22</v>
      </c>
      <c r="K18" s="1">
        <v>1</v>
      </c>
      <c r="L18" s="1">
        <v>0.95845181606131502</v>
      </c>
      <c r="M18" s="1">
        <v>0.82735940784898898</v>
      </c>
      <c r="N18" s="1">
        <v>1</v>
      </c>
      <c r="O18" s="1">
        <v>1</v>
      </c>
      <c r="P18" s="1">
        <v>1</v>
      </c>
      <c r="Q18" s="1">
        <v>0.82872212225672504</v>
      </c>
      <c r="R18" s="1">
        <v>0.91417451069351596</v>
      </c>
      <c r="S18" s="1">
        <v>1</v>
      </c>
      <c r="T18" s="1">
        <v>1</v>
      </c>
      <c r="U18" s="1">
        <v>1</v>
      </c>
      <c r="V18" s="1">
        <v>1</v>
      </c>
      <c r="W18" s="1">
        <v>0.96927989094600298</v>
      </c>
      <c r="X18" s="1">
        <v>0.91428434399861502</v>
      </c>
      <c r="Y18" s="1">
        <v>0.92694411228929197</v>
      </c>
      <c r="Z18" s="1">
        <f>MIN(B18:Y18)</f>
        <v>0.82694486682010504</v>
      </c>
    </row>
    <row r="19" spans="1:26" x14ac:dyDescent="0.55000000000000004">
      <c r="A19" t="s">
        <v>39</v>
      </c>
      <c r="B19">
        <v>0.82721350513508296</v>
      </c>
      <c r="C19">
        <v>0.91227953666190598</v>
      </c>
      <c r="D19">
        <v>1</v>
      </c>
      <c r="E19">
        <v>0.827463714056207</v>
      </c>
      <c r="F19">
        <v>1</v>
      </c>
      <c r="G19">
        <v>0.827463714056207</v>
      </c>
      <c r="H19">
        <v>1</v>
      </c>
      <c r="I19">
        <v>0.95229471388233999</v>
      </c>
      <c r="J19" t="s">
        <v>22</v>
      </c>
      <c r="K19">
        <v>1</v>
      </c>
      <c r="L19">
        <v>0.95787571513916203</v>
      </c>
      <c r="M19">
        <v>0.827463714056207</v>
      </c>
      <c r="N19">
        <v>1</v>
      </c>
      <c r="O19">
        <v>1</v>
      </c>
      <c r="P19">
        <v>1</v>
      </c>
      <c r="Q19">
        <v>0.82827651601910401</v>
      </c>
      <c r="R19">
        <v>0.91337232672059498</v>
      </c>
      <c r="S19">
        <v>1</v>
      </c>
      <c r="T19">
        <v>0.91407744815413505</v>
      </c>
      <c r="U19">
        <v>1</v>
      </c>
      <c r="V19">
        <v>1</v>
      </c>
      <c r="W19">
        <v>0.96688479395611304</v>
      </c>
      <c r="X19">
        <v>0.91317878912286499</v>
      </c>
      <c r="Y19">
        <v>0.93039717654585696</v>
      </c>
      <c r="Z19" s="2">
        <f>MIN(B19:Y19)</f>
        <v>0.82721350513508296</v>
      </c>
    </row>
    <row r="20" spans="1:26" x14ac:dyDescent="0.55000000000000004">
      <c r="A20" s="1" t="s">
        <v>40</v>
      </c>
      <c r="B20" s="1">
        <v>0.82742494654260701</v>
      </c>
      <c r="C20" s="1">
        <v>0.88902543920392596</v>
      </c>
      <c r="D20" s="1">
        <v>1</v>
      </c>
      <c r="E20" s="1">
        <v>0.82790475877455005</v>
      </c>
      <c r="F20" s="1">
        <v>1</v>
      </c>
      <c r="G20" s="1">
        <v>0.82790475877455005</v>
      </c>
      <c r="H20" s="1">
        <v>1</v>
      </c>
      <c r="I20" s="1">
        <v>1</v>
      </c>
      <c r="J20" s="1">
        <v>0.82284302770614504</v>
      </c>
      <c r="K20" s="1" t="s">
        <v>22</v>
      </c>
      <c r="L20" s="1">
        <v>0.95690438803718303</v>
      </c>
      <c r="M20" s="1">
        <v>0.82790475877455005</v>
      </c>
      <c r="N20" s="1">
        <v>1</v>
      </c>
      <c r="O20" s="1">
        <v>1</v>
      </c>
      <c r="P20" s="1">
        <v>1</v>
      </c>
      <c r="Q20" s="1">
        <v>0.82879520998432599</v>
      </c>
      <c r="R20" s="1">
        <v>0.88406383066092198</v>
      </c>
      <c r="S20" s="1">
        <v>1</v>
      </c>
      <c r="T20" s="1">
        <v>1</v>
      </c>
      <c r="U20" s="1">
        <v>1</v>
      </c>
      <c r="V20" s="1">
        <v>1</v>
      </c>
      <c r="W20" s="1">
        <v>0.96838846306798099</v>
      </c>
      <c r="X20" s="1">
        <v>0.88542171943798098</v>
      </c>
      <c r="Y20" s="1">
        <v>0.80747571955489705</v>
      </c>
      <c r="Z20" s="1">
        <f>MIN(B20:Y20)</f>
        <v>0.80747571955489705</v>
      </c>
    </row>
    <row r="21" spans="1:26" x14ac:dyDescent="0.55000000000000004">
      <c r="A21" t="s">
        <v>41</v>
      </c>
      <c r="B21">
        <v>0.82755579513170496</v>
      </c>
      <c r="C21">
        <v>0.88778232140255298</v>
      </c>
      <c r="D21">
        <v>1</v>
      </c>
      <c r="E21">
        <v>0.82787345579743099</v>
      </c>
      <c r="F21">
        <v>1</v>
      </c>
      <c r="G21">
        <v>0.82787345579743099</v>
      </c>
      <c r="H21">
        <v>1</v>
      </c>
      <c r="I21">
        <v>0.95148455319778602</v>
      </c>
      <c r="J21">
        <v>0.831584798300673</v>
      </c>
      <c r="K21" t="s">
        <v>22</v>
      </c>
      <c r="L21">
        <v>0.95531052257099802</v>
      </c>
      <c r="M21">
        <v>0.82787345579743099</v>
      </c>
      <c r="N21">
        <v>1</v>
      </c>
      <c r="O21">
        <v>1</v>
      </c>
      <c r="P21">
        <v>1</v>
      </c>
      <c r="Q21">
        <v>0.82766234950845996</v>
      </c>
      <c r="R21">
        <v>0.88533013667793703</v>
      </c>
      <c r="S21">
        <v>1</v>
      </c>
      <c r="T21">
        <v>0.88793067296839001</v>
      </c>
      <c r="U21">
        <v>1</v>
      </c>
      <c r="V21">
        <v>1</v>
      </c>
      <c r="W21">
        <v>0.96839823282094095</v>
      </c>
      <c r="X21">
        <v>0.88891736231170304</v>
      </c>
      <c r="Y21">
        <v>0.80220155094895895</v>
      </c>
      <c r="Z21" s="2">
        <f>MIN(B21:Y21)</f>
        <v>0.80220155094895895</v>
      </c>
    </row>
    <row r="22" spans="1:26" x14ac:dyDescent="0.55000000000000004">
      <c r="A22" s="1" t="s">
        <v>42</v>
      </c>
      <c r="B22" s="1">
        <v>0.82470772747809595</v>
      </c>
      <c r="C22" s="1">
        <v>0.92861139214161403</v>
      </c>
      <c r="D22" s="1">
        <v>1</v>
      </c>
      <c r="E22" s="1">
        <v>0.82486278337347196</v>
      </c>
      <c r="F22" s="1">
        <v>1</v>
      </c>
      <c r="G22" s="1">
        <v>0.82486278337347196</v>
      </c>
      <c r="H22" s="1">
        <v>1</v>
      </c>
      <c r="I22" s="1">
        <v>1</v>
      </c>
      <c r="J22" s="1">
        <v>0.88041441971272305</v>
      </c>
      <c r="K22" s="1">
        <v>1</v>
      </c>
      <c r="L22" s="1" t="s">
        <v>22</v>
      </c>
      <c r="M22" s="1">
        <v>0.82486278337347196</v>
      </c>
      <c r="N22" s="1">
        <v>1</v>
      </c>
      <c r="O22" s="1">
        <v>1</v>
      </c>
      <c r="P22" s="1">
        <v>1</v>
      </c>
      <c r="Q22" s="1">
        <v>0.82763888341440395</v>
      </c>
      <c r="R22" s="1">
        <v>0.92649754765591497</v>
      </c>
      <c r="S22" s="1">
        <v>1</v>
      </c>
      <c r="T22" s="1">
        <v>1</v>
      </c>
      <c r="U22" s="1">
        <v>1</v>
      </c>
      <c r="V22" s="1">
        <v>1</v>
      </c>
      <c r="W22" s="1">
        <v>0.96853936810618402</v>
      </c>
      <c r="X22" s="1">
        <v>0.93144314130907302</v>
      </c>
      <c r="Y22" s="1">
        <v>0.94839699600822303</v>
      </c>
      <c r="Z22" s="1">
        <f>MIN(B22:Y22)</f>
        <v>0.82470772747809595</v>
      </c>
    </row>
    <row r="23" spans="1:26" x14ac:dyDescent="0.55000000000000004">
      <c r="A23" t="s">
        <v>43</v>
      </c>
      <c r="B23">
        <v>0.82818670491235302</v>
      </c>
      <c r="C23">
        <v>0.91651639009695296</v>
      </c>
      <c r="D23">
        <v>1</v>
      </c>
      <c r="E23">
        <v>0.82872837575622205</v>
      </c>
      <c r="F23">
        <v>1</v>
      </c>
      <c r="G23">
        <v>0.82872837575622205</v>
      </c>
      <c r="H23">
        <v>1</v>
      </c>
      <c r="I23">
        <v>0.95340347898210298</v>
      </c>
      <c r="J23">
        <v>0.87283634027651003</v>
      </c>
      <c r="K23">
        <v>1</v>
      </c>
      <c r="L23" t="s">
        <v>22</v>
      </c>
      <c r="M23">
        <v>0.82872837575622205</v>
      </c>
      <c r="N23">
        <v>1</v>
      </c>
      <c r="O23">
        <v>1</v>
      </c>
      <c r="P23">
        <v>1</v>
      </c>
      <c r="Q23">
        <v>0.82614518095309597</v>
      </c>
      <c r="R23">
        <v>0.91667649799194495</v>
      </c>
      <c r="S23">
        <v>1</v>
      </c>
      <c r="T23">
        <v>0.91700227228568798</v>
      </c>
      <c r="U23">
        <v>1</v>
      </c>
      <c r="V23">
        <v>1</v>
      </c>
      <c r="W23">
        <v>0.968680668032183</v>
      </c>
      <c r="X23">
        <v>0.91865417129690996</v>
      </c>
      <c r="Y23">
        <v>0.948128300218538</v>
      </c>
      <c r="Z23" s="2">
        <f>MIN(B23:Y23)</f>
        <v>0.82614518095309597</v>
      </c>
    </row>
    <row r="24" spans="1:26" x14ac:dyDescent="0.55000000000000004">
      <c r="A24" s="1" t="s">
        <v>44</v>
      </c>
      <c r="B24" s="1">
        <v>0.82288483382315503</v>
      </c>
      <c r="C24" s="1">
        <v>0.92629397986133999</v>
      </c>
      <c r="D24" s="1">
        <v>1</v>
      </c>
      <c r="E24" s="1">
        <v>0.82343445183671504</v>
      </c>
      <c r="F24" s="1">
        <v>1</v>
      </c>
      <c r="G24" s="1">
        <v>0.82343445183671504</v>
      </c>
      <c r="H24" s="1">
        <v>1</v>
      </c>
      <c r="I24" s="1">
        <v>1</v>
      </c>
      <c r="J24" s="1">
        <v>0.86992321329061495</v>
      </c>
      <c r="K24" s="1">
        <v>1</v>
      </c>
      <c r="L24" s="1">
        <v>0.96215845528161104</v>
      </c>
      <c r="M24" s="1" t="s">
        <v>22</v>
      </c>
      <c r="N24" s="1">
        <v>1</v>
      </c>
      <c r="O24" s="1">
        <v>1</v>
      </c>
      <c r="P24" s="1">
        <v>1</v>
      </c>
      <c r="Q24" s="1">
        <v>0.82541674921511898</v>
      </c>
      <c r="R24" s="1">
        <v>0.91916867198775198</v>
      </c>
      <c r="S24" s="1">
        <v>1</v>
      </c>
      <c r="T24" s="1">
        <v>1</v>
      </c>
      <c r="U24" s="1">
        <v>1</v>
      </c>
      <c r="V24" s="1">
        <v>1</v>
      </c>
      <c r="W24" s="1">
        <v>0.96870339852598097</v>
      </c>
      <c r="X24" s="1">
        <v>0.92538180424287497</v>
      </c>
      <c r="Y24" s="1">
        <v>0.95036939521098196</v>
      </c>
      <c r="Z24" s="1">
        <f>MIN(B24:Y24)</f>
        <v>0.82288483382315503</v>
      </c>
    </row>
    <row r="25" spans="1:26" x14ac:dyDescent="0.55000000000000004">
      <c r="A25" t="s">
        <v>45</v>
      </c>
      <c r="B25">
        <v>0.82330390114568097</v>
      </c>
      <c r="C25">
        <v>0.924736049923086</v>
      </c>
      <c r="D25">
        <v>1</v>
      </c>
      <c r="E25">
        <v>0.82348622200220001</v>
      </c>
      <c r="F25">
        <v>1</v>
      </c>
      <c r="G25">
        <v>0.82348622200220001</v>
      </c>
      <c r="H25">
        <v>1</v>
      </c>
      <c r="I25">
        <v>0.95534741605946005</v>
      </c>
      <c r="J25">
        <v>0.87313597554335698</v>
      </c>
      <c r="K25">
        <v>1</v>
      </c>
      <c r="L25">
        <v>0.95909507138930505</v>
      </c>
      <c r="M25" t="s">
        <v>22</v>
      </c>
      <c r="N25">
        <v>1</v>
      </c>
      <c r="O25">
        <v>1</v>
      </c>
      <c r="P25">
        <v>1</v>
      </c>
      <c r="Q25">
        <v>0.82331021394802095</v>
      </c>
      <c r="R25">
        <v>0.91734082795338401</v>
      </c>
      <c r="S25">
        <v>1</v>
      </c>
      <c r="T25">
        <v>0.92295258681650405</v>
      </c>
      <c r="U25">
        <v>1</v>
      </c>
      <c r="V25">
        <v>1</v>
      </c>
      <c r="W25">
        <v>0.96676465966130698</v>
      </c>
      <c r="X25">
        <v>0.91751868858360996</v>
      </c>
      <c r="Y25">
        <v>0.94970421588409104</v>
      </c>
      <c r="Z25" s="2">
        <f>MIN(B25:Y25)</f>
        <v>0.82330390114568097</v>
      </c>
    </row>
    <row r="26" spans="1:26" x14ac:dyDescent="0.55000000000000004">
      <c r="A26" s="1" t="s">
        <v>46</v>
      </c>
      <c r="B26" s="1">
        <v>0.82505288860838699</v>
      </c>
      <c r="C26" s="1">
        <v>0.90950142450843097</v>
      </c>
      <c r="D26" s="1">
        <v>0.906118174029793</v>
      </c>
      <c r="E26" s="1">
        <v>0.825113887887442</v>
      </c>
      <c r="F26" s="1">
        <v>1</v>
      </c>
      <c r="G26" s="1">
        <v>0.825113887887442</v>
      </c>
      <c r="H26" s="1">
        <v>1</v>
      </c>
      <c r="I26" s="1">
        <v>1</v>
      </c>
      <c r="J26" s="1">
        <v>0.85085549233929703</v>
      </c>
      <c r="K26" s="1">
        <v>1</v>
      </c>
      <c r="L26" s="1">
        <v>0.95680263200709303</v>
      </c>
      <c r="M26" s="1">
        <v>0.825113887887442</v>
      </c>
      <c r="N26" s="1">
        <v>1</v>
      </c>
      <c r="O26" s="1">
        <v>1</v>
      </c>
      <c r="P26" s="1">
        <v>1</v>
      </c>
      <c r="Q26" s="1" t="s">
        <v>22</v>
      </c>
      <c r="R26" s="1">
        <v>0.90947044922433795</v>
      </c>
      <c r="S26" s="1">
        <v>1</v>
      </c>
      <c r="T26" s="1">
        <v>1</v>
      </c>
      <c r="U26" s="1">
        <v>1</v>
      </c>
      <c r="V26" s="1">
        <v>1</v>
      </c>
      <c r="W26" s="1">
        <v>0.967262279777098</v>
      </c>
      <c r="X26" s="1">
        <v>0.90696378938945799</v>
      </c>
      <c r="Y26" s="1">
        <v>0.88512255790250904</v>
      </c>
      <c r="Z26" s="1">
        <f>MIN(B26:Y26)</f>
        <v>0.82505288860838699</v>
      </c>
    </row>
    <row r="27" spans="1:26" x14ac:dyDescent="0.55000000000000004">
      <c r="A27" t="s">
        <v>47</v>
      </c>
      <c r="B27">
        <v>0.82795314024053102</v>
      </c>
      <c r="C27">
        <v>0.90845437708865295</v>
      </c>
      <c r="D27">
        <v>0.91295884753061496</v>
      </c>
      <c r="E27">
        <v>0.82841403834015703</v>
      </c>
      <c r="F27">
        <v>1</v>
      </c>
      <c r="G27">
        <v>0.82841403834015703</v>
      </c>
      <c r="H27">
        <v>1</v>
      </c>
      <c r="I27">
        <v>0.95618726187028802</v>
      </c>
      <c r="J27">
        <v>0.85899160832469601</v>
      </c>
      <c r="K27">
        <v>1</v>
      </c>
      <c r="L27">
        <v>0.96113272577215503</v>
      </c>
      <c r="M27">
        <v>0.82841403834015703</v>
      </c>
      <c r="N27">
        <v>1</v>
      </c>
      <c r="O27">
        <v>1</v>
      </c>
      <c r="P27">
        <v>1</v>
      </c>
      <c r="Q27" t="s">
        <v>22</v>
      </c>
      <c r="R27">
        <v>0.91524913935546803</v>
      </c>
      <c r="S27">
        <v>1</v>
      </c>
      <c r="T27">
        <v>0.91030481402882901</v>
      </c>
      <c r="U27">
        <v>1</v>
      </c>
      <c r="V27">
        <v>1</v>
      </c>
      <c r="W27">
        <v>0.968498356067519</v>
      </c>
      <c r="X27">
        <v>0.91219077753900502</v>
      </c>
      <c r="Y27">
        <v>0.88992221957050999</v>
      </c>
      <c r="Z27" s="3">
        <f>MIN(B27:Y27)</f>
        <v>0.82795314024053102</v>
      </c>
    </row>
    <row r="28" spans="1:26" x14ac:dyDescent="0.55000000000000004">
      <c r="A28" t="s">
        <v>48</v>
      </c>
      <c r="B28">
        <v>0.826328376675601</v>
      </c>
      <c r="C28">
        <v>0.89463977103630499</v>
      </c>
      <c r="D28">
        <v>0.88977540591706294</v>
      </c>
      <c r="E28">
        <v>0.82694014981961095</v>
      </c>
      <c r="F28">
        <v>1</v>
      </c>
      <c r="G28">
        <v>0.82694014981961095</v>
      </c>
      <c r="H28">
        <v>1</v>
      </c>
      <c r="I28">
        <v>0.95184850032421897</v>
      </c>
      <c r="J28">
        <v>0.83732285996752298</v>
      </c>
      <c r="K28">
        <v>1</v>
      </c>
      <c r="L28">
        <v>0.95871394922478204</v>
      </c>
      <c r="M28">
        <v>0.82694014981961095</v>
      </c>
      <c r="N28">
        <v>1</v>
      </c>
      <c r="O28">
        <v>1</v>
      </c>
      <c r="P28">
        <v>1</v>
      </c>
      <c r="Q28">
        <v>0.82764636080585496</v>
      </c>
      <c r="R28" t="s">
        <v>22</v>
      </c>
      <c r="S28">
        <v>1</v>
      </c>
      <c r="T28">
        <v>0.89763424832801897</v>
      </c>
      <c r="U28">
        <v>1</v>
      </c>
      <c r="V28">
        <v>1</v>
      </c>
      <c r="W28">
        <v>0.96728220232942796</v>
      </c>
      <c r="X28">
        <v>0.89904246012599298</v>
      </c>
      <c r="Y28">
        <v>0.85706963769954603</v>
      </c>
      <c r="Z28" s="2">
        <f>MIN(B28:Y28)</f>
        <v>0.826328376675601</v>
      </c>
    </row>
    <row r="29" spans="1:26" x14ac:dyDescent="0.55000000000000004">
      <c r="A29" s="2" t="s">
        <v>50</v>
      </c>
      <c r="B29">
        <f>SUM(B2:B28)</f>
        <v>21.469928450241603</v>
      </c>
      <c r="C29">
        <f>SUM(C2:C28)</f>
        <v>22.786740431532568</v>
      </c>
      <c r="D29">
        <f>SUM(D2:D28)</f>
        <v>24.708852427477471</v>
      </c>
      <c r="E29" s="3">
        <f>SUM(E2:E28)</f>
        <v>20.657603515111475</v>
      </c>
      <c r="F29">
        <f>SUM(F2:F28)</f>
        <v>25</v>
      </c>
      <c r="G29">
        <f>SUM(G2:G28)</f>
        <v>20.660594114824999</v>
      </c>
      <c r="H29">
        <f>SUM(H2:H28)</f>
        <v>25</v>
      </c>
      <c r="I29">
        <f>SUM(I2:I28)</f>
        <v>24.45109454295137</v>
      </c>
      <c r="J29">
        <f>SUM(J2:J28)</f>
        <v>21.553840828682628</v>
      </c>
      <c r="K29">
        <f>SUM(K2:K28)</f>
        <v>25</v>
      </c>
      <c r="L29">
        <f>SUM(L2:L28)</f>
        <v>23.970498006068045</v>
      </c>
      <c r="M29">
        <f>SUM(M2:M28)</f>
        <v>20.664542258044715</v>
      </c>
      <c r="N29">
        <f>SUM(N2:N28)</f>
        <v>27</v>
      </c>
      <c r="O29">
        <f>SUM(O2:O28)</f>
        <v>27</v>
      </c>
      <c r="P29">
        <f>SUM(P2:P28)</f>
        <v>27</v>
      </c>
      <c r="Q29">
        <f>SUM(Q2:Q28)</f>
        <v>20.660565658885556</v>
      </c>
      <c r="R29">
        <f>SUM(R2:R28)</f>
        <v>23.704968021954084</v>
      </c>
      <c r="S29">
        <f>SUM(S2:S28)</f>
        <v>27</v>
      </c>
      <c r="T29">
        <f>SUM(T2:T28)</f>
        <v>25.860475875605442</v>
      </c>
      <c r="U29">
        <f>SUM(U2:U28)</f>
        <v>27</v>
      </c>
      <c r="V29">
        <f>SUM(V2:V28)</f>
        <v>27</v>
      </c>
      <c r="W29">
        <f>SUM(W2:W28)</f>
        <v>26.141202163432698</v>
      </c>
      <c r="X29">
        <f>SUM(X2:X28)</f>
        <v>24.623420162431476</v>
      </c>
      <c r="Y29">
        <f>SUM(Y2:Y28)</f>
        <v>24.690813614458865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296F-8730-4A69-AFE7-8A96A69C8A27}">
  <dimension ref="A1:B28"/>
  <sheetViews>
    <sheetView zoomScale="55" zoomScaleNormal="55" workbookViewId="0"/>
  </sheetViews>
  <sheetFormatPr defaultRowHeight="18" x14ac:dyDescent="0.55000000000000004"/>
  <cols>
    <col min="1" max="1" width="33.9140625" bestFit="1" customWidth="1"/>
  </cols>
  <sheetData>
    <row r="1" spans="1:2" x14ac:dyDescent="0.55000000000000004">
      <c r="A1" t="s">
        <v>52</v>
      </c>
      <c r="B1" t="s">
        <v>51</v>
      </c>
    </row>
    <row r="2" spans="1:2" x14ac:dyDescent="0.55000000000000004">
      <c r="A2" s="2" t="s">
        <v>21</v>
      </c>
      <c r="B2">
        <v>1</v>
      </c>
    </row>
    <row r="3" spans="1:2" x14ac:dyDescent="0.55000000000000004">
      <c r="A3" s="2" t="s">
        <v>23</v>
      </c>
      <c r="B3">
        <v>0.70041200000000003</v>
      </c>
    </row>
    <row r="4" spans="1:2" x14ac:dyDescent="0.55000000000000004">
      <c r="A4" s="2" t="s">
        <v>24</v>
      </c>
      <c r="B4">
        <v>0.70952499999999996</v>
      </c>
    </row>
    <row r="5" spans="1:2" x14ac:dyDescent="0.55000000000000004">
      <c r="A5" s="2" t="s">
        <v>25</v>
      </c>
      <c r="B5">
        <v>0.70967936099999995</v>
      </c>
    </row>
    <row r="6" spans="1:2" x14ac:dyDescent="0.55000000000000004">
      <c r="A6" s="2" t="s">
        <v>26</v>
      </c>
      <c r="B6">
        <v>0.7</v>
      </c>
    </row>
    <row r="7" spans="1:2" x14ac:dyDescent="0.55000000000000004">
      <c r="A7" s="2" t="s">
        <v>27</v>
      </c>
      <c r="B7">
        <v>0.81188100439999999</v>
      </c>
    </row>
    <row r="8" spans="1:2" x14ac:dyDescent="0.55000000000000004">
      <c r="A8" s="2" t="s">
        <v>28</v>
      </c>
      <c r="B8">
        <v>0.70009699999999997</v>
      </c>
    </row>
    <row r="9" spans="1:2" x14ac:dyDescent="0.55000000000000004">
      <c r="A9" s="2" t="s">
        <v>29</v>
      </c>
      <c r="B9">
        <v>0.70022286180000004</v>
      </c>
    </row>
    <row r="10" spans="1:2" x14ac:dyDescent="0.55000000000000004">
      <c r="A10" s="2" t="s">
        <v>30</v>
      </c>
      <c r="B10">
        <v>0.7</v>
      </c>
    </row>
    <row r="11" spans="1:2" x14ac:dyDescent="0.55000000000000004">
      <c r="A11" s="2" t="s">
        <v>31</v>
      </c>
      <c r="B11">
        <v>0.7</v>
      </c>
    </row>
    <row r="12" spans="1:2" x14ac:dyDescent="0.55000000000000004">
      <c r="A12" s="2" t="s">
        <v>32</v>
      </c>
      <c r="B12">
        <v>0.70000700000000005</v>
      </c>
    </row>
    <row r="13" spans="1:2" x14ac:dyDescent="0.55000000000000004">
      <c r="A13" s="2" t="s">
        <v>33</v>
      </c>
      <c r="B13">
        <v>0.70000558059999995</v>
      </c>
    </row>
    <row r="14" spans="1:2" x14ac:dyDescent="0.55000000000000004">
      <c r="A14" s="2" t="s">
        <v>34</v>
      </c>
      <c r="B14">
        <v>0.70004200000000005</v>
      </c>
    </row>
    <row r="15" spans="1:2" x14ac:dyDescent="0.55000000000000004">
      <c r="A15" s="2" t="s">
        <v>35</v>
      </c>
      <c r="B15">
        <v>0.70073564560000001</v>
      </c>
    </row>
    <row r="16" spans="1:2" x14ac:dyDescent="0.55000000000000004">
      <c r="A16" s="2" t="s">
        <v>36</v>
      </c>
      <c r="B16">
        <v>0.71047499999999997</v>
      </c>
    </row>
    <row r="17" spans="1:2" x14ac:dyDescent="0.55000000000000004">
      <c r="A17" s="2" t="s">
        <v>37</v>
      </c>
      <c r="B17">
        <v>0.70729141139999996</v>
      </c>
    </row>
    <row r="18" spans="1:2" x14ac:dyDescent="0.55000000000000004">
      <c r="A18" s="2" t="s">
        <v>38</v>
      </c>
      <c r="B18">
        <v>0.71634399999999998</v>
      </c>
    </row>
    <row r="19" spans="1:2" x14ac:dyDescent="0.55000000000000004">
      <c r="A19" s="2" t="s">
        <v>39</v>
      </c>
      <c r="B19">
        <v>0.71907359959999995</v>
      </c>
    </row>
    <row r="20" spans="1:2" x14ac:dyDescent="0.55000000000000004">
      <c r="A20" s="2" t="s">
        <v>40</v>
      </c>
      <c r="B20">
        <v>1</v>
      </c>
    </row>
    <row r="21" spans="1:2" x14ac:dyDescent="0.55000000000000004">
      <c r="A21" s="2" t="s">
        <v>41</v>
      </c>
      <c r="B21">
        <v>1</v>
      </c>
    </row>
    <row r="22" spans="1:2" x14ac:dyDescent="0.55000000000000004">
      <c r="A22" s="2" t="s">
        <v>42</v>
      </c>
      <c r="B22">
        <v>0.71790399999999999</v>
      </c>
    </row>
    <row r="23" spans="1:2" x14ac:dyDescent="0.55000000000000004">
      <c r="A23" s="2" t="s">
        <v>43</v>
      </c>
      <c r="B23">
        <v>0.82141736870000004</v>
      </c>
    </row>
    <row r="24" spans="1:2" x14ac:dyDescent="0.55000000000000004">
      <c r="A24" s="2" t="s">
        <v>44</v>
      </c>
      <c r="B24">
        <v>0.700345</v>
      </c>
    </row>
    <row r="25" spans="1:2" x14ac:dyDescent="0.55000000000000004">
      <c r="A25" s="2" t="s">
        <v>45</v>
      </c>
      <c r="B25">
        <v>0.70252417450000004</v>
      </c>
    </row>
    <row r="26" spans="1:2" x14ac:dyDescent="0.55000000000000004">
      <c r="A26" s="2" t="s">
        <v>46</v>
      </c>
      <c r="B26">
        <v>0.70000499999999999</v>
      </c>
    </row>
    <row r="27" spans="1:2" x14ac:dyDescent="0.55000000000000004">
      <c r="A27" s="2" t="s">
        <v>47</v>
      </c>
      <c r="B27">
        <v>0.70000880450000003</v>
      </c>
    </row>
    <row r="28" spans="1:2" x14ac:dyDescent="0.55000000000000004">
      <c r="A28" s="2" t="s">
        <v>48</v>
      </c>
      <c r="B28">
        <v>0.75808608129999999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Total</vt:lpstr>
      <vt:lpstr>ID Disclosure</vt:lpstr>
      <vt:lpstr>Trace Inference</vt:lpstr>
      <vt:lpstr>Utility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村上隆夫</cp:lastModifiedBy>
  <dcterms:created xsi:type="dcterms:W3CDTF">2019-09-19T01:16:26Z</dcterms:created>
  <dcterms:modified xsi:type="dcterms:W3CDTF">2019-09-19T05:32:27Z</dcterms:modified>
</cp:coreProperties>
</file>