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jacobs16/Desktop/biomolecules/submission/"/>
    </mc:Choice>
  </mc:AlternateContent>
  <xr:revisionPtr revIDLastSave="0" documentId="13_ncr:1_{82BCEB32-7561-CC4C-98A2-7179C3C28B38}" xr6:coauthVersionLast="45" xr6:coauthVersionMax="45" xr10:uidLastSave="{00000000-0000-0000-0000-000000000000}"/>
  <bookViews>
    <workbookView xWindow="2580" yWindow="480" windowWidth="19340" windowHeight="14820" activeTab="2" xr2:uid="{76A37BD2-58C1-5C45-B934-B72449FE306E}"/>
  </bookViews>
  <sheets>
    <sheet name="1C" sheetId="1" r:id="rId1"/>
    <sheet name="2A" sheetId="2" r:id="rId2"/>
    <sheet name="2B" sheetId="3" r:id="rId3"/>
    <sheet name="3A" sheetId="4" r:id="rId4"/>
    <sheet name="3B" sheetId="5" r:id="rId5"/>
    <sheet name="4A" sheetId="6" r:id="rId6"/>
    <sheet name="4B" sheetId="7" r:id="rId7"/>
    <sheet name="4C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N5" i="6" l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E5" i="8" a="1"/>
  <c r="E5" i="7" a="1"/>
  <c r="F7" i="6" a="1"/>
  <c r="Q7" i="6" a="1"/>
  <c r="J7" i="6" a="1"/>
  <c r="F9" i="8" l="1"/>
  <c r="F7" i="8"/>
  <c r="F5" i="8"/>
  <c r="E7" i="8"/>
  <c r="E5" i="8"/>
  <c r="F8" i="8"/>
  <c r="F6" i="8"/>
  <c r="E9" i="8"/>
  <c r="E8" i="8"/>
  <c r="E6" i="8"/>
  <c r="F9" i="7"/>
  <c r="F7" i="7"/>
  <c r="F5" i="7"/>
  <c r="E9" i="7"/>
  <c r="E7" i="7"/>
  <c r="E5" i="7"/>
  <c r="F8" i="7"/>
  <c r="F6" i="7"/>
  <c r="E8" i="7"/>
  <c r="E6" i="7"/>
  <c r="G11" i="6"/>
  <c r="G9" i="6"/>
  <c r="G7" i="6"/>
  <c r="F11" i="6"/>
  <c r="F9" i="6"/>
  <c r="F7" i="6"/>
  <c r="F10" i="6"/>
  <c r="F8" i="6"/>
  <c r="G10" i="6"/>
  <c r="G8" i="6"/>
  <c r="J10" i="6"/>
  <c r="J8" i="6"/>
  <c r="K10" i="6"/>
  <c r="K8" i="6"/>
  <c r="K11" i="6"/>
  <c r="K9" i="6"/>
  <c r="K7" i="6"/>
  <c r="J11" i="6"/>
  <c r="J9" i="6"/>
  <c r="J7" i="6"/>
  <c r="R10" i="6"/>
  <c r="R8" i="6"/>
  <c r="Q10" i="6"/>
  <c r="Q8" i="6"/>
  <c r="R11" i="6"/>
  <c r="R9" i="6"/>
  <c r="R7" i="6"/>
  <c r="Q11" i="6"/>
  <c r="Q9" i="6"/>
  <c r="Q7" i="6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P5" i="2" a="1"/>
  <c r="W5" i="2" a="1"/>
  <c r="I5" i="2" a="1"/>
  <c r="W8" i="2" l="1"/>
  <c r="W6" i="2"/>
  <c r="W9" i="2"/>
  <c r="W7" i="2"/>
  <c r="W5" i="2"/>
  <c r="X6" i="2"/>
  <c r="X9" i="2"/>
  <c r="X7" i="2"/>
  <c r="X5" i="2"/>
  <c r="X8" i="2"/>
  <c r="I9" i="2"/>
  <c r="I7" i="2"/>
  <c r="I5" i="2"/>
  <c r="J9" i="2"/>
  <c r="J7" i="2"/>
  <c r="J5" i="2"/>
  <c r="J8" i="2"/>
  <c r="J6" i="2"/>
  <c r="I8" i="2"/>
  <c r="I6" i="2"/>
  <c r="Q9" i="2"/>
  <c r="Q7" i="2"/>
  <c r="Q5" i="2"/>
  <c r="Q8" i="2"/>
  <c r="P8" i="2"/>
  <c r="P6" i="2"/>
  <c r="P9" i="2"/>
  <c r="P7" i="2"/>
  <c r="P5" i="2"/>
  <c r="Q6" i="2"/>
</calcChain>
</file>

<file path=xl/sharedStrings.xml><?xml version="1.0" encoding="utf-8"?>
<sst xmlns="http://schemas.openxmlformats.org/spreadsheetml/2006/main" count="164" uniqueCount="42">
  <si>
    <t>MATa</t>
  </si>
  <si>
    <t>MATalpha</t>
  </si>
  <si>
    <t>Angle of polarity site movement (degrees)</t>
  </si>
  <si>
    <t>Time</t>
  </si>
  <si>
    <t>1 partner</t>
  </si>
  <si>
    <t>2 partners</t>
  </si>
  <si>
    <t>3+ partners</t>
  </si>
  <si>
    <t>Two Sample Kolmogorov-Smirnov Test</t>
  </si>
  <si>
    <t>Alpha</t>
  </si>
  <si>
    <t>D-stat</t>
  </si>
  <si>
    <t>p-value</t>
  </si>
  <si>
    <t>D-crit</t>
  </si>
  <si>
    <t>size 1</t>
  </si>
  <si>
    <t>size 2</t>
  </si>
  <si>
    <t>&gt;88</t>
  </si>
  <si>
    <t>Time to encounter (t)</t>
  </si>
  <si>
    <t>number of partners</t>
  </si>
  <si>
    <t>outcome</t>
  </si>
  <si>
    <t>percent</t>
  </si>
  <si>
    <t>N</t>
  </si>
  <si>
    <t>commit</t>
  </si>
  <si>
    <t>kiss-and-run</t>
  </si>
  <si>
    <t>genotype</t>
  </si>
  <si>
    <t>WT</t>
  </si>
  <si>
    <t>ste2 unilateral</t>
  </si>
  <si>
    <t>ste3 unilateral</t>
  </si>
  <si>
    <t>ste2 x ste3</t>
  </si>
  <si>
    <t>time to encounter (t)</t>
  </si>
  <si>
    <t>m1 x m1</t>
  </si>
  <si>
    <t>gpa1 x gpa1</t>
  </si>
  <si>
    <t>(m1 x m1) vs. (gpa1 x gpa1)</t>
  </si>
  <si>
    <t>(gpa1 x gpa1) vs. (ste2 x ste3)</t>
  </si>
  <si>
    <t>time</t>
  </si>
  <si>
    <t>(m1 x m1) vs. (ste2 x ste3)</t>
  </si>
  <si>
    <t>Time (min)</t>
  </si>
  <si>
    <t>MATa cdc24-m1</t>
  </si>
  <si>
    <t>MATa ste2del</t>
  </si>
  <si>
    <t>MATalpha cdc24-m1</t>
  </si>
  <si>
    <t>MATalpha ste3del</t>
  </si>
  <si>
    <t>ste2del unilateral</t>
  </si>
  <si>
    <t>ste3del unilateral</t>
  </si>
  <si>
    <t>ste2 unilateral vs. ste3 unilateral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</si>
</sst>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Office%202008/RealStats-Mac-2011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S2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C5D0-BA0D-5844-BDEF-1A65B87B8A24}">
  <dimension ref="A1:B300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0.24361248699999999</v>
      </c>
      <c r="B3">
        <v>0.14948067800000001</v>
      </c>
    </row>
    <row r="4" spans="1:2" x14ac:dyDescent="0.2">
      <c r="A4">
        <v>0.62026692000000005</v>
      </c>
      <c r="B4">
        <v>0.44666987600000002</v>
      </c>
    </row>
    <row r="5" spans="1:2" x14ac:dyDescent="0.2">
      <c r="A5">
        <v>0.74721144900000003</v>
      </c>
      <c r="B5">
        <v>0.78751330100000005</v>
      </c>
    </row>
    <row r="6" spans="1:2" x14ac:dyDescent="0.2">
      <c r="A6">
        <v>0.76184479100000002</v>
      </c>
      <c r="B6">
        <v>0.86753258600000005</v>
      </c>
    </row>
    <row r="7" spans="1:2" x14ac:dyDescent="0.2">
      <c r="A7">
        <v>0.83497139499999995</v>
      </c>
      <c r="B7">
        <v>1.2391014460000001</v>
      </c>
    </row>
    <row r="8" spans="1:2" x14ac:dyDescent="0.2">
      <c r="A8">
        <v>1.1121798350000001</v>
      </c>
      <c r="B8">
        <v>1.4435327870000001</v>
      </c>
    </row>
    <row r="9" spans="1:2" x14ac:dyDescent="0.2">
      <c r="A9">
        <v>1.1925085179999999</v>
      </c>
      <c r="B9">
        <v>1.4995967079999999</v>
      </c>
    </row>
    <row r="10" spans="1:2" x14ac:dyDescent="0.2">
      <c r="A10">
        <v>1.418563287</v>
      </c>
      <c r="B10">
        <v>1.5899808</v>
      </c>
    </row>
    <row r="11" spans="1:2" x14ac:dyDescent="0.2">
      <c r="A11">
        <v>1.8754570209999999</v>
      </c>
      <c r="B11">
        <v>1.9339044460000001</v>
      </c>
    </row>
    <row r="12" spans="1:2" x14ac:dyDescent="0.2">
      <c r="A12">
        <v>2.1643824490000001</v>
      </c>
      <c r="B12">
        <v>2.2145047959999999</v>
      </c>
    </row>
    <row r="13" spans="1:2" x14ac:dyDescent="0.2">
      <c r="A13">
        <v>2.5380024969999999</v>
      </c>
      <c r="B13">
        <v>2.246664918</v>
      </c>
    </row>
    <row r="14" spans="1:2" x14ac:dyDescent="0.2">
      <c r="A14">
        <v>2.5900958200000002</v>
      </c>
      <c r="B14">
        <v>2.6847026110000001</v>
      </c>
    </row>
    <row r="15" spans="1:2" x14ac:dyDescent="0.2">
      <c r="A15">
        <v>2.5995954600000002</v>
      </c>
      <c r="B15">
        <v>3.1006757</v>
      </c>
    </row>
    <row r="16" spans="1:2" x14ac:dyDescent="0.2">
      <c r="A16">
        <v>3.18538751</v>
      </c>
      <c r="B16">
        <v>3.5615915980000001</v>
      </c>
    </row>
    <row r="17" spans="1:2" x14ac:dyDescent="0.2">
      <c r="A17">
        <v>3.2739782439999998</v>
      </c>
      <c r="B17">
        <v>4.6819876479999998</v>
      </c>
    </row>
    <row r="18" spans="1:2" x14ac:dyDescent="0.2">
      <c r="A18">
        <v>3.286239541</v>
      </c>
      <c r="B18">
        <v>4.9644443819999999</v>
      </c>
    </row>
    <row r="19" spans="1:2" x14ac:dyDescent="0.2">
      <c r="A19">
        <v>3.6384997229999998</v>
      </c>
      <c r="B19">
        <v>4.9935735560000003</v>
      </c>
    </row>
    <row r="20" spans="1:2" x14ac:dyDescent="0.2">
      <c r="A20">
        <v>3.7898809020000002</v>
      </c>
      <c r="B20">
        <v>5.0924603419999999</v>
      </c>
    </row>
    <row r="21" spans="1:2" x14ac:dyDescent="0.2">
      <c r="A21">
        <v>4.3444524820000003</v>
      </c>
      <c r="B21">
        <v>5.9907321140000001</v>
      </c>
    </row>
    <row r="22" spans="1:2" x14ac:dyDescent="0.2">
      <c r="A22">
        <v>4.3452546219999997</v>
      </c>
      <c r="B22">
        <v>6.2942851539999998</v>
      </c>
    </row>
    <row r="23" spans="1:2" x14ac:dyDescent="0.2">
      <c r="A23">
        <v>4.5550144709999998</v>
      </c>
      <c r="B23">
        <v>6.3630400900000001</v>
      </c>
    </row>
    <row r="24" spans="1:2" x14ac:dyDescent="0.2">
      <c r="A24">
        <v>4.7007462860000002</v>
      </c>
      <c r="B24">
        <v>6.669457918</v>
      </c>
    </row>
    <row r="25" spans="1:2" x14ac:dyDescent="0.2">
      <c r="A25">
        <v>4.9860162429999999</v>
      </c>
      <c r="B25">
        <v>6.9778811000000003</v>
      </c>
    </row>
    <row r="26" spans="1:2" x14ac:dyDescent="0.2">
      <c r="A26">
        <v>5.1531365730000003</v>
      </c>
      <c r="B26">
        <v>6.9852722549999999</v>
      </c>
    </row>
    <row r="27" spans="1:2" x14ac:dyDescent="0.2">
      <c r="A27">
        <v>5.2832094510000003</v>
      </c>
      <c r="B27">
        <v>7.3909263740000002</v>
      </c>
    </row>
    <row r="28" spans="1:2" x14ac:dyDescent="0.2">
      <c r="A28">
        <v>5.4334103369999998</v>
      </c>
      <c r="B28">
        <v>7.4909648049999999</v>
      </c>
    </row>
    <row r="29" spans="1:2" x14ac:dyDescent="0.2">
      <c r="A29">
        <v>5.4470066260000003</v>
      </c>
      <c r="B29">
        <v>7.5643034030000003</v>
      </c>
    </row>
    <row r="30" spans="1:2" x14ac:dyDescent="0.2">
      <c r="A30">
        <v>6.0979325180000004</v>
      </c>
      <c r="B30">
        <v>7.6406213809999999</v>
      </c>
    </row>
    <row r="31" spans="1:2" x14ac:dyDescent="0.2">
      <c r="A31">
        <v>6.159181706</v>
      </c>
      <c r="B31">
        <v>7.684108878</v>
      </c>
    </row>
    <row r="32" spans="1:2" x14ac:dyDescent="0.2">
      <c r="A32">
        <v>6.4893772829999996</v>
      </c>
      <c r="B32">
        <v>7.7140745710000003</v>
      </c>
    </row>
    <row r="33" spans="1:2" x14ac:dyDescent="0.2">
      <c r="A33">
        <v>7.1247301820000004</v>
      </c>
      <c r="B33">
        <v>7.9135784749999996</v>
      </c>
    </row>
    <row r="34" spans="1:2" x14ac:dyDescent="0.2">
      <c r="A34">
        <v>7.246483714</v>
      </c>
      <c r="B34">
        <v>7.964113352</v>
      </c>
    </row>
    <row r="35" spans="1:2" x14ac:dyDescent="0.2">
      <c r="A35">
        <v>7.3811287959999996</v>
      </c>
      <c r="B35">
        <v>8.2669788430000004</v>
      </c>
    </row>
    <row r="36" spans="1:2" x14ac:dyDescent="0.2">
      <c r="A36">
        <v>7.5979933209999997</v>
      </c>
      <c r="B36">
        <v>8.3610012170000001</v>
      </c>
    </row>
    <row r="37" spans="1:2" x14ac:dyDescent="0.2">
      <c r="A37">
        <v>7.6923021739999999</v>
      </c>
      <c r="B37">
        <v>8.4026552490000004</v>
      </c>
    </row>
    <row r="38" spans="1:2" x14ac:dyDescent="0.2">
      <c r="A38">
        <v>7.9583264790000001</v>
      </c>
      <c r="B38">
        <v>8.4372618999999993</v>
      </c>
    </row>
    <row r="39" spans="1:2" x14ac:dyDescent="0.2">
      <c r="A39">
        <v>7.9820469310000002</v>
      </c>
      <c r="B39">
        <v>8.5115172300000008</v>
      </c>
    </row>
    <row r="40" spans="1:2" x14ac:dyDescent="0.2">
      <c r="A40">
        <v>7.992188284</v>
      </c>
      <c r="B40">
        <v>8.6728621449999999</v>
      </c>
    </row>
    <row r="41" spans="1:2" x14ac:dyDescent="0.2">
      <c r="A41">
        <v>8.0901067710000003</v>
      </c>
      <c r="B41">
        <v>8.6808835539999993</v>
      </c>
    </row>
    <row r="42" spans="1:2" x14ac:dyDescent="0.2">
      <c r="A42">
        <v>8.9942914680000001</v>
      </c>
      <c r="B42">
        <v>9.0856209410000002</v>
      </c>
    </row>
    <row r="43" spans="1:2" x14ac:dyDescent="0.2">
      <c r="A43">
        <v>9.5306372600000007</v>
      </c>
      <c r="B43">
        <v>9.1462398749999991</v>
      </c>
    </row>
    <row r="44" spans="1:2" x14ac:dyDescent="0.2">
      <c r="A44">
        <v>9.7173642050000009</v>
      </c>
      <c r="B44">
        <v>9.3372640039999997</v>
      </c>
    </row>
    <row r="45" spans="1:2" x14ac:dyDescent="0.2">
      <c r="A45">
        <v>9.7894422960000007</v>
      </c>
      <c r="B45">
        <v>9.5847244759999999</v>
      </c>
    </row>
    <row r="46" spans="1:2" x14ac:dyDescent="0.2">
      <c r="A46">
        <v>10.453786859999999</v>
      </c>
      <c r="B46">
        <v>9.7778685490000008</v>
      </c>
    </row>
    <row r="47" spans="1:2" x14ac:dyDescent="0.2">
      <c r="A47">
        <v>10.462495819999999</v>
      </c>
      <c r="B47">
        <v>10.100271899999999</v>
      </c>
    </row>
    <row r="48" spans="1:2" x14ac:dyDescent="0.2">
      <c r="A48">
        <v>10.7913163</v>
      </c>
      <c r="B48">
        <v>10.10909545</v>
      </c>
    </row>
    <row r="49" spans="1:2" x14ac:dyDescent="0.2">
      <c r="A49">
        <v>10.91243957</v>
      </c>
      <c r="B49">
        <v>10.16524531</v>
      </c>
    </row>
    <row r="50" spans="1:2" x14ac:dyDescent="0.2">
      <c r="A50">
        <v>11.204304280000001</v>
      </c>
      <c r="B50">
        <v>10.302984370000001</v>
      </c>
    </row>
    <row r="51" spans="1:2" x14ac:dyDescent="0.2">
      <c r="A51">
        <v>11.26291786</v>
      </c>
      <c r="B51">
        <v>10.73659883</v>
      </c>
    </row>
    <row r="52" spans="1:2" x14ac:dyDescent="0.2">
      <c r="A52">
        <v>12.658012790000001</v>
      </c>
      <c r="B52">
        <v>10.89227146</v>
      </c>
    </row>
    <row r="53" spans="1:2" x14ac:dyDescent="0.2">
      <c r="A53">
        <v>13.814642689999999</v>
      </c>
      <c r="B53">
        <v>11.72575316</v>
      </c>
    </row>
    <row r="54" spans="1:2" x14ac:dyDescent="0.2">
      <c r="A54">
        <v>14.459793169999999</v>
      </c>
      <c r="B54">
        <v>11.865268390000001</v>
      </c>
    </row>
    <row r="55" spans="1:2" x14ac:dyDescent="0.2">
      <c r="A55">
        <v>14.76844554</v>
      </c>
      <c r="B55">
        <v>12.0279884</v>
      </c>
    </row>
    <row r="56" spans="1:2" x14ac:dyDescent="0.2">
      <c r="A56">
        <v>14.78483213</v>
      </c>
      <c r="B56">
        <v>12.767218550000001</v>
      </c>
    </row>
    <row r="57" spans="1:2" x14ac:dyDescent="0.2">
      <c r="A57">
        <v>14.905382449999999</v>
      </c>
      <c r="B57">
        <v>13.395867839999999</v>
      </c>
    </row>
    <row r="58" spans="1:2" x14ac:dyDescent="0.2">
      <c r="A58">
        <v>15.148144670000001</v>
      </c>
      <c r="B58">
        <v>13.796021570000001</v>
      </c>
    </row>
    <row r="59" spans="1:2" x14ac:dyDescent="0.2">
      <c r="A59">
        <v>16.042646380000001</v>
      </c>
      <c r="B59">
        <v>14.63253995</v>
      </c>
    </row>
    <row r="60" spans="1:2" x14ac:dyDescent="0.2">
      <c r="A60">
        <v>16.048777019999999</v>
      </c>
      <c r="B60">
        <v>14.66949572</v>
      </c>
    </row>
    <row r="61" spans="1:2" x14ac:dyDescent="0.2">
      <c r="A61">
        <v>16.14726847</v>
      </c>
      <c r="B61">
        <v>14.69401832</v>
      </c>
    </row>
    <row r="62" spans="1:2" x14ac:dyDescent="0.2">
      <c r="A62">
        <v>16.18771929</v>
      </c>
      <c r="B62">
        <v>14.70776931</v>
      </c>
    </row>
    <row r="63" spans="1:2" x14ac:dyDescent="0.2">
      <c r="A63">
        <v>16.2798509</v>
      </c>
      <c r="B63">
        <v>14.756069650000001</v>
      </c>
    </row>
    <row r="64" spans="1:2" x14ac:dyDescent="0.2">
      <c r="A64">
        <v>16.57223127</v>
      </c>
      <c r="B64">
        <v>14.77400323</v>
      </c>
    </row>
    <row r="65" spans="1:2" x14ac:dyDescent="0.2">
      <c r="A65">
        <v>16.730997869999999</v>
      </c>
      <c r="B65">
        <v>15.016937329999999</v>
      </c>
    </row>
    <row r="66" spans="1:2" x14ac:dyDescent="0.2">
      <c r="A66">
        <v>18.788890380000002</v>
      </c>
      <c r="B66">
        <v>15.11090241</v>
      </c>
    </row>
    <row r="67" spans="1:2" x14ac:dyDescent="0.2">
      <c r="A67">
        <v>19.302890819999998</v>
      </c>
      <c r="B67">
        <v>15.262220559999999</v>
      </c>
    </row>
    <row r="68" spans="1:2" x14ac:dyDescent="0.2">
      <c r="A68">
        <v>19.625924430000001</v>
      </c>
      <c r="B68">
        <v>15.64008623</v>
      </c>
    </row>
    <row r="69" spans="1:2" x14ac:dyDescent="0.2">
      <c r="A69">
        <v>19.627013049999999</v>
      </c>
      <c r="B69">
        <v>15.750266010000001</v>
      </c>
    </row>
    <row r="70" spans="1:2" x14ac:dyDescent="0.2">
      <c r="A70">
        <v>20.296170459999999</v>
      </c>
      <c r="B70">
        <v>16.35651266</v>
      </c>
    </row>
    <row r="71" spans="1:2" x14ac:dyDescent="0.2">
      <c r="A71">
        <v>20.687787109999999</v>
      </c>
      <c r="B71">
        <v>18.22744904</v>
      </c>
    </row>
    <row r="72" spans="1:2" x14ac:dyDescent="0.2">
      <c r="A72">
        <v>21.368346379999998</v>
      </c>
      <c r="B72">
        <v>18.349259870000001</v>
      </c>
    </row>
    <row r="73" spans="1:2" x14ac:dyDescent="0.2">
      <c r="A73">
        <v>21.506371909999999</v>
      </c>
      <c r="B73">
        <v>18.372292770000001</v>
      </c>
    </row>
    <row r="74" spans="1:2" x14ac:dyDescent="0.2">
      <c r="A74">
        <v>21.962790089999999</v>
      </c>
      <c r="B74">
        <v>18.510146420000002</v>
      </c>
    </row>
    <row r="75" spans="1:2" x14ac:dyDescent="0.2">
      <c r="A75">
        <v>22.333207300000002</v>
      </c>
      <c r="B75">
        <v>19.508811850000001</v>
      </c>
    </row>
    <row r="76" spans="1:2" x14ac:dyDescent="0.2">
      <c r="A76">
        <v>22.67847167</v>
      </c>
      <c r="B76">
        <v>19.52726109</v>
      </c>
    </row>
    <row r="77" spans="1:2" x14ac:dyDescent="0.2">
      <c r="A77">
        <v>22.854427009999998</v>
      </c>
      <c r="B77">
        <v>19.862899769999999</v>
      </c>
    </row>
    <row r="78" spans="1:2" x14ac:dyDescent="0.2">
      <c r="A78">
        <v>22.970966629999999</v>
      </c>
      <c r="B78">
        <v>20.163015059999999</v>
      </c>
    </row>
    <row r="79" spans="1:2" x14ac:dyDescent="0.2">
      <c r="A79">
        <v>22.97927451</v>
      </c>
      <c r="B79">
        <v>20.3010406</v>
      </c>
    </row>
    <row r="80" spans="1:2" x14ac:dyDescent="0.2">
      <c r="A80">
        <v>23.203759380000001</v>
      </c>
      <c r="B80">
        <v>20.47630839</v>
      </c>
    </row>
    <row r="81" spans="1:2" x14ac:dyDescent="0.2">
      <c r="A81">
        <v>23.336227220000001</v>
      </c>
      <c r="B81">
        <v>20.664525019999999</v>
      </c>
    </row>
    <row r="82" spans="1:2" x14ac:dyDescent="0.2">
      <c r="A82">
        <v>23.95645403</v>
      </c>
      <c r="B82">
        <v>21.121802639999999</v>
      </c>
    </row>
    <row r="83" spans="1:2" x14ac:dyDescent="0.2">
      <c r="A83">
        <v>24.807468249999999</v>
      </c>
      <c r="B83">
        <v>22.443845459999999</v>
      </c>
    </row>
    <row r="84" spans="1:2" x14ac:dyDescent="0.2">
      <c r="A84">
        <v>24.844538620000002</v>
      </c>
      <c r="B84">
        <v>22.81431997</v>
      </c>
    </row>
    <row r="85" spans="1:2" x14ac:dyDescent="0.2">
      <c r="A85">
        <v>25.237874139999999</v>
      </c>
      <c r="B85">
        <v>22.896310230000001</v>
      </c>
    </row>
    <row r="86" spans="1:2" x14ac:dyDescent="0.2">
      <c r="A86">
        <v>25.316197469999999</v>
      </c>
      <c r="B86">
        <v>23.764341290000001</v>
      </c>
    </row>
    <row r="87" spans="1:2" x14ac:dyDescent="0.2">
      <c r="A87">
        <v>25.68380719</v>
      </c>
      <c r="B87">
        <v>24.355920210000001</v>
      </c>
    </row>
    <row r="88" spans="1:2" x14ac:dyDescent="0.2">
      <c r="A88">
        <v>26.123666889999999</v>
      </c>
      <c r="B88">
        <v>24.455958639999999</v>
      </c>
    </row>
    <row r="89" spans="1:2" x14ac:dyDescent="0.2">
      <c r="A89">
        <v>26.20474042</v>
      </c>
      <c r="B89">
        <v>24.779737090000001</v>
      </c>
    </row>
    <row r="90" spans="1:2" x14ac:dyDescent="0.2">
      <c r="A90">
        <v>26.2199238</v>
      </c>
      <c r="B90">
        <v>25.389822550000002</v>
      </c>
    </row>
    <row r="91" spans="1:2" x14ac:dyDescent="0.2">
      <c r="A91">
        <v>26.505256790000001</v>
      </c>
      <c r="B91">
        <v>25.65103401</v>
      </c>
    </row>
    <row r="92" spans="1:2" x14ac:dyDescent="0.2">
      <c r="A92">
        <v>26.536311099999999</v>
      </c>
      <c r="B92">
        <v>25.921584679999999</v>
      </c>
    </row>
    <row r="93" spans="1:2" x14ac:dyDescent="0.2">
      <c r="A93">
        <v>26.662992070000001</v>
      </c>
      <c r="B93">
        <v>26.640131050000001</v>
      </c>
    </row>
    <row r="94" spans="1:2" x14ac:dyDescent="0.2">
      <c r="A94">
        <v>26.99536488</v>
      </c>
      <c r="B94">
        <v>27.25904006</v>
      </c>
    </row>
    <row r="95" spans="1:2" x14ac:dyDescent="0.2">
      <c r="A95">
        <v>27.036044889999999</v>
      </c>
      <c r="B95">
        <v>27.360167109999999</v>
      </c>
    </row>
    <row r="96" spans="1:2" x14ac:dyDescent="0.2">
      <c r="A96">
        <v>27.40348272</v>
      </c>
      <c r="B96">
        <v>27.812460000000002</v>
      </c>
    </row>
    <row r="97" spans="1:2" x14ac:dyDescent="0.2">
      <c r="A97">
        <v>27.605966009999999</v>
      </c>
      <c r="B97">
        <v>27.839560899999999</v>
      </c>
    </row>
    <row r="98" spans="1:2" x14ac:dyDescent="0.2">
      <c r="A98">
        <v>29.92776288</v>
      </c>
      <c r="B98">
        <v>27.963033299999999</v>
      </c>
    </row>
    <row r="99" spans="1:2" x14ac:dyDescent="0.2">
      <c r="A99">
        <v>30.52266496</v>
      </c>
      <c r="B99">
        <v>27.98090959</v>
      </c>
    </row>
    <row r="100" spans="1:2" x14ac:dyDescent="0.2">
      <c r="A100">
        <v>31.568885890000001</v>
      </c>
      <c r="B100">
        <v>28.09819405</v>
      </c>
    </row>
    <row r="101" spans="1:2" x14ac:dyDescent="0.2">
      <c r="A101">
        <v>31.954142709999999</v>
      </c>
      <c r="B101">
        <v>30.325624770000001</v>
      </c>
    </row>
    <row r="102" spans="1:2" x14ac:dyDescent="0.2">
      <c r="A102">
        <v>32.055384359999998</v>
      </c>
      <c r="B102">
        <v>30.46880693</v>
      </c>
    </row>
    <row r="103" spans="1:2" x14ac:dyDescent="0.2">
      <c r="A103">
        <v>32.283937219999999</v>
      </c>
      <c r="B103">
        <v>30.748066550000001</v>
      </c>
    </row>
    <row r="104" spans="1:2" x14ac:dyDescent="0.2">
      <c r="A104">
        <v>32.361630300000002</v>
      </c>
      <c r="B104">
        <v>30.98527108</v>
      </c>
    </row>
    <row r="105" spans="1:2" x14ac:dyDescent="0.2">
      <c r="A105">
        <v>32.375438580000001</v>
      </c>
      <c r="B105">
        <v>31.079121570000002</v>
      </c>
    </row>
    <row r="106" spans="1:2" x14ac:dyDescent="0.2">
      <c r="A106">
        <v>32.43554185</v>
      </c>
      <c r="B106">
        <v>31.60343525</v>
      </c>
    </row>
    <row r="107" spans="1:2" x14ac:dyDescent="0.2">
      <c r="A107">
        <v>33.208290030000001</v>
      </c>
      <c r="B107">
        <v>32.004333819999999</v>
      </c>
    </row>
    <row r="108" spans="1:2" x14ac:dyDescent="0.2">
      <c r="A108">
        <v>33.651702069999999</v>
      </c>
      <c r="B108">
        <v>32.085350050000002</v>
      </c>
    </row>
    <row r="109" spans="1:2" x14ac:dyDescent="0.2">
      <c r="A109">
        <v>34.093166050000001</v>
      </c>
      <c r="B109">
        <v>32.109414280000003</v>
      </c>
    </row>
    <row r="110" spans="1:2" x14ac:dyDescent="0.2">
      <c r="A110">
        <v>34.318281169999999</v>
      </c>
      <c r="B110">
        <v>32.181033999999997</v>
      </c>
    </row>
    <row r="111" spans="1:2" x14ac:dyDescent="0.2">
      <c r="A111">
        <v>35.719392159999998</v>
      </c>
      <c r="B111">
        <v>32.347993899999999</v>
      </c>
    </row>
    <row r="112" spans="1:2" x14ac:dyDescent="0.2">
      <c r="A112">
        <v>36.823768309999998</v>
      </c>
      <c r="B112">
        <v>32.638827280000001</v>
      </c>
    </row>
    <row r="113" spans="1:2" x14ac:dyDescent="0.2">
      <c r="A113">
        <v>37.027913169999998</v>
      </c>
      <c r="B113">
        <v>33.788982760000003</v>
      </c>
    </row>
    <row r="114" spans="1:2" x14ac:dyDescent="0.2">
      <c r="A114">
        <v>38.118939410000003</v>
      </c>
      <c r="B114">
        <v>33.911366540000003</v>
      </c>
    </row>
    <row r="115" spans="1:2" x14ac:dyDescent="0.2">
      <c r="A115">
        <v>38.161624760000002</v>
      </c>
      <c r="B115">
        <v>34.899203079999999</v>
      </c>
    </row>
    <row r="116" spans="1:2" x14ac:dyDescent="0.2">
      <c r="A116">
        <v>38.327610630000002</v>
      </c>
      <c r="B116">
        <v>35.32078542</v>
      </c>
    </row>
    <row r="117" spans="1:2" x14ac:dyDescent="0.2">
      <c r="A117">
        <v>38.674307399999996</v>
      </c>
      <c r="B117">
        <v>36.347239309999999</v>
      </c>
    </row>
    <row r="118" spans="1:2" x14ac:dyDescent="0.2">
      <c r="A118">
        <v>38.869857889999999</v>
      </c>
      <c r="B118">
        <v>36.868344430000001</v>
      </c>
    </row>
    <row r="119" spans="1:2" x14ac:dyDescent="0.2">
      <c r="A119">
        <v>39.290809979999999</v>
      </c>
      <c r="B119">
        <v>37.295713650000003</v>
      </c>
    </row>
    <row r="120" spans="1:2" x14ac:dyDescent="0.2">
      <c r="A120">
        <v>39.296883340000001</v>
      </c>
      <c r="B120">
        <v>38.331334859999998</v>
      </c>
    </row>
    <row r="121" spans="1:2" x14ac:dyDescent="0.2">
      <c r="A121">
        <v>39.391134889999996</v>
      </c>
      <c r="B121">
        <v>38.343252380000003</v>
      </c>
    </row>
    <row r="122" spans="1:2" x14ac:dyDescent="0.2">
      <c r="A122">
        <v>41.616846750000001</v>
      </c>
      <c r="B122">
        <v>38.373561850000002</v>
      </c>
    </row>
    <row r="123" spans="1:2" x14ac:dyDescent="0.2">
      <c r="A123">
        <v>41.647156209999999</v>
      </c>
      <c r="B123">
        <v>39.146997579999997</v>
      </c>
    </row>
    <row r="124" spans="1:2" x14ac:dyDescent="0.2">
      <c r="A124">
        <v>42.950520599999997</v>
      </c>
      <c r="B124">
        <v>39.731872889999998</v>
      </c>
    </row>
    <row r="125" spans="1:2" x14ac:dyDescent="0.2">
      <c r="A125">
        <v>43.033255709999999</v>
      </c>
      <c r="B125">
        <v>39.793981520000003</v>
      </c>
    </row>
    <row r="126" spans="1:2" x14ac:dyDescent="0.2">
      <c r="A126">
        <v>43.6755414</v>
      </c>
      <c r="B126">
        <v>40.174425499999998</v>
      </c>
    </row>
    <row r="127" spans="1:2" x14ac:dyDescent="0.2">
      <c r="A127">
        <v>44.214007129999999</v>
      </c>
      <c r="B127">
        <v>40.341213510000003</v>
      </c>
    </row>
    <row r="128" spans="1:2" x14ac:dyDescent="0.2">
      <c r="A128">
        <v>45.12747375</v>
      </c>
      <c r="B128">
        <v>40.467722590000001</v>
      </c>
    </row>
    <row r="129" spans="1:2" x14ac:dyDescent="0.2">
      <c r="A129">
        <v>45.322107510000002</v>
      </c>
      <c r="B129">
        <v>40.488635549999998</v>
      </c>
    </row>
    <row r="130" spans="1:2" x14ac:dyDescent="0.2">
      <c r="A130">
        <v>45.53278409</v>
      </c>
      <c r="B130">
        <v>41.463695129999998</v>
      </c>
    </row>
    <row r="131" spans="1:2" x14ac:dyDescent="0.2">
      <c r="A131">
        <v>45.541321160000003</v>
      </c>
      <c r="B131">
        <v>42.475481299999998</v>
      </c>
    </row>
    <row r="132" spans="1:2" x14ac:dyDescent="0.2">
      <c r="A132">
        <v>45.656313789999999</v>
      </c>
      <c r="B132">
        <v>42.580676349999997</v>
      </c>
    </row>
    <row r="133" spans="1:2" x14ac:dyDescent="0.2">
      <c r="A133">
        <v>45.993041089999998</v>
      </c>
      <c r="B133">
        <v>42.586864290000001</v>
      </c>
    </row>
    <row r="134" spans="1:2" x14ac:dyDescent="0.2">
      <c r="A134">
        <v>46.06769749</v>
      </c>
      <c r="B134">
        <v>43.13822158</v>
      </c>
    </row>
    <row r="135" spans="1:2" x14ac:dyDescent="0.2">
      <c r="A135">
        <v>46.117258339999999</v>
      </c>
      <c r="B135">
        <v>44.308659759999998</v>
      </c>
    </row>
    <row r="136" spans="1:2" x14ac:dyDescent="0.2">
      <c r="A136">
        <v>46.368901399999999</v>
      </c>
      <c r="B136">
        <v>45.651500949999999</v>
      </c>
    </row>
    <row r="137" spans="1:2" x14ac:dyDescent="0.2">
      <c r="A137">
        <v>46.575624570000002</v>
      </c>
      <c r="B137">
        <v>45.734866310000001</v>
      </c>
    </row>
    <row r="138" spans="1:2" x14ac:dyDescent="0.2">
      <c r="A138">
        <v>46.922550520000001</v>
      </c>
      <c r="B138">
        <v>45.824992569999999</v>
      </c>
    </row>
    <row r="139" spans="1:2" x14ac:dyDescent="0.2">
      <c r="A139">
        <v>48.20758026</v>
      </c>
      <c r="B139">
        <v>45.883491560000003</v>
      </c>
    </row>
    <row r="140" spans="1:2" x14ac:dyDescent="0.2">
      <c r="A140">
        <v>48.876164709999998</v>
      </c>
      <c r="B140">
        <v>46.198904820000003</v>
      </c>
    </row>
    <row r="141" spans="1:2" x14ac:dyDescent="0.2">
      <c r="A141">
        <v>49.011038980000002</v>
      </c>
      <c r="B141">
        <v>46.693711180000001</v>
      </c>
    </row>
    <row r="142" spans="1:2" x14ac:dyDescent="0.2">
      <c r="A142">
        <v>49.096295099999999</v>
      </c>
      <c r="B142">
        <v>47.1305342</v>
      </c>
    </row>
    <row r="143" spans="1:2" x14ac:dyDescent="0.2">
      <c r="A143">
        <v>49.954929649999997</v>
      </c>
      <c r="B143">
        <v>47.609240440000001</v>
      </c>
    </row>
    <row r="144" spans="1:2" x14ac:dyDescent="0.2">
      <c r="A144">
        <v>50.284609570000001</v>
      </c>
      <c r="B144">
        <v>47.676219199999998</v>
      </c>
    </row>
    <row r="145" spans="1:2" x14ac:dyDescent="0.2">
      <c r="A145">
        <v>50.304605789999997</v>
      </c>
      <c r="B145">
        <v>47.873488569999999</v>
      </c>
    </row>
    <row r="146" spans="1:2" x14ac:dyDescent="0.2">
      <c r="A146">
        <v>51.976553930000001</v>
      </c>
      <c r="B146">
        <v>48.383822080000002</v>
      </c>
    </row>
    <row r="147" spans="1:2" x14ac:dyDescent="0.2">
      <c r="A147">
        <v>52.920501899999998</v>
      </c>
      <c r="B147">
        <v>48.538348800000001</v>
      </c>
    </row>
    <row r="148" spans="1:2" x14ac:dyDescent="0.2">
      <c r="A148">
        <v>54.115691859999998</v>
      </c>
      <c r="B148">
        <v>48.601546040000002</v>
      </c>
    </row>
    <row r="149" spans="1:2" x14ac:dyDescent="0.2">
      <c r="A149">
        <v>54.205015979999999</v>
      </c>
      <c r="B149">
        <v>48.611744690000002</v>
      </c>
    </row>
    <row r="150" spans="1:2" x14ac:dyDescent="0.2">
      <c r="A150">
        <v>56.35274828</v>
      </c>
      <c r="B150">
        <v>48.798586229999998</v>
      </c>
    </row>
    <row r="151" spans="1:2" x14ac:dyDescent="0.2">
      <c r="A151">
        <v>57.864153649999999</v>
      </c>
      <c r="B151">
        <v>50.467841470000003</v>
      </c>
    </row>
    <row r="152" spans="1:2" x14ac:dyDescent="0.2">
      <c r="A152">
        <v>58.167248319999999</v>
      </c>
      <c r="B152">
        <v>51.075463210000002</v>
      </c>
    </row>
    <row r="153" spans="1:2" x14ac:dyDescent="0.2">
      <c r="A153">
        <v>58.331114249999999</v>
      </c>
      <c r="B153">
        <v>51.7434747</v>
      </c>
    </row>
    <row r="154" spans="1:2" x14ac:dyDescent="0.2">
      <c r="A154">
        <v>58.458310879999999</v>
      </c>
      <c r="B154">
        <v>52.057512869999996</v>
      </c>
    </row>
    <row r="155" spans="1:2" x14ac:dyDescent="0.2">
      <c r="A155">
        <v>58.934438810000003</v>
      </c>
      <c r="B155">
        <v>52.07000335</v>
      </c>
    </row>
    <row r="156" spans="1:2" x14ac:dyDescent="0.2">
      <c r="A156">
        <v>59.415723360000001</v>
      </c>
      <c r="B156">
        <v>52.449358709999998</v>
      </c>
    </row>
    <row r="157" spans="1:2" x14ac:dyDescent="0.2">
      <c r="A157">
        <v>59.61052901</v>
      </c>
      <c r="B157">
        <v>53.327588419999998</v>
      </c>
    </row>
    <row r="158" spans="1:2" x14ac:dyDescent="0.2">
      <c r="A158">
        <v>60.859004040000002</v>
      </c>
      <c r="B158">
        <v>53.940424069999999</v>
      </c>
    </row>
    <row r="159" spans="1:2" x14ac:dyDescent="0.2">
      <c r="A159">
        <v>63.016190139999999</v>
      </c>
      <c r="B159">
        <v>55.617471539999997</v>
      </c>
    </row>
    <row r="160" spans="1:2" x14ac:dyDescent="0.2">
      <c r="A160">
        <v>63.14854339</v>
      </c>
      <c r="B160">
        <v>55.662620609999998</v>
      </c>
    </row>
    <row r="161" spans="1:2" x14ac:dyDescent="0.2">
      <c r="A161">
        <v>65.816807839999996</v>
      </c>
      <c r="B161">
        <v>55.871463730000002</v>
      </c>
    </row>
    <row r="162" spans="1:2" x14ac:dyDescent="0.2">
      <c r="A162">
        <v>66.011613490000002</v>
      </c>
      <c r="B162">
        <v>56.127919640000002</v>
      </c>
    </row>
    <row r="163" spans="1:2" x14ac:dyDescent="0.2">
      <c r="A163">
        <v>66.078649549999994</v>
      </c>
      <c r="B163">
        <v>56.16092201</v>
      </c>
    </row>
    <row r="164" spans="1:2" x14ac:dyDescent="0.2">
      <c r="A164">
        <v>66.397214090000006</v>
      </c>
      <c r="B164">
        <v>56.545319390000003</v>
      </c>
    </row>
    <row r="165" spans="1:2" x14ac:dyDescent="0.2">
      <c r="A165">
        <v>67.036634989999996</v>
      </c>
      <c r="B165">
        <v>57.853840409999997</v>
      </c>
    </row>
    <row r="166" spans="1:2" x14ac:dyDescent="0.2">
      <c r="A166">
        <v>67.344313319999998</v>
      </c>
      <c r="B166">
        <v>58.764843300000003</v>
      </c>
    </row>
    <row r="167" spans="1:2" x14ac:dyDescent="0.2">
      <c r="A167">
        <v>69.331330960000003</v>
      </c>
      <c r="B167">
        <v>59.700483380000001</v>
      </c>
    </row>
    <row r="168" spans="1:2" x14ac:dyDescent="0.2">
      <c r="A168">
        <v>70.548293310000005</v>
      </c>
      <c r="B168">
        <v>60.47856007</v>
      </c>
    </row>
    <row r="169" spans="1:2" x14ac:dyDescent="0.2">
      <c r="A169">
        <v>71.168233650000005</v>
      </c>
      <c r="B169">
        <v>61.364352820000001</v>
      </c>
    </row>
    <row r="170" spans="1:2" x14ac:dyDescent="0.2">
      <c r="A170">
        <v>71.856355960000002</v>
      </c>
      <c r="B170">
        <v>62.506830659999999</v>
      </c>
    </row>
    <row r="171" spans="1:2" x14ac:dyDescent="0.2">
      <c r="A171">
        <v>72.389779669999996</v>
      </c>
      <c r="B171">
        <v>63.783953590000003</v>
      </c>
    </row>
    <row r="172" spans="1:2" x14ac:dyDescent="0.2">
      <c r="A172">
        <v>73.07159944</v>
      </c>
      <c r="B172">
        <v>64.332847150000006</v>
      </c>
    </row>
    <row r="173" spans="1:2" x14ac:dyDescent="0.2">
      <c r="A173">
        <v>73.19936903</v>
      </c>
      <c r="B173">
        <v>64.769440990000007</v>
      </c>
    </row>
    <row r="174" spans="1:2" x14ac:dyDescent="0.2">
      <c r="A174">
        <v>73.454908209999999</v>
      </c>
      <c r="B174">
        <v>65.056492849999998</v>
      </c>
    </row>
    <row r="175" spans="1:2" x14ac:dyDescent="0.2">
      <c r="A175">
        <v>73.994061490000007</v>
      </c>
      <c r="B175">
        <v>66.054012369999995</v>
      </c>
    </row>
    <row r="176" spans="1:2" x14ac:dyDescent="0.2">
      <c r="A176">
        <v>74.961787209999997</v>
      </c>
      <c r="B176">
        <v>66.331896900000004</v>
      </c>
    </row>
    <row r="177" spans="1:2" x14ac:dyDescent="0.2">
      <c r="A177">
        <v>75.73585319</v>
      </c>
      <c r="B177">
        <v>68.578464409999995</v>
      </c>
    </row>
    <row r="178" spans="1:2" x14ac:dyDescent="0.2">
      <c r="A178">
        <v>76.703005950000005</v>
      </c>
      <c r="B178">
        <v>68.812231199999999</v>
      </c>
    </row>
    <row r="179" spans="1:2" x14ac:dyDescent="0.2">
      <c r="A179">
        <v>76.771187929999996</v>
      </c>
      <c r="B179">
        <v>69.460819420000007</v>
      </c>
    </row>
    <row r="180" spans="1:2" x14ac:dyDescent="0.2">
      <c r="A180">
        <v>77.687347439999996</v>
      </c>
      <c r="B180">
        <v>71.124688860000006</v>
      </c>
    </row>
    <row r="181" spans="1:2" x14ac:dyDescent="0.2">
      <c r="A181">
        <v>77.778447729999996</v>
      </c>
      <c r="B181">
        <v>71.879847229999996</v>
      </c>
    </row>
    <row r="182" spans="1:2" x14ac:dyDescent="0.2">
      <c r="A182">
        <v>78.744454570000002</v>
      </c>
      <c r="B182">
        <v>72.252842749999999</v>
      </c>
    </row>
    <row r="183" spans="1:2" x14ac:dyDescent="0.2">
      <c r="A183">
        <v>78.863629799999998</v>
      </c>
      <c r="B183">
        <v>72.68370702</v>
      </c>
    </row>
    <row r="184" spans="1:2" x14ac:dyDescent="0.2">
      <c r="A184">
        <v>81.256874510000003</v>
      </c>
      <c r="B184">
        <v>73.871448529999995</v>
      </c>
    </row>
    <row r="185" spans="1:2" x14ac:dyDescent="0.2">
      <c r="A185">
        <v>83.389996379999999</v>
      </c>
      <c r="B185">
        <v>73.961402899999996</v>
      </c>
    </row>
    <row r="186" spans="1:2" x14ac:dyDescent="0.2">
      <c r="A186">
        <v>83.418644270000001</v>
      </c>
      <c r="B186">
        <v>74.805369729999995</v>
      </c>
    </row>
    <row r="187" spans="1:2" x14ac:dyDescent="0.2">
      <c r="A187">
        <v>83.621471330000006</v>
      </c>
      <c r="B187">
        <v>75.034552849999997</v>
      </c>
    </row>
    <row r="188" spans="1:2" x14ac:dyDescent="0.2">
      <c r="A188">
        <v>84.938128340000006</v>
      </c>
      <c r="B188">
        <v>75.791430099999999</v>
      </c>
    </row>
    <row r="189" spans="1:2" x14ac:dyDescent="0.2">
      <c r="A189">
        <v>85.117464130000002</v>
      </c>
      <c r="B189">
        <v>77.392274180000001</v>
      </c>
    </row>
    <row r="190" spans="1:2" x14ac:dyDescent="0.2">
      <c r="A190">
        <v>89.489705060000006</v>
      </c>
      <c r="B190">
        <v>77.929135630000005</v>
      </c>
    </row>
    <row r="191" spans="1:2" x14ac:dyDescent="0.2">
      <c r="A191">
        <v>89.6764893</v>
      </c>
      <c r="B191">
        <v>78.422452289999995</v>
      </c>
    </row>
    <row r="192" spans="1:2" x14ac:dyDescent="0.2">
      <c r="A192">
        <v>90.408156410000004</v>
      </c>
      <c r="B192">
        <v>78.424171169999994</v>
      </c>
    </row>
    <row r="193" spans="1:2" x14ac:dyDescent="0.2">
      <c r="A193">
        <v>91.043566600000005</v>
      </c>
      <c r="B193">
        <v>78.78284275</v>
      </c>
    </row>
    <row r="194" spans="1:2" x14ac:dyDescent="0.2">
      <c r="A194">
        <v>92.522370670000001</v>
      </c>
      <c r="B194">
        <v>81.967342169999995</v>
      </c>
    </row>
    <row r="195" spans="1:2" x14ac:dyDescent="0.2">
      <c r="A195">
        <v>94.001747699999996</v>
      </c>
      <c r="B195">
        <v>82.000573720000006</v>
      </c>
    </row>
    <row r="196" spans="1:2" x14ac:dyDescent="0.2">
      <c r="A196">
        <v>94.460113939999999</v>
      </c>
      <c r="B196">
        <v>82.332316289999994</v>
      </c>
    </row>
    <row r="197" spans="1:2" x14ac:dyDescent="0.2">
      <c r="A197">
        <v>94.803315659999996</v>
      </c>
      <c r="B197">
        <v>83.087474659999998</v>
      </c>
    </row>
    <row r="198" spans="1:2" x14ac:dyDescent="0.2">
      <c r="A198">
        <v>95.093232299999997</v>
      </c>
      <c r="B198">
        <v>83.565894420000006</v>
      </c>
    </row>
    <row r="199" spans="1:2" x14ac:dyDescent="0.2">
      <c r="A199">
        <v>95.88563293</v>
      </c>
      <c r="B199">
        <v>83.736635840000005</v>
      </c>
    </row>
    <row r="200" spans="1:2" x14ac:dyDescent="0.2">
      <c r="A200">
        <v>96.670012150000005</v>
      </c>
      <c r="B200">
        <v>84.255162650000003</v>
      </c>
    </row>
    <row r="201" spans="1:2" x14ac:dyDescent="0.2">
      <c r="A201">
        <v>97.917914229999994</v>
      </c>
      <c r="B201">
        <v>85.195386389999996</v>
      </c>
    </row>
    <row r="202" spans="1:2" x14ac:dyDescent="0.2">
      <c r="A202">
        <v>99.038619679999996</v>
      </c>
      <c r="B202">
        <v>86.039353219999995</v>
      </c>
    </row>
    <row r="203" spans="1:2" x14ac:dyDescent="0.2">
      <c r="A203">
        <v>99.688353820000003</v>
      </c>
      <c r="B203">
        <v>86.958377519999999</v>
      </c>
    </row>
    <row r="204" spans="1:2" x14ac:dyDescent="0.2">
      <c r="A204">
        <v>101.4295726</v>
      </c>
      <c r="B204">
        <v>87.305016989999999</v>
      </c>
    </row>
    <row r="205" spans="1:2" x14ac:dyDescent="0.2">
      <c r="A205">
        <v>102.75482390000001</v>
      </c>
      <c r="B205">
        <v>87.554253630000005</v>
      </c>
    </row>
    <row r="206" spans="1:2" x14ac:dyDescent="0.2">
      <c r="A206">
        <v>103.9660567</v>
      </c>
      <c r="B206">
        <v>87.738173079999996</v>
      </c>
    </row>
    <row r="207" spans="1:2" x14ac:dyDescent="0.2">
      <c r="A207">
        <v>104.1585705</v>
      </c>
      <c r="B207">
        <v>89.557887039999997</v>
      </c>
    </row>
    <row r="208" spans="1:2" x14ac:dyDescent="0.2">
      <c r="A208">
        <v>106.6297375</v>
      </c>
      <c r="B208">
        <v>90.643642060000005</v>
      </c>
    </row>
    <row r="209" spans="1:2" x14ac:dyDescent="0.2">
      <c r="A209">
        <v>107.9223303</v>
      </c>
      <c r="B209">
        <v>93.459729629999998</v>
      </c>
    </row>
    <row r="210" spans="1:2" x14ac:dyDescent="0.2">
      <c r="A210">
        <v>109.2177879</v>
      </c>
      <c r="B210">
        <v>93.576613019999996</v>
      </c>
    </row>
    <row r="211" spans="1:2" x14ac:dyDescent="0.2">
      <c r="A211">
        <v>109.7242826</v>
      </c>
      <c r="B211">
        <v>93.698080070000003</v>
      </c>
    </row>
    <row r="212" spans="1:2" x14ac:dyDescent="0.2">
      <c r="A212">
        <v>111.26783090000001</v>
      </c>
      <c r="B212">
        <v>95.370543870000006</v>
      </c>
    </row>
    <row r="213" spans="1:2" x14ac:dyDescent="0.2">
      <c r="A213">
        <v>111.27814410000001</v>
      </c>
      <c r="B213">
        <v>96.090751819999994</v>
      </c>
    </row>
    <row r="214" spans="1:2" x14ac:dyDescent="0.2">
      <c r="A214">
        <v>112.70137130000001</v>
      </c>
      <c r="B214">
        <v>96.633342850000005</v>
      </c>
    </row>
    <row r="215" spans="1:2" x14ac:dyDescent="0.2">
      <c r="A215">
        <v>112.7328839</v>
      </c>
      <c r="B215">
        <v>96.77772822</v>
      </c>
    </row>
    <row r="216" spans="1:2" x14ac:dyDescent="0.2">
      <c r="A216">
        <v>112.7672614</v>
      </c>
      <c r="B216">
        <v>100.1243747</v>
      </c>
    </row>
    <row r="217" spans="1:2" x14ac:dyDescent="0.2">
      <c r="A217">
        <v>113.3763155</v>
      </c>
      <c r="B217">
        <v>100.30027269999999</v>
      </c>
    </row>
    <row r="218" spans="1:2" x14ac:dyDescent="0.2">
      <c r="A218">
        <v>113.4330384</v>
      </c>
      <c r="B218">
        <v>100.33866089999999</v>
      </c>
    </row>
    <row r="219" spans="1:2" x14ac:dyDescent="0.2">
      <c r="A219">
        <v>114.3451872</v>
      </c>
      <c r="B219">
        <v>104.7114748</v>
      </c>
    </row>
    <row r="220" spans="1:2" x14ac:dyDescent="0.2">
      <c r="A220">
        <v>114.45748690000001</v>
      </c>
      <c r="B220">
        <v>105.77717629999999</v>
      </c>
    </row>
    <row r="221" spans="1:2" x14ac:dyDescent="0.2">
      <c r="A221">
        <v>116.1866735</v>
      </c>
      <c r="B221">
        <v>106.0224022</v>
      </c>
    </row>
    <row r="222" spans="1:2" x14ac:dyDescent="0.2">
      <c r="A222">
        <v>117.4099384</v>
      </c>
      <c r="B222">
        <v>107.5017793</v>
      </c>
    </row>
    <row r="223" spans="1:2" x14ac:dyDescent="0.2">
      <c r="A223">
        <v>118.84175999999999</v>
      </c>
      <c r="B223">
        <v>108.19219339999999</v>
      </c>
    </row>
    <row r="224" spans="1:2" x14ac:dyDescent="0.2">
      <c r="A224">
        <v>119.1374062</v>
      </c>
      <c r="B224">
        <v>108.4987258</v>
      </c>
    </row>
    <row r="225" spans="1:2" x14ac:dyDescent="0.2">
      <c r="A225">
        <v>120.0833595</v>
      </c>
      <c r="B225">
        <v>108.57893989999999</v>
      </c>
    </row>
    <row r="226" spans="1:2" x14ac:dyDescent="0.2">
      <c r="A226">
        <v>120.3646818</v>
      </c>
      <c r="B226">
        <v>109.6148476</v>
      </c>
    </row>
    <row r="227" spans="1:2" x14ac:dyDescent="0.2">
      <c r="A227">
        <v>120.8184643</v>
      </c>
      <c r="B227">
        <v>109.62630679999999</v>
      </c>
    </row>
    <row r="228" spans="1:2" x14ac:dyDescent="0.2">
      <c r="A228">
        <v>121.7214458</v>
      </c>
      <c r="B228">
        <v>109.79876710000001</v>
      </c>
    </row>
    <row r="229" spans="1:2" x14ac:dyDescent="0.2">
      <c r="A229">
        <v>122.1081923</v>
      </c>
      <c r="B229">
        <v>110.3820381</v>
      </c>
    </row>
    <row r="230" spans="1:2" x14ac:dyDescent="0.2">
      <c r="A230">
        <v>122.95616990000001</v>
      </c>
      <c r="B230">
        <v>111.1154241</v>
      </c>
    </row>
    <row r="231" spans="1:2" x14ac:dyDescent="0.2">
      <c r="A231">
        <v>124.0029638</v>
      </c>
      <c r="B231">
        <v>114.2718486</v>
      </c>
    </row>
    <row r="232" spans="1:2" x14ac:dyDescent="0.2">
      <c r="A232">
        <v>124.2464708</v>
      </c>
      <c r="B232">
        <v>115.2086346</v>
      </c>
    </row>
    <row r="233" spans="1:2" x14ac:dyDescent="0.2">
      <c r="A233">
        <v>126.1206158</v>
      </c>
      <c r="B233">
        <v>115.9678037</v>
      </c>
    </row>
    <row r="234" spans="1:2" x14ac:dyDescent="0.2">
      <c r="A234">
        <v>126.3303183</v>
      </c>
      <c r="B234">
        <v>116.5373237</v>
      </c>
    </row>
    <row r="235" spans="1:2" x14ac:dyDescent="0.2">
      <c r="A235">
        <v>126.3578203</v>
      </c>
      <c r="B235">
        <v>117.36181000000001</v>
      </c>
    </row>
    <row r="236" spans="1:2" x14ac:dyDescent="0.2">
      <c r="A236">
        <v>129.0707755</v>
      </c>
      <c r="B236">
        <v>117.619068</v>
      </c>
    </row>
    <row r="237" spans="1:2" x14ac:dyDescent="0.2">
      <c r="A237">
        <v>129.65691129999999</v>
      </c>
      <c r="B237">
        <v>119.0898507</v>
      </c>
    </row>
    <row r="238" spans="1:2" x14ac:dyDescent="0.2">
      <c r="A238">
        <v>130.76386579999999</v>
      </c>
      <c r="B238">
        <v>120.5216722</v>
      </c>
    </row>
    <row r="239" spans="1:2" x14ac:dyDescent="0.2">
      <c r="A239">
        <v>132.00489229999999</v>
      </c>
      <c r="B239">
        <v>123.83050350000001</v>
      </c>
    </row>
    <row r="240" spans="1:2" x14ac:dyDescent="0.2">
      <c r="A240">
        <v>132.498209</v>
      </c>
      <c r="B240">
        <v>124.39945059999999</v>
      </c>
    </row>
    <row r="241" spans="1:2" x14ac:dyDescent="0.2">
      <c r="A241">
        <v>132.67926370000001</v>
      </c>
      <c r="B241">
        <v>125.4038456</v>
      </c>
    </row>
    <row r="242" spans="1:2" x14ac:dyDescent="0.2">
      <c r="A242">
        <v>133.44702710000001</v>
      </c>
      <c r="B242">
        <v>126.41339720000001</v>
      </c>
    </row>
    <row r="243" spans="1:2" x14ac:dyDescent="0.2">
      <c r="A243">
        <v>133.69454490000001</v>
      </c>
      <c r="B243">
        <v>131.09847310000001</v>
      </c>
    </row>
    <row r="244" spans="1:2" x14ac:dyDescent="0.2">
      <c r="A244">
        <v>134.2463032</v>
      </c>
      <c r="B244">
        <v>131.89201969999999</v>
      </c>
    </row>
    <row r="245" spans="1:2" x14ac:dyDescent="0.2">
      <c r="A245">
        <v>135.9032972</v>
      </c>
      <c r="B245">
        <v>132.68843100000001</v>
      </c>
    </row>
    <row r="246" spans="1:2" x14ac:dyDescent="0.2">
      <c r="A246">
        <v>136.1668578</v>
      </c>
      <c r="B246">
        <v>132.94855380000001</v>
      </c>
    </row>
    <row r="247" spans="1:2" x14ac:dyDescent="0.2">
      <c r="A247">
        <v>136.62064029999999</v>
      </c>
      <c r="B247">
        <v>132.99496339999999</v>
      </c>
    </row>
    <row r="248" spans="1:2" x14ac:dyDescent="0.2">
      <c r="A248">
        <v>136.63611019999999</v>
      </c>
      <c r="B248">
        <v>133.86585930000001</v>
      </c>
    </row>
    <row r="249" spans="1:2" x14ac:dyDescent="0.2">
      <c r="A249">
        <v>138.34352440000001</v>
      </c>
      <c r="B249">
        <v>134.07613480000001</v>
      </c>
    </row>
    <row r="250" spans="1:2" x14ac:dyDescent="0.2">
      <c r="A250">
        <v>138.9697673</v>
      </c>
      <c r="B250">
        <v>135.2827839</v>
      </c>
    </row>
    <row r="251" spans="1:2" x14ac:dyDescent="0.2">
      <c r="A251">
        <v>140.1162558</v>
      </c>
      <c r="B251">
        <v>135.61739119999999</v>
      </c>
    </row>
    <row r="252" spans="1:2" x14ac:dyDescent="0.2">
      <c r="A252">
        <v>140.19646990000001</v>
      </c>
      <c r="B252">
        <v>136.05283919999999</v>
      </c>
    </row>
    <row r="253" spans="1:2" x14ac:dyDescent="0.2">
      <c r="A253">
        <v>141.61568639999999</v>
      </c>
      <c r="B253">
        <v>136.30837829999999</v>
      </c>
    </row>
    <row r="254" spans="1:2" x14ac:dyDescent="0.2">
      <c r="A254">
        <v>142.2161462</v>
      </c>
      <c r="B254">
        <v>137.21651639999999</v>
      </c>
    </row>
    <row r="255" spans="1:2" x14ac:dyDescent="0.2">
      <c r="A255">
        <v>142.42871349999999</v>
      </c>
      <c r="B255">
        <v>137.24974800000001</v>
      </c>
    </row>
    <row r="256" spans="1:2" x14ac:dyDescent="0.2">
      <c r="A256">
        <v>143.0010983</v>
      </c>
      <c r="B256">
        <v>139.32786590000001</v>
      </c>
    </row>
    <row r="257" spans="1:2" x14ac:dyDescent="0.2">
      <c r="A257">
        <v>143.37237500000001</v>
      </c>
      <c r="B257">
        <v>140.53680689999999</v>
      </c>
    </row>
    <row r="258" spans="1:2" x14ac:dyDescent="0.2">
      <c r="A258">
        <v>143.92585220000001</v>
      </c>
      <c r="B258">
        <v>146.6582879</v>
      </c>
    </row>
    <row r="259" spans="1:2" x14ac:dyDescent="0.2">
      <c r="A259">
        <v>146.7407939</v>
      </c>
      <c r="B259">
        <v>146.9270052</v>
      </c>
    </row>
    <row r="260" spans="1:2" x14ac:dyDescent="0.2">
      <c r="A260">
        <v>147.15160460000001</v>
      </c>
      <c r="B260">
        <v>147.73201090000001</v>
      </c>
    </row>
    <row r="261" spans="1:2" x14ac:dyDescent="0.2">
      <c r="A261">
        <v>148.90600140000001</v>
      </c>
      <c r="B261">
        <v>147.7835771</v>
      </c>
    </row>
    <row r="262" spans="1:2" x14ac:dyDescent="0.2">
      <c r="A262">
        <v>148.92720080000001</v>
      </c>
      <c r="B262">
        <v>149.84106850000001</v>
      </c>
    </row>
    <row r="263" spans="1:2" x14ac:dyDescent="0.2">
      <c r="A263">
        <v>149.2961856</v>
      </c>
      <c r="B263">
        <v>151.57598469999999</v>
      </c>
    </row>
    <row r="264" spans="1:2" x14ac:dyDescent="0.2">
      <c r="A264">
        <v>149.712726</v>
      </c>
      <c r="B264">
        <v>151.6292698</v>
      </c>
    </row>
    <row r="265" spans="1:2" x14ac:dyDescent="0.2">
      <c r="A265">
        <v>151.4121188</v>
      </c>
      <c r="B265">
        <v>152.0417994</v>
      </c>
    </row>
    <row r="266" spans="1:2" x14ac:dyDescent="0.2">
      <c r="A266">
        <v>152.6898147</v>
      </c>
      <c r="B266">
        <v>152.90123610000001</v>
      </c>
    </row>
    <row r="267" spans="1:2" x14ac:dyDescent="0.2">
      <c r="A267">
        <v>152.97457470000001</v>
      </c>
      <c r="B267">
        <v>153.18714199999999</v>
      </c>
    </row>
    <row r="268" spans="1:2" x14ac:dyDescent="0.2">
      <c r="A268">
        <v>153.83458429999999</v>
      </c>
      <c r="B268">
        <v>153.43752459999999</v>
      </c>
    </row>
    <row r="269" spans="1:2" x14ac:dyDescent="0.2">
      <c r="A269">
        <v>154.00016909999999</v>
      </c>
      <c r="B269">
        <v>153.9245387</v>
      </c>
    </row>
    <row r="270" spans="1:2" x14ac:dyDescent="0.2">
      <c r="A270">
        <v>154.4780159</v>
      </c>
      <c r="B270">
        <v>154.0408491</v>
      </c>
    </row>
    <row r="271" spans="1:2" x14ac:dyDescent="0.2">
      <c r="A271">
        <v>154.80460189999999</v>
      </c>
      <c r="B271">
        <v>155.21369369999999</v>
      </c>
    </row>
    <row r="272" spans="1:2" x14ac:dyDescent="0.2">
      <c r="A272">
        <v>156.458731</v>
      </c>
      <c r="B272">
        <v>155.4961619</v>
      </c>
    </row>
    <row r="273" spans="1:2" x14ac:dyDescent="0.2">
      <c r="A273">
        <v>157.5656855</v>
      </c>
      <c r="B273">
        <v>155.95280930000001</v>
      </c>
    </row>
    <row r="274" spans="1:2" x14ac:dyDescent="0.2">
      <c r="A274">
        <v>158.25094300000001</v>
      </c>
      <c r="B274">
        <v>156.3212212</v>
      </c>
    </row>
    <row r="275" spans="1:2" x14ac:dyDescent="0.2">
      <c r="A275">
        <v>159.38826420000001</v>
      </c>
      <c r="B275">
        <v>157.26201789999999</v>
      </c>
    </row>
    <row r="276" spans="1:2" x14ac:dyDescent="0.2">
      <c r="A276">
        <v>160.2711922</v>
      </c>
      <c r="B276">
        <v>158.73795709999999</v>
      </c>
    </row>
    <row r="277" spans="1:2" x14ac:dyDescent="0.2">
      <c r="A277">
        <v>161.00515110000001</v>
      </c>
      <c r="B277">
        <v>159.00380960000001</v>
      </c>
    </row>
    <row r="278" spans="1:2" x14ac:dyDescent="0.2">
      <c r="A278">
        <v>161.0996892</v>
      </c>
      <c r="B278">
        <v>159.67703499999999</v>
      </c>
    </row>
    <row r="279" spans="1:2" x14ac:dyDescent="0.2">
      <c r="A279">
        <v>161.55289880000001</v>
      </c>
      <c r="B279">
        <v>160.9707737</v>
      </c>
    </row>
    <row r="280" spans="1:2" x14ac:dyDescent="0.2">
      <c r="A280">
        <v>163.09358230000001</v>
      </c>
      <c r="B280">
        <v>161.5614932</v>
      </c>
    </row>
    <row r="281" spans="1:2" x14ac:dyDescent="0.2">
      <c r="A281">
        <v>164.033806</v>
      </c>
      <c r="B281">
        <v>161.88120359999999</v>
      </c>
    </row>
    <row r="282" spans="1:2" x14ac:dyDescent="0.2">
      <c r="A282">
        <v>164.3340359</v>
      </c>
      <c r="B282">
        <v>162.99560650000001</v>
      </c>
    </row>
    <row r="283" spans="1:2" x14ac:dyDescent="0.2">
      <c r="A283">
        <v>165.60313740000001</v>
      </c>
      <c r="B283">
        <v>164.96600839999999</v>
      </c>
    </row>
    <row r="284" spans="1:2" x14ac:dyDescent="0.2">
      <c r="A284">
        <v>166.34626370000001</v>
      </c>
      <c r="B284">
        <v>165.4919836</v>
      </c>
    </row>
    <row r="285" spans="1:2" x14ac:dyDescent="0.2">
      <c r="A285">
        <v>167.02636459999999</v>
      </c>
      <c r="B285">
        <v>167.97231790000001</v>
      </c>
    </row>
    <row r="286" spans="1:2" x14ac:dyDescent="0.2">
      <c r="A286">
        <v>168.53324359999999</v>
      </c>
      <c r="B286">
        <v>169.30845550000001</v>
      </c>
    </row>
    <row r="287" spans="1:2" x14ac:dyDescent="0.2">
      <c r="A287">
        <v>168.6380949</v>
      </c>
      <c r="B287">
        <v>169.4390899</v>
      </c>
    </row>
    <row r="288" spans="1:2" x14ac:dyDescent="0.2">
      <c r="A288">
        <v>168.89420699999999</v>
      </c>
      <c r="B288">
        <v>169.93928199999999</v>
      </c>
    </row>
    <row r="289" spans="1:2" x14ac:dyDescent="0.2">
      <c r="A289">
        <v>170.34264429999999</v>
      </c>
      <c r="B289">
        <v>170.01433950000001</v>
      </c>
    </row>
    <row r="290" spans="1:2" x14ac:dyDescent="0.2">
      <c r="A290">
        <v>171.9245808</v>
      </c>
      <c r="B290">
        <v>171.2095295</v>
      </c>
    </row>
    <row r="291" spans="1:2" x14ac:dyDescent="0.2">
      <c r="A291">
        <v>172.44597239999999</v>
      </c>
      <c r="B291">
        <v>171.96010419999999</v>
      </c>
    </row>
    <row r="292" spans="1:2" x14ac:dyDescent="0.2">
      <c r="A292">
        <v>173.7832559</v>
      </c>
      <c r="B292">
        <v>172.1079273</v>
      </c>
    </row>
    <row r="293" spans="1:2" x14ac:dyDescent="0.2">
      <c r="A293">
        <v>175.3669112</v>
      </c>
      <c r="B293">
        <v>172.43852390000001</v>
      </c>
    </row>
    <row r="294" spans="1:2" x14ac:dyDescent="0.2">
      <c r="A294">
        <v>175.47233550000001</v>
      </c>
      <c r="B294">
        <v>173.17592060000001</v>
      </c>
    </row>
    <row r="295" spans="1:2" x14ac:dyDescent="0.2">
      <c r="A295">
        <v>176.22921270000001</v>
      </c>
      <c r="B295">
        <v>175.19616980000001</v>
      </c>
    </row>
    <row r="296" spans="1:2" x14ac:dyDescent="0.2">
      <c r="A296">
        <v>176.46928199999999</v>
      </c>
      <c r="B296">
        <v>175.4098831</v>
      </c>
    </row>
    <row r="297" spans="1:2" x14ac:dyDescent="0.2">
      <c r="A297">
        <v>177.0628663</v>
      </c>
      <c r="B297">
        <v>176.9075947</v>
      </c>
    </row>
    <row r="298" spans="1:2" x14ac:dyDescent="0.2">
      <c r="A298">
        <v>177.45247760000001</v>
      </c>
      <c r="B298">
        <v>178.80523099999999</v>
      </c>
    </row>
    <row r="299" spans="1:2" x14ac:dyDescent="0.2">
      <c r="B299">
        <v>179.3466761</v>
      </c>
    </row>
    <row r="300" spans="1:2" x14ac:dyDescent="0.2">
      <c r="B300">
        <v>179.79530199999999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3D48-3740-D84A-BF38-0A3E24AB74BD}">
  <dimension ref="A1:X47"/>
  <sheetViews>
    <sheetView zoomScale="84" workbookViewId="0"/>
  </sheetViews>
  <sheetFormatPr baseColWidth="10" defaultRowHeight="16" x14ac:dyDescent="0.2"/>
  <sheetData>
    <row r="1" spans="1:24" x14ac:dyDescent="0.2">
      <c r="A1" t="s">
        <v>15</v>
      </c>
      <c r="B1" t="s">
        <v>4</v>
      </c>
      <c r="C1" t="s">
        <v>5</v>
      </c>
      <c r="D1" t="s">
        <v>6</v>
      </c>
      <c r="F1" t="s">
        <v>3</v>
      </c>
      <c r="G1" t="s">
        <v>4</v>
      </c>
      <c r="H1" t="s">
        <v>5</v>
      </c>
      <c r="I1" t="s">
        <v>7</v>
      </c>
      <c r="M1" t="s">
        <v>3</v>
      </c>
      <c r="N1" t="s">
        <v>4</v>
      </c>
      <c r="O1" t="s">
        <v>6</v>
      </c>
      <c r="P1" t="s">
        <v>7</v>
      </c>
      <c r="T1" t="s">
        <v>3</v>
      </c>
      <c r="U1" t="s">
        <v>5</v>
      </c>
      <c r="V1" t="s">
        <v>6</v>
      </c>
      <c r="W1" t="s">
        <v>7</v>
      </c>
    </row>
    <row r="2" spans="1:24" x14ac:dyDescent="0.2">
      <c r="A2">
        <v>0</v>
      </c>
      <c r="B2">
        <v>12</v>
      </c>
      <c r="C2">
        <v>8</v>
      </c>
      <c r="D2">
        <v>4</v>
      </c>
      <c r="F2">
        <v>0</v>
      </c>
      <c r="G2">
        <v>12</v>
      </c>
      <c r="H2">
        <v>8</v>
      </c>
      <c r="M2">
        <v>0</v>
      </c>
      <c r="N2">
        <v>12</v>
      </c>
      <c r="O2">
        <v>4</v>
      </c>
      <c r="T2">
        <v>0</v>
      </c>
      <c r="U2">
        <v>8</v>
      </c>
      <c r="V2">
        <v>4</v>
      </c>
    </row>
    <row r="3" spans="1:24" x14ac:dyDescent="0.2">
      <c r="A3">
        <f>A2+2</f>
        <v>2</v>
      </c>
      <c r="B3">
        <v>14</v>
      </c>
      <c r="C3">
        <v>4</v>
      </c>
      <c r="D3">
        <v>5</v>
      </c>
      <c r="F3">
        <v>2</v>
      </c>
      <c r="G3">
        <v>14</v>
      </c>
      <c r="H3">
        <v>4</v>
      </c>
      <c r="I3" t="s">
        <v>8</v>
      </c>
      <c r="J3" s="1">
        <v>0.05</v>
      </c>
      <c r="M3">
        <v>2</v>
      </c>
      <c r="N3">
        <v>14</v>
      </c>
      <c r="O3">
        <v>5</v>
      </c>
      <c r="P3" t="s">
        <v>8</v>
      </c>
      <c r="Q3" s="1">
        <v>0.05</v>
      </c>
      <c r="T3">
        <v>2</v>
      </c>
      <c r="U3">
        <v>4</v>
      </c>
      <c r="V3">
        <v>5</v>
      </c>
      <c r="W3" t="s">
        <v>8</v>
      </c>
      <c r="X3" s="1">
        <v>0.05</v>
      </c>
    </row>
    <row r="4" spans="1:24" x14ac:dyDescent="0.2">
      <c r="A4">
        <f t="shared" ref="A4:A46" si="0">A3+2</f>
        <v>4</v>
      </c>
      <c r="B4">
        <v>8</v>
      </c>
      <c r="C4">
        <v>5</v>
      </c>
      <c r="D4">
        <v>5</v>
      </c>
      <c r="F4">
        <v>4</v>
      </c>
      <c r="G4">
        <v>8</v>
      </c>
      <c r="H4">
        <v>5</v>
      </c>
      <c r="M4">
        <v>4</v>
      </c>
      <c r="N4">
        <v>8</v>
      </c>
      <c r="O4">
        <v>5</v>
      </c>
      <c r="T4">
        <v>4</v>
      </c>
      <c r="U4">
        <v>5</v>
      </c>
      <c r="V4">
        <v>5</v>
      </c>
    </row>
    <row r="5" spans="1:24" x14ac:dyDescent="0.2">
      <c r="A5">
        <f t="shared" si="0"/>
        <v>6</v>
      </c>
      <c r="B5">
        <v>3</v>
      </c>
      <c r="C5">
        <v>5</v>
      </c>
      <c r="D5">
        <v>0</v>
      </c>
      <c r="F5">
        <v>6</v>
      </c>
      <c r="G5">
        <v>3</v>
      </c>
      <c r="H5">
        <v>5</v>
      </c>
      <c r="I5" t="str">
        <f t="array" ref="I5:J9">[1]!KS2TEST(G2:H47,,TRUE,J3)</f>
        <v>D-stat</v>
      </c>
      <c r="J5" s="2">
        <v>0.17321661389458021</v>
      </c>
      <c r="M5">
        <v>6</v>
      </c>
      <c r="N5">
        <v>3</v>
      </c>
      <c r="O5">
        <v>0</v>
      </c>
      <c r="P5" t="str">
        <f t="array" ref="P5:Q9">[1]!KS2TEST(N2:O47,,TRUE,Q3)</f>
        <v>D-stat</v>
      </c>
      <c r="Q5" s="2">
        <v>0.24632768361581936</v>
      </c>
      <c r="T5">
        <v>6</v>
      </c>
      <c r="U5">
        <v>5</v>
      </c>
      <c r="V5">
        <v>0</v>
      </c>
      <c r="W5" t="str">
        <f t="array" ref="W5:X9">[1]!KS2TEST(U2:V47,,TRUE,X3)</f>
        <v>D-stat</v>
      </c>
      <c r="X5" s="2">
        <v>0.17362637362637379</v>
      </c>
    </row>
    <row r="6" spans="1:24" x14ac:dyDescent="0.2">
      <c r="A6">
        <f t="shared" si="0"/>
        <v>8</v>
      </c>
      <c r="B6">
        <v>6</v>
      </c>
      <c r="C6">
        <v>3</v>
      </c>
      <c r="D6">
        <v>1</v>
      </c>
      <c r="F6">
        <v>8</v>
      </c>
      <c r="G6">
        <v>6</v>
      </c>
      <c r="H6">
        <v>3</v>
      </c>
      <c r="I6" t="str">
        <v>p-value</v>
      </c>
      <c r="J6" s="3">
        <v>4.7867224957002796E-2</v>
      </c>
      <c r="M6">
        <v>8</v>
      </c>
      <c r="N6">
        <v>6</v>
      </c>
      <c r="O6">
        <v>1</v>
      </c>
      <c r="P6" t="str">
        <v>p-value</v>
      </c>
      <c r="Q6" s="3">
        <v>3.1377143347206204E-2</v>
      </c>
      <c r="T6">
        <v>8</v>
      </c>
      <c r="U6">
        <v>3</v>
      </c>
      <c r="V6">
        <v>1</v>
      </c>
      <c r="W6" t="str">
        <v>p-value</v>
      </c>
      <c r="X6" s="3">
        <v>0.34031007097241306</v>
      </c>
    </row>
    <row r="7" spans="1:24" x14ac:dyDescent="0.2">
      <c r="A7">
        <f t="shared" si="0"/>
        <v>10</v>
      </c>
      <c r="B7">
        <v>8</v>
      </c>
      <c r="C7">
        <v>4</v>
      </c>
      <c r="D7">
        <v>0</v>
      </c>
      <c r="F7">
        <v>10</v>
      </c>
      <c r="G7">
        <v>8</v>
      </c>
      <c r="H7">
        <v>4</v>
      </c>
      <c r="I7" t="str">
        <v>D-crit</v>
      </c>
      <c r="J7" s="3">
        <v>0.17220208605664378</v>
      </c>
      <c r="M7">
        <v>10</v>
      </c>
      <c r="N7">
        <v>8</v>
      </c>
      <c r="O7">
        <v>0</v>
      </c>
      <c r="P7" t="str">
        <v>D-crit</v>
      </c>
      <c r="Q7" s="3">
        <v>0.23210446022724113</v>
      </c>
      <c r="T7">
        <v>10</v>
      </c>
      <c r="U7">
        <v>4</v>
      </c>
      <c r="V7">
        <v>0</v>
      </c>
      <c r="W7" t="str">
        <v>D-crit</v>
      </c>
      <c r="X7" s="3">
        <v>0.25093583000620934</v>
      </c>
    </row>
    <row r="8" spans="1:24" x14ac:dyDescent="0.2">
      <c r="A8">
        <f t="shared" si="0"/>
        <v>12</v>
      </c>
      <c r="B8">
        <v>3</v>
      </c>
      <c r="C8">
        <v>2</v>
      </c>
      <c r="D8">
        <v>1</v>
      </c>
      <c r="F8">
        <v>12</v>
      </c>
      <c r="G8">
        <v>3</v>
      </c>
      <c r="H8">
        <v>2</v>
      </c>
      <c r="I8" t="str">
        <v>size 1</v>
      </c>
      <c r="J8" s="3">
        <v>177</v>
      </c>
      <c r="M8">
        <v>12</v>
      </c>
      <c r="N8">
        <v>3</v>
      </c>
      <c r="O8">
        <v>1</v>
      </c>
      <c r="P8" t="str">
        <v>size 1</v>
      </c>
      <c r="Q8" s="3">
        <v>177</v>
      </c>
      <c r="T8">
        <v>12</v>
      </c>
      <c r="U8">
        <v>2</v>
      </c>
      <c r="V8">
        <v>1</v>
      </c>
      <c r="W8" t="str">
        <v>size 1</v>
      </c>
      <c r="X8" s="3">
        <v>91</v>
      </c>
    </row>
    <row r="9" spans="1:24" x14ac:dyDescent="0.2">
      <c r="A9">
        <f t="shared" si="0"/>
        <v>14</v>
      </c>
      <c r="B9">
        <v>6</v>
      </c>
      <c r="C9">
        <v>5</v>
      </c>
      <c r="D9">
        <v>2</v>
      </c>
      <c r="F9">
        <v>14</v>
      </c>
      <c r="G9">
        <v>6</v>
      </c>
      <c r="H9">
        <v>5</v>
      </c>
      <c r="I9" t="str">
        <v>size 2</v>
      </c>
      <c r="J9" s="4">
        <v>91</v>
      </c>
      <c r="M9">
        <v>14</v>
      </c>
      <c r="N9">
        <v>6</v>
      </c>
      <c r="O9">
        <v>2</v>
      </c>
      <c r="P9" t="str">
        <v>size 2</v>
      </c>
      <c r="Q9" s="4">
        <v>40</v>
      </c>
      <c r="T9">
        <v>14</v>
      </c>
      <c r="U9">
        <v>5</v>
      </c>
      <c r="V9">
        <v>2</v>
      </c>
      <c r="W9" t="str">
        <v>size 2</v>
      </c>
      <c r="X9" s="4">
        <v>40</v>
      </c>
    </row>
    <row r="10" spans="1:24" x14ac:dyDescent="0.2">
      <c r="A10">
        <f t="shared" si="0"/>
        <v>16</v>
      </c>
      <c r="B10">
        <v>9</v>
      </c>
      <c r="C10">
        <v>2</v>
      </c>
      <c r="D10">
        <v>3</v>
      </c>
      <c r="F10">
        <v>16</v>
      </c>
      <c r="G10">
        <v>9</v>
      </c>
      <c r="H10">
        <v>2</v>
      </c>
      <c r="M10">
        <v>16</v>
      </c>
      <c r="N10">
        <v>9</v>
      </c>
      <c r="O10">
        <v>3</v>
      </c>
      <c r="T10">
        <v>16</v>
      </c>
      <c r="U10">
        <v>2</v>
      </c>
      <c r="V10">
        <v>3</v>
      </c>
    </row>
    <row r="11" spans="1:24" x14ac:dyDescent="0.2">
      <c r="A11">
        <f t="shared" si="0"/>
        <v>18</v>
      </c>
      <c r="B11">
        <v>5</v>
      </c>
      <c r="C11">
        <v>4</v>
      </c>
      <c r="D11">
        <v>3</v>
      </c>
      <c r="F11">
        <v>18</v>
      </c>
      <c r="G11">
        <v>5</v>
      </c>
      <c r="H11">
        <v>4</v>
      </c>
      <c r="I11" t="s">
        <v>7</v>
      </c>
      <c r="M11">
        <v>18</v>
      </c>
      <c r="N11">
        <v>5</v>
      </c>
      <c r="O11">
        <v>3</v>
      </c>
      <c r="P11" t="s">
        <v>7</v>
      </c>
      <c r="T11">
        <v>18</v>
      </c>
      <c r="U11">
        <v>4</v>
      </c>
      <c r="V11">
        <v>3</v>
      </c>
      <c r="W11" t="s">
        <v>7</v>
      </c>
    </row>
    <row r="12" spans="1:24" x14ac:dyDescent="0.2">
      <c r="A12">
        <f t="shared" si="0"/>
        <v>20</v>
      </c>
      <c r="B12">
        <v>6</v>
      </c>
      <c r="C12">
        <v>4</v>
      </c>
      <c r="D12">
        <v>1</v>
      </c>
      <c r="F12">
        <v>20</v>
      </c>
      <c r="G12">
        <v>6</v>
      </c>
      <c r="H12">
        <v>4</v>
      </c>
      <c r="M12">
        <v>20</v>
      </c>
      <c r="N12">
        <v>6</v>
      </c>
      <c r="O12">
        <v>1</v>
      </c>
      <c r="T12">
        <v>20</v>
      </c>
      <c r="U12">
        <v>4</v>
      </c>
      <c r="V12">
        <v>1</v>
      </c>
    </row>
    <row r="13" spans="1:24" x14ac:dyDescent="0.2">
      <c r="A13">
        <f t="shared" si="0"/>
        <v>22</v>
      </c>
      <c r="B13">
        <v>2</v>
      </c>
      <c r="C13">
        <v>2</v>
      </c>
      <c r="D13">
        <v>1</v>
      </c>
      <c r="F13">
        <v>22</v>
      </c>
      <c r="G13">
        <v>2</v>
      </c>
      <c r="H13">
        <v>2</v>
      </c>
      <c r="I13" t="s">
        <v>8</v>
      </c>
      <c r="J13">
        <v>0.05</v>
      </c>
      <c r="M13">
        <v>22</v>
      </c>
      <c r="N13">
        <v>2</v>
      </c>
      <c r="O13">
        <v>1</v>
      </c>
      <c r="P13" t="s">
        <v>8</v>
      </c>
      <c r="Q13">
        <v>0.05</v>
      </c>
      <c r="T13">
        <v>22</v>
      </c>
      <c r="U13">
        <v>2</v>
      </c>
      <c r="V13">
        <v>1</v>
      </c>
      <c r="W13" t="s">
        <v>8</v>
      </c>
      <c r="X13">
        <v>0.05</v>
      </c>
    </row>
    <row r="14" spans="1:24" x14ac:dyDescent="0.2">
      <c r="A14">
        <f t="shared" si="0"/>
        <v>24</v>
      </c>
      <c r="B14">
        <v>5</v>
      </c>
      <c r="C14">
        <v>2</v>
      </c>
      <c r="D14">
        <v>0</v>
      </c>
      <c r="F14">
        <v>24</v>
      </c>
      <c r="G14">
        <v>5</v>
      </c>
      <c r="H14">
        <v>2</v>
      </c>
      <c r="M14">
        <v>24</v>
      </c>
      <c r="N14">
        <v>5</v>
      </c>
      <c r="O14">
        <v>0</v>
      </c>
      <c r="T14">
        <v>24</v>
      </c>
      <c r="U14">
        <v>2</v>
      </c>
      <c r="V14">
        <v>0</v>
      </c>
    </row>
    <row r="15" spans="1:24" x14ac:dyDescent="0.2">
      <c r="A15">
        <f t="shared" si="0"/>
        <v>26</v>
      </c>
      <c r="B15">
        <v>5</v>
      </c>
      <c r="C15">
        <v>1</v>
      </c>
      <c r="D15">
        <v>2</v>
      </c>
      <c r="F15">
        <v>26</v>
      </c>
      <c r="G15">
        <v>5</v>
      </c>
      <c r="H15">
        <v>1</v>
      </c>
      <c r="I15" t="s">
        <v>9</v>
      </c>
      <c r="J15">
        <v>0.17321661389458021</v>
      </c>
      <c r="M15">
        <v>26</v>
      </c>
      <c r="N15">
        <v>5</v>
      </c>
      <c r="O15">
        <v>2</v>
      </c>
      <c r="P15" t="s">
        <v>9</v>
      </c>
      <c r="Q15">
        <v>0.24632768361581936</v>
      </c>
      <c r="T15">
        <v>26</v>
      </c>
      <c r="U15">
        <v>1</v>
      </c>
      <c r="V15">
        <v>2</v>
      </c>
      <c r="W15" t="s">
        <v>9</v>
      </c>
      <c r="X15">
        <v>0.17362637362637379</v>
      </c>
    </row>
    <row r="16" spans="1:24" x14ac:dyDescent="0.2">
      <c r="A16">
        <f t="shared" si="0"/>
        <v>28</v>
      </c>
      <c r="B16">
        <v>3</v>
      </c>
      <c r="C16">
        <v>5</v>
      </c>
      <c r="D16">
        <v>2</v>
      </c>
      <c r="F16">
        <v>28</v>
      </c>
      <c r="G16">
        <v>3</v>
      </c>
      <c r="H16">
        <v>5</v>
      </c>
      <c r="I16" t="s">
        <v>10</v>
      </c>
      <c r="J16">
        <v>4.7867224957002796E-2</v>
      </c>
      <c r="M16">
        <v>28</v>
      </c>
      <c r="N16">
        <v>3</v>
      </c>
      <c r="O16">
        <v>2</v>
      </c>
      <c r="P16" t="s">
        <v>10</v>
      </c>
      <c r="Q16">
        <v>3.1377143347206204E-2</v>
      </c>
      <c r="T16">
        <v>28</v>
      </c>
      <c r="U16">
        <v>5</v>
      </c>
      <c r="V16">
        <v>2</v>
      </c>
      <c r="W16" t="s">
        <v>10</v>
      </c>
      <c r="X16">
        <v>0.34031007097241306</v>
      </c>
    </row>
    <row r="17" spans="1:24" x14ac:dyDescent="0.2">
      <c r="A17">
        <f t="shared" si="0"/>
        <v>30</v>
      </c>
      <c r="B17">
        <v>3</v>
      </c>
      <c r="C17">
        <v>0</v>
      </c>
      <c r="D17">
        <v>1</v>
      </c>
      <c r="F17">
        <v>30</v>
      </c>
      <c r="G17">
        <v>3</v>
      </c>
      <c r="H17">
        <v>0</v>
      </c>
      <c r="I17" t="s">
        <v>11</v>
      </c>
      <c r="J17">
        <v>0.17220208605664378</v>
      </c>
      <c r="M17">
        <v>30</v>
      </c>
      <c r="N17">
        <v>3</v>
      </c>
      <c r="O17">
        <v>1</v>
      </c>
      <c r="P17" t="s">
        <v>11</v>
      </c>
      <c r="Q17">
        <v>0.23210446022724113</v>
      </c>
      <c r="T17">
        <v>30</v>
      </c>
      <c r="U17">
        <v>0</v>
      </c>
      <c r="V17">
        <v>1</v>
      </c>
      <c r="W17" t="s">
        <v>11</v>
      </c>
      <c r="X17">
        <v>0.25093583000620934</v>
      </c>
    </row>
    <row r="18" spans="1:24" x14ac:dyDescent="0.2">
      <c r="A18">
        <f t="shared" si="0"/>
        <v>32</v>
      </c>
      <c r="B18">
        <v>0</v>
      </c>
      <c r="C18">
        <v>1</v>
      </c>
      <c r="D18">
        <v>1</v>
      </c>
      <c r="F18">
        <v>32</v>
      </c>
      <c r="G18">
        <v>0</v>
      </c>
      <c r="H18">
        <v>1</v>
      </c>
      <c r="I18" t="s">
        <v>12</v>
      </c>
      <c r="J18">
        <v>177</v>
      </c>
      <c r="M18">
        <v>32</v>
      </c>
      <c r="N18">
        <v>0</v>
      </c>
      <c r="O18">
        <v>1</v>
      </c>
      <c r="P18" t="s">
        <v>12</v>
      </c>
      <c r="Q18">
        <v>177</v>
      </c>
      <c r="T18">
        <v>32</v>
      </c>
      <c r="U18">
        <v>1</v>
      </c>
      <c r="V18">
        <v>1</v>
      </c>
      <c r="W18" t="s">
        <v>12</v>
      </c>
      <c r="X18">
        <v>91</v>
      </c>
    </row>
    <row r="19" spans="1:24" x14ac:dyDescent="0.2">
      <c r="A19">
        <f t="shared" si="0"/>
        <v>34</v>
      </c>
      <c r="B19">
        <v>0</v>
      </c>
      <c r="C19">
        <v>1</v>
      </c>
      <c r="D19">
        <v>0</v>
      </c>
      <c r="F19">
        <v>34</v>
      </c>
      <c r="G19">
        <v>0</v>
      </c>
      <c r="H19">
        <v>1</v>
      </c>
      <c r="I19" t="s">
        <v>13</v>
      </c>
      <c r="J19">
        <v>91</v>
      </c>
      <c r="M19">
        <v>34</v>
      </c>
      <c r="N19">
        <v>0</v>
      </c>
      <c r="O19">
        <v>0</v>
      </c>
      <c r="P19" t="s">
        <v>13</v>
      </c>
      <c r="Q19">
        <v>40</v>
      </c>
      <c r="T19">
        <v>34</v>
      </c>
      <c r="U19">
        <v>1</v>
      </c>
      <c r="V19">
        <v>0</v>
      </c>
      <c r="W19" t="s">
        <v>13</v>
      </c>
      <c r="X19">
        <v>40</v>
      </c>
    </row>
    <row r="20" spans="1:24" x14ac:dyDescent="0.2">
      <c r="A20">
        <f t="shared" si="0"/>
        <v>36</v>
      </c>
      <c r="B20">
        <v>1</v>
      </c>
      <c r="C20">
        <v>2</v>
      </c>
      <c r="D20">
        <v>0</v>
      </c>
      <c r="F20">
        <v>36</v>
      </c>
      <c r="G20">
        <v>1</v>
      </c>
      <c r="H20">
        <v>2</v>
      </c>
      <c r="M20">
        <v>36</v>
      </c>
      <c r="N20">
        <v>1</v>
      </c>
      <c r="O20">
        <v>0</v>
      </c>
      <c r="T20">
        <v>36</v>
      </c>
      <c r="U20">
        <v>2</v>
      </c>
      <c r="V20">
        <v>0</v>
      </c>
    </row>
    <row r="21" spans="1:24" x14ac:dyDescent="0.2">
      <c r="A21">
        <f t="shared" si="0"/>
        <v>38</v>
      </c>
      <c r="B21">
        <v>2</v>
      </c>
      <c r="C21">
        <v>0</v>
      </c>
      <c r="D21">
        <v>0</v>
      </c>
      <c r="F21">
        <v>38</v>
      </c>
      <c r="G21">
        <v>2</v>
      </c>
      <c r="H21">
        <v>0</v>
      </c>
      <c r="M21">
        <v>38</v>
      </c>
      <c r="N21">
        <v>2</v>
      </c>
      <c r="O21">
        <v>0</v>
      </c>
      <c r="T21">
        <v>38</v>
      </c>
      <c r="U21">
        <v>0</v>
      </c>
      <c r="V21">
        <v>0</v>
      </c>
    </row>
    <row r="22" spans="1:24" x14ac:dyDescent="0.2">
      <c r="A22">
        <f t="shared" si="0"/>
        <v>40</v>
      </c>
      <c r="B22">
        <v>4</v>
      </c>
      <c r="C22">
        <v>1</v>
      </c>
      <c r="D22">
        <v>0</v>
      </c>
      <c r="F22">
        <v>40</v>
      </c>
      <c r="G22">
        <v>4</v>
      </c>
      <c r="H22">
        <v>1</v>
      </c>
      <c r="M22">
        <v>40</v>
      </c>
      <c r="N22">
        <v>4</v>
      </c>
      <c r="O22">
        <v>0</v>
      </c>
      <c r="T22">
        <v>40</v>
      </c>
      <c r="U22">
        <v>1</v>
      </c>
      <c r="V22">
        <v>0</v>
      </c>
    </row>
    <row r="23" spans="1:24" x14ac:dyDescent="0.2">
      <c r="A23">
        <f t="shared" si="0"/>
        <v>42</v>
      </c>
      <c r="B23">
        <v>1</v>
      </c>
      <c r="C23">
        <v>0</v>
      </c>
      <c r="D23">
        <v>0</v>
      </c>
      <c r="F23">
        <v>42</v>
      </c>
      <c r="G23">
        <v>1</v>
      </c>
      <c r="H23">
        <v>0</v>
      </c>
      <c r="M23">
        <v>42</v>
      </c>
      <c r="N23">
        <v>1</v>
      </c>
      <c r="O23">
        <v>0</v>
      </c>
      <c r="T23">
        <v>42</v>
      </c>
      <c r="U23">
        <v>0</v>
      </c>
      <c r="V23">
        <v>0</v>
      </c>
    </row>
    <row r="24" spans="1:24" x14ac:dyDescent="0.2">
      <c r="A24">
        <f t="shared" si="0"/>
        <v>44</v>
      </c>
      <c r="B24">
        <v>1</v>
      </c>
      <c r="C24">
        <v>1</v>
      </c>
      <c r="D24">
        <v>0</v>
      </c>
      <c r="F24">
        <v>44</v>
      </c>
      <c r="G24">
        <v>1</v>
      </c>
      <c r="H24">
        <v>1</v>
      </c>
      <c r="M24">
        <v>44</v>
      </c>
      <c r="N24">
        <v>1</v>
      </c>
      <c r="O24">
        <v>0</v>
      </c>
      <c r="T24">
        <v>44</v>
      </c>
      <c r="U24">
        <v>1</v>
      </c>
      <c r="V24">
        <v>0</v>
      </c>
    </row>
    <row r="25" spans="1:24" x14ac:dyDescent="0.2">
      <c r="A25">
        <f t="shared" si="0"/>
        <v>46</v>
      </c>
      <c r="B25">
        <v>5</v>
      </c>
      <c r="C25">
        <v>2</v>
      </c>
      <c r="D25">
        <v>1</v>
      </c>
      <c r="F25">
        <v>46</v>
      </c>
      <c r="G25">
        <v>5</v>
      </c>
      <c r="H25">
        <v>2</v>
      </c>
      <c r="M25">
        <v>46</v>
      </c>
      <c r="N25">
        <v>5</v>
      </c>
      <c r="O25">
        <v>1</v>
      </c>
      <c r="T25">
        <v>46</v>
      </c>
      <c r="U25">
        <v>2</v>
      </c>
      <c r="V25">
        <v>1</v>
      </c>
    </row>
    <row r="26" spans="1:24" x14ac:dyDescent="0.2">
      <c r="A26">
        <f t="shared" si="0"/>
        <v>48</v>
      </c>
      <c r="B26">
        <v>0</v>
      </c>
      <c r="C26">
        <v>3</v>
      </c>
      <c r="D26">
        <v>1</v>
      </c>
      <c r="F26">
        <v>48</v>
      </c>
      <c r="G26">
        <v>0</v>
      </c>
      <c r="H26">
        <v>3</v>
      </c>
      <c r="M26">
        <v>48</v>
      </c>
      <c r="N26">
        <v>0</v>
      </c>
      <c r="O26">
        <v>1</v>
      </c>
      <c r="T26">
        <v>48</v>
      </c>
      <c r="U26">
        <v>3</v>
      </c>
      <c r="V26">
        <v>1</v>
      </c>
    </row>
    <row r="27" spans="1:24" x14ac:dyDescent="0.2">
      <c r="A27">
        <f t="shared" si="0"/>
        <v>50</v>
      </c>
      <c r="B27">
        <v>0</v>
      </c>
      <c r="C27">
        <v>1</v>
      </c>
      <c r="D27">
        <v>0</v>
      </c>
      <c r="F27">
        <v>50</v>
      </c>
      <c r="G27">
        <v>0</v>
      </c>
      <c r="H27">
        <v>1</v>
      </c>
      <c r="M27">
        <v>50</v>
      </c>
      <c r="N27">
        <v>0</v>
      </c>
      <c r="O27">
        <v>0</v>
      </c>
      <c r="T27">
        <v>50</v>
      </c>
      <c r="U27">
        <v>1</v>
      </c>
      <c r="V27">
        <v>0</v>
      </c>
    </row>
    <row r="28" spans="1:24" x14ac:dyDescent="0.2">
      <c r="A28">
        <f t="shared" si="0"/>
        <v>52</v>
      </c>
      <c r="B28">
        <v>1</v>
      </c>
      <c r="C28">
        <v>0</v>
      </c>
      <c r="D28">
        <v>0</v>
      </c>
      <c r="F28">
        <v>52</v>
      </c>
      <c r="G28">
        <v>1</v>
      </c>
      <c r="H28">
        <v>0</v>
      </c>
      <c r="M28">
        <v>52</v>
      </c>
      <c r="N28">
        <v>1</v>
      </c>
      <c r="O28">
        <v>0</v>
      </c>
      <c r="T28">
        <v>52</v>
      </c>
      <c r="U28">
        <v>0</v>
      </c>
      <c r="V28">
        <v>0</v>
      </c>
    </row>
    <row r="29" spans="1:24" x14ac:dyDescent="0.2">
      <c r="A29">
        <f t="shared" si="0"/>
        <v>54</v>
      </c>
      <c r="B29">
        <v>0</v>
      </c>
      <c r="C29">
        <v>2</v>
      </c>
      <c r="D29">
        <v>0</v>
      </c>
      <c r="F29">
        <v>54</v>
      </c>
      <c r="G29">
        <v>0</v>
      </c>
      <c r="H29">
        <v>2</v>
      </c>
      <c r="M29">
        <v>54</v>
      </c>
      <c r="N29">
        <v>0</v>
      </c>
      <c r="O29">
        <v>0</v>
      </c>
      <c r="T29">
        <v>54</v>
      </c>
      <c r="U29">
        <v>2</v>
      </c>
      <c r="V29">
        <v>0</v>
      </c>
    </row>
    <row r="30" spans="1:24" x14ac:dyDescent="0.2">
      <c r="A30">
        <f t="shared" si="0"/>
        <v>56</v>
      </c>
      <c r="B30">
        <v>2</v>
      </c>
      <c r="C30">
        <v>2</v>
      </c>
      <c r="D30">
        <v>0</v>
      </c>
      <c r="F30">
        <v>56</v>
      </c>
      <c r="G30">
        <v>2</v>
      </c>
      <c r="H30">
        <v>2</v>
      </c>
      <c r="M30">
        <v>56</v>
      </c>
      <c r="N30">
        <v>2</v>
      </c>
      <c r="O30">
        <v>0</v>
      </c>
      <c r="T30">
        <v>56</v>
      </c>
      <c r="U30">
        <v>2</v>
      </c>
      <c r="V30">
        <v>0</v>
      </c>
    </row>
    <row r="31" spans="1:24" x14ac:dyDescent="0.2">
      <c r="A31">
        <f t="shared" si="0"/>
        <v>58</v>
      </c>
      <c r="B31">
        <v>3</v>
      </c>
      <c r="C31">
        <v>2</v>
      </c>
      <c r="D31">
        <v>0</v>
      </c>
      <c r="F31">
        <v>58</v>
      </c>
      <c r="G31">
        <v>3</v>
      </c>
      <c r="H31">
        <v>2</v>
      </c>
      <c r="M31">
        <v>58</v>
      </c>
      <c r="N31">
        <v>3</v>
      </c>
      <c r="O31">
        <v>0</v>
      </c>
      <c r="T31">
        <v>58</v>
      </c>
      <c r="U31">
        <v>2</v>
      </c>
      <c r="V31">
        <v>0</v>
      </c>
    </row>
    <row r="32" spans="1:24" x14ac:dyDescent="0.2">
      <c r="A32">
        <f t="shared" si="0"/>
        <v>60</v>
      </c>
      <c r="B32">
        <v>0</v>
      </c>
      <c r="C32">
        <v>1</v>
      </c>
      <c r="D32">
        <v>0</v>
      </c>
      <c r="F32">
        <v>60</v>
      </c>
      <c r="G32">
        <v>0</v>
      </c>
      <c r="H32">
        <v>1</v>
      </c>
      <c r="M32">
        <v>60</v>
      </c>
      <c r="N32">
        <v>0</v>
      </c>
      <c r="O32">
        <v>0</v>
      </c>
      <c r="T32">
        <v>60</v>
      </c>
      <c r="U32">
        <v>1</v>
      </c>
      <c r="V32">
        <v>0</v>
      </c>
    </row>
    <row r="33" spans="1:22" x14ac:dyDescent="0.2">
      <c r="A33">
        <f t="shared" si="0"/>
        <v>62</v>
      </c>
      <c r="B33">
        <v>3</v>
      </c>
      <c r="C33">
        <v>0</v>
      </c>
      <c r="D33">
        <v>0</v>
      </c>
      <c r="F33">
        <v>62</v>
      </c>
      <c r="G33">
        <v>3</v>
      </c>
      <c r="H33">
        <v>0</v>
      </c>
      <c r="M33">
        <v>62</v>
      </c>
      <c r="N33">
        <v>3</v>
      </c>
      <c r="O33">
        <v>0</v>
      </c>
      <c r="T33">
        <v>62</v>
      </c>
      <c r="U33">
        <v>0</v>
      </c>
      <c r="V33">
        <v>0</v>
      </c>
    </row>
    <row r="34" spans="1:22" x14ac:dyDescent="0.2">
      <c r="A34">
        <f t="shared" si="0"/>
        <v>64</v>
      </c>
      <c r="B34">
        <v>0</v>
      </c>
      <c r="C34">
        <v>1</v>
      </c>
      <c r="D34">
        <v>0</v>
      </c>
      <c r="F34">
        <v>64</v>
      </c>
      <c r="G34">
        <v>0</v>
      </c>
      <c r="H34">
        <v>1</v>
      </c>
      <c r="M34">
        <v>64</v>
      </c>
      <c r="N34">
        <v>0</v>
      </c>
      <c r="O34">
        <v>0</v>
      </c>
      <c r="T34">
        <v>64</v>
      </c>
      <c r="U34">
        <v>1</v>
      </c>
      <c r="V34">
        <v>0</v>
      </c>
    </row>
    <row r="35" spans="1:22" x14ac:dyDescent="0.2">
      <c r="A35">
        <f t="shared" si="0"/>
        <v>66</v>
      </c>
      <c r="B35">
        <v>2</v>
      </c>
      <c r="C35">
        <v>2</v>
      </c>
      <c r="D35">
        <v>0</v>
      </c>
      <c r="F35">
        <v>66</v>
      </c>
      <c r="G35">
        <v>2</v>
      </c>
      <c r="H35">
        <v>2</v>
      </c>
      <c r="M35">
        <v>66</v>
      </c>
      <c r="N35">
        <v>2</v>
      </c>
      <c r="O35">
        <v>0</v>
      </c>
      <c r="T35">
        <v>66</v>
      </c>
      <c r="U35">
        <v>2</v>
      </c>
      <c r="V35">
        <v>0</v>
      </c>
    </row>
    <row r="36" spans="1:22" x14ac:dyDescent="0.2">
      <c r="A36">
        <f t="shared" si="0"/>
        <v>68</v>
      </c>
      <c r="B36">
        <v>0</v>
      </c>
      <c r="C36">
        <v>0</v>
      </c>
      <c r="D36">
        <v>1</v>
      </c>
      <c r="F36">
        <v>68</v>
      </c>
      <c r="G36">
        <v>0</v>
      </c>
      <c r="H36">
        <v>0</v>
      </c>
      <c r="M36">
        <v>68</v>
      </c>
      <c r="N36">
        <v>0</v>
      </c>
      <c r="O36">
        <v>1</v>
      </c>
      <c r="T36">
        <v>68</v>
      </c>
      <c r="U36">
        <v>0</v>
      </c>
      <c r="V36">
        <v>1</v>
      </c>
    </row>
    <row r="37" spans="1:22" x14ac:dyDescent="0.2">
      <c r="A37">
        <f t="shared" si="0"/>
        <v>70</v>
      </c>
      <c r="B37">
        <v>0</v>
      </c>
      <c r="C37">
        <v>0</v>
      </c>
      <c r="D37">
        <v>0</v>
      </c>
      <c r="F37">
        <v>70</v>
      </c>
      <c r="G37">
        <v>0</v>
      </c>
      <c r="H37">
        <v>0</v>
      </c>
      <c r="M37">
        <v>70</v>
      </c>
      <c r="N37">
        <v>0</v>
      </c>
      <c r="O37">
        <v>0</v>
      </c>
      <c r="T37">
        <v>70</v>
      </c>
      <c r="U37">
        <v>0</v>
      </c>
      <c r="V37">
        <v>0</v>
      </c>
    </row>
    <row r="38" spans="1:22" x14ac:dyDescent="0.2">
      <c r="A38">
        <f t="shared" si="0"/>
        <v>72</v>
      </c>
      <c r="B38">
        <v>0</v>
      </c>
      <c r="C38">
        <v>1</v>
      </c>
      <c r="D38">
        <v>0</v>
      </c>
      <c r="F38">
        <v>72</v>
      </c>
      <c r="G38">
        <v>0</v>
      </c>
      <c r="H38">
        <v>1</v>
      </c>
      <c r="M38">
        <v>72</v>
      </c>
      <c r="N38">
        <v>0</v>
      </c>
      <c r="O38">
        <v>0</v>
      </c>
      <c r="T38">
        <v>72</v>
      </c>
      <c r="U38">
        <v>1</v>
      </c>
      <c r="V38">
        <v>0</v>
      </c>
    </row>
    <row r="39" spans="1:22" x14ac:dyDescent="0.2">
      <c r="A39">
        <f t="shared" si="0"/>
        <v>74</v>
      </c>
      <c r="B39">
        <v>1</v>
      </c>
      <c r="C39">
        <v>0</v>
      </c>
      <c r="D39">
        <v>0</v>
      </c>
      <c r="F39">
        <v>74</v>
      </c>
      <c r="G39">
        <v>1</v>
      </c>
      <c r="H39">
        <v>0</v>
      </c>
      <c r="M39">
        <v>74</v>
      </c>
      <c r="N39">
        <v>1</v>
      </c>
      <c r="O39">
        <v>0</v>
      </c>
      <c r="T39">
        <v>74</v>
      </c>
      <c r="U39">
        <v>0</v>
      </c>
      <c r="V39">
        <v>0</v>
      </c>
    </row>
    <row r="40" spans="1:22" x14ac:dyDescent="0.2">
      <c r="A40">
        <f t="shared" si="0"/>
        <v>76</v>
      </c>
      <c r="B40">
        <v>0</v>
      </c>
      <c r="C40">
        <v>0</v>
      </c>
      <c r="D40">
        <v>0</v>
      </c>
      <c r="F40">
        <v>76</v>
      </c>
      <c r="G40">
        <v>0</v>
      </c>
      <c r="H40">
        <v>0</v>
      </c>
      <c r="M40">
        <v>76</v>
      </c>
      <c r="N40">
        <v>0</v>
      </c>
      <c r="O40">
        <v>0</v>
      </c>
      <c r="T40">
        <v>76</v>
      </c>
      <c r="U40">
        <v>0</v>
      </c>
      <c r="V40">
        <v>0</v>
      </c>
    </row>
    <row r="41" spans="1:22" x14ac:dyDescent="0.2">
      <c r="A41">
        <f t="shared" si="0"/>
        <v>78</v>
      </c>
      <c r="B41">
        <v>1</v>
      </c>
      <c r="C41">
        <v>0</v>
      </c>
      <c r="D41">
        <v>0</v>
      </c>
      <c r="F41">
        <v>78</v>
      </c>
      <c r="G41">
        <v>1</v>
      </c>
      <c r="H41">
        <v>0</v>
      </c>
      <c r="M41">
        <v>78</v>
      </c>
      <c r="N41">
        <v>1</v>
      </c>
      <c r="O41">
        <v>0</v>
      </c>
      <c r="T41">
        <v>78</v>
      </c>
      <c r="U41">
        <v>0</v>
      </c>
      <c r="V41">
        <v>0</v>
      </c>
    </row>
    <row r="42" spans="1:22" x14ac:dyDescent="0.2">
      <c r="A42">
        <f t="shared" si="0"/>
        <v>80</v>
      </c>
      <c r="B42">
        <v>2</v>
      </c>
      <c r="C42">
        <v>0</v>
      </c>
      <c r="D42">
        <v>1</v>
      </c>
      <c r="F42">
        <v>80</v>
      </c>
      <c r="G42">
        <v>2</v>
      </c>
      <c r="H42">
        <v>0</v>
      </c>
      <c r="M42">
        <v>80</v>
      </c>
      <c r="N42">
        <v>2</v>
      </c>
      <c r="O42">
        <v>1</v>
      </c>
      <c r="T42">
        <v>80</v>
      </c>
      <c r="U42">
        <v>0</v>
      </c>
      <c r="V42">
        <v>1</v>
      </c>
    </row>
    <row r="43" spans="1:22" x14ac:dyDescent="0.2">
      <c r="A43">
        <f t="shared" si="0"/>
        <v>82</v>
      </c>
      <c r="B43">
        <v>1</v>
      </c>
      <c r="C43">
        <v>2</v>
      </c>
      <c r="D43">
        <v>1</v>
      </c>
      <c r="F43">
        <v>82</v>
      </c>
      <c r="G43">
        <v>1</v>
      </c>
      <c r="H43">
        <v>2</v>
      </c>
      <c r="M43">
        <v>82</v>
      </c>
      <c r="N43">
        <v>1</v>
      </c>
      <c r="O43">
        <v>1</v>
      </c>
      <c r="T43">
        <v>82</v>
      </c>
      <c r="U43">
        <v>2</v>
      </c>
      <c r="V43">
        <v>1</v>
      </c>
    </row>
    <row r="44" spans="1:22" x14ac:dyDescent="0.2">
      <c r="A44">
        <f t="shared" si="0"/>
        <v>84</v>
      </c>
      <c r="B44">
        <v>1</v>
      </c>
      <c r="C44">
        <v>0</v>
      </c>
      <c r="D44">
        <v>0</v>
      </c>
      <c r="F44">
        <v>84</v>
      </c>
      <c r="G44">
        <v>1</v>
      </c>
      <c r="H44">
        <v>0</v>
      </c>
      <c r="M44">
        <v>84</v>
      </c>
      <c r="N44">
        <v>1</v>
      </c>
      <c r="O44">
        <v>0</v>
      </c>
      <c r="T44">
        <v>84</v>
      </c>
      <c r="U44">
        <v>0</v>
      </c>
      <c r="V44">
        <v>0</v>
      </c>
    </row>
    <row r="45" spans="1:22" x14ac:dyDescent="0.2">
      <c r="A45">
        <f t="shared" si="0"/>
        <v>86</v>
      </c>
      <c r="B45">
        <v>1</v>
      </c>
      <c r="C45">
        <v>0</v>
      </c>
      <c r="D45">
        <v>1</v>
      </c>
      <c r="F45">
        <v>86</v>
      </c>
      <c r="G45">
        <v>1</v>
      </c>
      <c r="H45">
        <v>0</v>
      </c>
      <c r="M45">
        <v>86</v>
      </c>
      <c r="N45">
        <v>1</v>
      </c>
      <c r="O45">
        <v>1</v>
      </c>
      <c r="T45">
        <v>86</v>
      </c>
      <c r="U45">
        <v>0</v>
      </c>
      <c r="V45">
        <v>1</v>
      </c>
    </row>
    <row r="46" spans="1:22" x14ac:dyDescent="0.2">
      <c r="A46">
        <f t="shared" si="0"/>
        <v>88</v>
      </c>
      <c r="B46">
        <v>0</v>
      </c>
      <c r="C46">
        <v>1</v>
      </c>
      <c r="D46">
        <v>0</v>
      </c>
      <c r="F46">
        <v>88</v>
      </c>
      <c r="G46">
        <v>0</v>
      </c>
      <c r="H46">
        <v>1</v>
      </c>
      <c r="M46">
        <v>88</v>
      </c>
      <c r="N46">
        <v>0</v>
      </c>
      <c r="O46">
        <v>0</v>
      </c>
      <c r="T46">
        <v>88</v>
      </c>
      <c r="U46">
        <v>1</v>
      </c>
      <c r="V46">
        <v>0</v>
      </c>
    </row>
    <row r="47" spans="1:22" x14ac:dyDescent="0.2">
      <c r="A47" t="s">
        <v>14</v>
      </c>
      <c r="B47">
        <v>47</v>
      </c>
      <c r="C47">
        <v>9</v>
      </c>
      <c r="D47">
        <v>2</v>
      </c>
      <c r="F47" t="s">
        <v>14</v>
      </c>
      <c r="G47">
        <v>47</v>
      </c>
      <c r="H47">
        <v>9</v>
      </c>
      <c r="M47" t="s">
        <v>14</v>
      </c>
      <c r="N47">
        <v>47</v>
      </c>
      <c r="O47">
        <v>2</v>
      </c>
      <c r="T47" t="s">
        <v>14</v>
      </c>
      <c r="U47">
        <v>9</v>
      </c>
      <c r="V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2159-7AE6-D640-85EA-1F4B6E50A28A}">
  <dimension ref="A1:D7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4</v>
      </c>
      <c r="B2" t="s">
        <v>20</v>
      </c>
      <c r="C2">
        <v>88.5</v>
      </c>
      <c r="D2">
        <v>123</v>
      </c>
    </row>
    <row r="3" spans="1:4" x14ac:dyDescent="0.2">
      <c r="A3" t="s">
        <v>4</v>
      </c>
      <c r="B3" t="s">
        <v>21</v>
      </c>
      <c r="C3">
        <v>11.5</v>
      </c>
      <c r="D3">
        <v>16</v>
      </c>
    </row>
    <row r="4" spans="1:4" x14ac:dyDescent="0.2">
      <c r="A4" t="s">
        <v>5</v>
      </c>
      <c r="B4" t="s">
        <v>20</v>
      </c>
      <c r="C4">
        <v>74.5</v>
      </c>
      <c r="D4">
        <v>76</v>
      </c>
    </row>
    <row r="5" spans="1:4" x14ac:dyDescent="0.2">
      <c r="A5" t="s">
        <v>5</v>
      </c>
      <c r="B5" t="s">
        <v>21</v>
      </c>
      <c r="C5">
        <v>25.5</v>
      </c>
      <c r="D5">
        <v>26</v>
      </c>
    </row>
    <row r="6" spans="1:4" x14ac:dyDescent="0.2">
      <c r="A6" t="s">
        <v>6</v>
      </c>
      <c r="B6" t="s">
        <v>20</v>
      </c>
      <c r="C6">
        <v>44.8</v>
      </c>
      <c r="D6">
        <v>26</v>
      </c>
    </row>
    <row r="7" spans="1:4" x14ac:dyDescent="0.2">
      <c r="A7" t="s">
        <v>6</v>
      </c>
      <c r="B7" t="s">
        <v>21</v>
      </c>
      <c r="C7">
        <v>55.2</v>
      </c>
      <c r="D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150B-2F37-C74B-802E-CAAF532F1D1D}">
  <dimension ref="A1:H47"/>
  <sheetViews>
    <sheetView workbookViewId="0"/>
  </sheetViews>
  <sheetFormatPr baseColWidth="10" defaultRowHeight="16" x14ac:dyDescent="0.2"/>
  <sheetData>
    <row r="1" spans="1:8" x14ac:dyDescent="0.2">
      <c r="A1" t="s">
        <v>27</v>
      </c>
      <c r="B1" t="s">
        <v>39</v>
      </c>
      <c r="C1" t="s">
        <v>40</v>
      </c>
      <c r="D1" t="s">
        <v>23</v>
      </c>
      <c r="E1" t="s">
        <v>26</v>
      </c>
      <c r="G1" t="s">
        <v>41</v>
      </c>
    </row>
    <row r="2" spans="1:8" x14ac:dyDescent="0.2">
      <c r="A2">
        <v>0</v>
      </c>
      <c r="B2">
        <v>6</v>
      </c>
      <c r="C2">
        <v>8</v>
      </c>
      <c r="D2">
        <v>18</v>
      </c>
      <c r="E2">
        <v>2</v>
      </c>
      <c r="G2" t="s">
        <v>7</v>
      </c>
    </row>
    <row r="3" spans="1:8" x14ac:dyDescent="0.2">
      <c r="A3">
        <f>A2+2</f>
        <v>2</v>
      </c>
      <c r="B3">
        <v>1</v>
      </c>
      <c r="C3">
        <v>1</v>
      </c>
      <c r="D3">
        <v>17</v>
      </c>
      <c r="E3">
        <v>0</v>
      </c>
    </row>
    <row r="4" spans="1:8" x14ac:dyDescent="0.2">
      <c r="A4">
        <f t="shared" ref="A4:A46" si="0">A3+2</f>
        <v>4</v>
      </c>
      <c r="B4">
        <v>2</v>
      </c>
      <c r="C4">
        <v>2</v>
      </c>
      <c r="D4">
        <v>12</v>
      </c>
      <c r="E4">
        <v>1</v>
      </c>
      <c r="G4" t="s">
        <v>8</v>
      </c>
      <c r="H4" s="1">
        <v>0.05</v>
      </c>
    </row>
    <row r="5" spans="1:8" x14ac:dyDescent="0.2">
      <c r="A5">
        <f t="shared" si="0"/>
        <v>6</v>
      </c>
      <c r="B5">
        <v>2</v>
      </c>
      <c r="C5">
        <v>1</v>
      </c>
      <c r="D5">
        <v>5</v>
      </c>
      <c r="E5">
        <v>1</v>
      </c>
    </row>
    <row r="6" spans="1:8" x14ac:dyDescent="0.2">
      <c r="A6">
        <f t="shared" si="0"/>
        <v>8</v>
      </c>
      <c r="B6">
        <v>1</v>
      </c>
      <c r="C6">
        <v>3</v>
      </c>
      <c r="D6">
        <v>8</v>
      </c>
      <c r="E6">
        <v>0</v>
      </c>
      <c r="G6" t="s">
        <v>9</v>
      </c>
      <c r="H6" s="2">
        <v>6.9230769230769179E-2</v>
      </c>
    </row>
    <row r="7" spans="1:8" x14ac:dyDescent="0.2">
      <c r="A7">
        <f t="shared" si="0"/>
        <v>10</v>
      </c>
      <c r="B7">
        <v>1</v>
      </c>
      <c r="C7">
        <v>1</v>
      </c>
      <c r="D7">
        <v>8</v>
      </c>
      <c r="E7">
        <v>0</v>
      </c>
      <c r="G7" t="s">
        <v>10</v>
      </c>
      <c r="H7" s="3">
        <v>0.9321430470486789</v>
      </c>
    </row>
    <row r="8" spans="1:8" x14ac:dyDescent="0.2">
      <c r="A8">
        <f t="shared" si="0"/>
        <v>12</v>
      </c>
      <c r="B8">
        <v>0</v>
      </c>
      <c r="C8">
        <v>1</v>
      </c>
      <c r="D8">
        <v>3</v>
      </c>
      <c r="E8">
        <v>0</v>
      </c>
      <c r="G8" t="s">
        <v>11</v>
      </c>
      <c r="H8" s="3">
        <v>0.17399102656077969</v>
      </c>
    </row>
    <row r="9" spans="1:8" x14ac:dyDescent="0.2">
      <c r="A9">
        <f t="shared" si="0"/>
        <v>14</v>
      </c>
      <c r="B9">
        <v>1</v>
      </c>
      <c r="C9">
        <v>6</v>
      </c>
      <c r="D9">
        <v>10</v>
      </c>
      <c r="E9">
        <v>0</v>
      </c>
      <c r="G9" t="s">
        <v>12</v>
      </c>
      <c r="H9" s="3">
        <v>100</v>
      </c>
    </row>
    <row r="10" spans="1:8" x14ac:dyDescent="0.2">
      <c r="A10">
        <f t="shared" si="0"/>
        <v>16</v>
      </c>
      <c r="B10">
        <v>3</v>
      </c>
      <c r="C10">
        <v>0</v>
      </c>
      <c r="D10">
        <v>9</v>
      </c>
      <c r="E10">
        <v>0</v>
      </c>
      <c r="G10" t="s">
        <v>13</v>
      </c>
      <c r="H10" s="4">
        <v>143</v>
      </c>
    </row>
    <row r="11" spans="1:8" x14ac:dyDescent="0.2">
      <c r="A11">
        <f t="shared" si="0"/>
        <v>18</v>
      </c>
      <c r="B11">
        <v>0</v>
      </c>
      <c r="C11">
        <v>1</v>
      </c>
      <c r="D11">
        <v>8</v>
      </c>
      <c r="E11">
        <v>0</v>
      </c>
    </row>
    <row r="12" spans="1:8" x14ac:dyDescent="0.2">
      <c r="A12">
        <f t="shared" si="0"/>
        <v>20</v>
      </c>
      <c r="B12">
        <v>0</v>
      </c>
      <c r="C12">
        <v>3</v>
      </c>
      <c r="D12">
        <v>9</v>
      </c>
      <c r="E12">
        <v>0</v>
      </c>
    </row>
    <row r="13" spans="1:8" x14ac:dyDescent="0.2">
      <c r="A13">
        <f t="shared" si="0"/>
        <v>22</v>
      </c>
      <c r="B13">
        <v>3</v>
      </c>
      <c r="C13">
        <v>0</v>
      </c>
      <c r="D13">
        <v>4</v>
      </c>
      <c r="E13">
        <v>0</v>
      </c>
    </row>
    <row r="14" spans="1:8" x14ac:dyDescent="0.2">
      <c r="A14">
        <f t="shared" si="0"/>
        <v>24</v>
      </c>
      <c r="B14">
        <v>1</v>
      </c>
      <c r="C14">
        <v>2</v>
      </c>
      <c r="D14">
        <v>6</v>
      </c>
      <c r="E14">
        <v>1</v>
      </c>
    </row>
    <row r="15" spans="1:8" x14ac:dyDescent="0.2">
      <c r="A15">
        <f t="shared" si="0"/>
        <v>26</v>
      </c>
      <c r="B15">
        <v>1</v>
      </c>
      <c r="C15">
        <v>0</v>
      </c>
      <c r="D15">
        <v>6</v>
      </c>
      <c r="E15">
        <v>1</v>
      </c>
    </row>
    <row r="16" spans="1:8" x14ac:dyDescent="0.2">
      <c r="A16">
        <f t="shared" si="0"/>
        <v>28</v>
      </c>
      <c r="B16">
        <v>1</v>
      </c>
      <c r="C16">
        <v>1</v>
      </c>
      <c r="D16">
        <v>8</v>
      </c>
      <c r="E16">
        <v>0</v>
      </c>
    </row>
    <row r="17" spans="1:5" x14ac:dyDescent="0.2">
      <c r="A17">
        <f t="shared" si="0"/>
        <v>30</v>
      </c>
      <c r="B17">
        <v>0</v>
      </c>
      <c r="C17">
        <v>0</v>
      </c>
      <c r="D17">
        <v>3</v>
      </c>
      <c r="E17">
        <v>0</v>
      </c>
    </row>
    <row r="18" spans="1:5" x14ac:dyDescent="0.2">
      <c r="A18">
        <f t="shared" si="0"/>
        <v>32</v>
      </c>
      <c r="B18">
        <v>3</v>
      </c>
      <c r="C18">
        <v>0</v>
      </c>
      <c r="D18">
        <v>2</v>
      </c>
      <c r="E18">
        <v>0</v>
      </c>
    </row>
    <row r="19" spans="1:5" x14ac:dyDescent="0.2">
      <c r="A19">
        <f t="shared" si="0"/>
        <v>34</v>
      </c>
      <c r="B19">
        <v>0</v>
      </c>
      <c r="C19">
        <v>1</v>
      </c>
      <c r="D19">
        <v>1</v>
      </c>
      <c r="E19">
        <v>1</v>
      </c>
    </row>
    <row r="20" spans="1:5" x14ac:dyDescent="0.2">
      <c r="A20">
        <f t="shared" si="0"/>
        <v>36</v>
      </c>
      <c r="B20">
        <v>4</v>
      </c>
      <c r="C20">
        <v>2</v>
      </c>
      <c r="D20">
        <v>3</v>
      </c>
      <c r="E20">
        <v>0</v>
      </c>
    </row>
    <row r="21" spans="1:5" x14ac:dyDescent="0.2">
      <c r="A21">
        <f t="shared" si="0"/>
        <v>38</v>
      </c>
      <c r="B21">
        <v>0</v>
      </c>
      <c r="C21">
        <v>0</v>
      </c>
      <c r="D21">
        <v>2</v>
      </c>
      <c r="E21">
        <v>0</v>
      </c>
    </row>
    <row r="22" spans="1:5" x14ac:dyDescent="0.2">
      <c r="A22">
        <f t="shared" si="0"/>
        <v>40</v>
      </c>
      <c r="B22">
        <v>0</v>
      </c>
      <c r="C22">
        <v>4</v>
      </c>
      <c r="D22">
        <v>4</v>
      </c>
      <c r="E22">
        <v>2</v>
      </c>
    </row>
    <row r="23" spans="1:5" x14ac:dyDescent="0.2">
      <c r="A23">
        <f t="shared" si="0"/>
        <v>42</v>
      </c>
      <c r="B23">
        <v>0</v>
      </c>
      <c r="C23">
        <v>2</v>
      </c>
      <c r="D23">
        <v>1</v>
      </c>
      <c r="E23">
        <v>0</v>
      </c>
    </row>
    <row r="24" spans="1:5" x14ac:dyDescent="0.2">
      <c r="A24">
        <f t="shared" si="0"/>
        <v>44</v>
      </c>
      <c r="B24">
        <v>1</v>
      </c>
      <c r="C24">
        <v>2</v>
      </c>
      <c r="D24">
        <v>1</v>
      </c>
      <c r="E24">
        <v>0</v>
      </c>
    </row>
    <row r="25" spans="1:5" x14ac:dyDescent="0.2">
      <c r="A25">
        <f t="shared" si="0"/>
        <v>46</v>
      </c>
      <c r="B25">
        <v>3</v>
      </c>
      <c r="C25">
        <v>0</v>
      </c>
      <c r="D25">
        <v>6</v>
      </c>
      <c r="E25">
        <v>0</v>
      </c>
    </row>
    <row r="26" spans="1:5" x14ac:dyDescent="0.2">
      <c r="A26">
        <f t="shared" si="0"/>
        <v>48</v>
      </c>
      <c r="B26">
        <v>0</v>
      </c>
      <c r="C26">
        <v>2</v>
      </c>
      <c r="D26">
        <v>1</v>
      </c>
      <c r="E26">
        <v>0</v>
      </c>
    </row>
    <row r="27" spans="1:5" x14ac:dyDescent="0.2">
      <c r="A27">
        <f t="shared" si="0"/>
        <v>50</v>
      </c>
      <c r="B27">
        <v>0</v>
      </c>
      <c r="C27">
        <v>1</v>
      </c>
      <c r="D27">
        <v>1</v>
      </c>
      <c r="E27">
        <v>1</v>
      </c>
    </row>
    <row r="28" spans="1:5" x14ac:dyDescent="0.2">
      <c r="A28">
        <f t="shared" si="0"/>
        <v>52</v>
      </c>
      <c r="B28">
        <v>3</v>
      </c>
      <c r="C28">
        <v>1</v>
      </c>
      <c r="D28">
        <v>1</v>
      </c>
      <c r="E28">
        <v>0</v>
      </c>
    </row>
    <row r="29" spans="1:5" x14ac:dyDescent="0.2">
      <c r="A29">
        <f t="shared" si="0"/>
        <v>54</v>
      </c>
      <c r="B29">
        <v>1</v>
      </c>
      <c r="C29">
        <v>1</v>
      </c>
      <c r="D29">
        <v>1</v>
      </c>
      <c r="E29">
        <v>0</v>
      </c>
    </row>
    <row r="30" spans="1:5" x14ac:dyDescent="0.2">
      <c r="A30">
        <f t="shared" si="0"/>
        <v>56</v>
      </c>
      <c r="B30">
        <v>0</v>
      </c>
      <c r="C30">
        <v>1</v>
      </c>
      <c r="D30">
        <v>4</v>
      </c>
      <c r="E30">
        <v>0</v>
      </c>
    </row>
    <row r="31" spans="1:5" x14ac:dyDescent="0.2">
      <c r="A31">
        <f t="shared" si="0"/>
        <v>58</v>
      </c>
      <c r="B31">
        <v>1</v>
      </c>
      <c r="C31">
        <v>3</v>
      </c>
      <c r="D31">
        <v>5</v>
      </c>
      <c r="E31">
        <v>1</v>
      </c>
    </row>
    <row r="32" spans="1:5" x14ac:dyDescent="0.2">
      <c r="A32">
        <f t="shared" si="0"/>
        <v>60</v>
      </c>
      <c r="B32">
        <v>0</v>
      </c>
      <c r="C32">
        <v>2</v>
      </c>
      <c r="D32">
        <v>1</v>
      </c>
      <c r="E32">
        <v>0</v>
      </c>
    </row>
    <row r="33" spans="1:5" x14ac:dyDescent="0.2">
      <c r="A33">
        <f t="shared" si="0"/>
        <v>62</v>
      </c>
      <c r="B33">
        <v>0</v>
      </c>
      <c r="C33">
        <v>2</v>
      </c>
      <c r="D33">
        <v>3</v>
      </c>
      <c r="E33">
        <v>0</v>
      </c>
    </row>
    <row r="34" spans="1:5" x14ac:dyDescent="0.2">
      <c r="A34">
        <f t="shared" si="0"/>
        <v>64</v>
      </c>
      <c r="B34">
        <v>0</v>
      </c>
      <c r="C34">
        <v>0</v>
      </c>
      <c r="D34">
        <v>1</v>
      </c>
      <c r="E34">
        <v>0</v>
      </c>
    </row>
    <row r="35" spans="1:5" x14ac:dyDescent="0.2">
      <c r="A35">
        <f t="shared" si="0"/>
        <v>66</v>
      </c>
      <c r="B35">
        <v>1</v>
      </c>
      <c r="C35">
        <v>3</v>
      </c>
      <c r="D35">
        <v>3</v>
      </c>
      <c r="E35">
        <v>0</v>
      </c>
    </row>
    <row r="36" spans="1:5" x14ac:dyDescent="0.2">
      <c r="A36">
        <f t="shared" si="0"/>
        <v>68</v>
      </c>
      <c r="B36">
        <v>2</v>
      </c>
      <c r="C36">
        <v>1</v>
      </c>
      <c r="D36">
        <v>0</v>
      </c>
      <c r="E36">
        <v>0</v>
      </c>
    </row>
    <row r="37" spans="1:5" x14ac:dyDescent="0.2">
      <c r="A37">
        <f t="shared" si="0"/>
        <v>70</v>
      </c>
      <c r="B37">
        <v>0</v>
      </c>
      <c r="C37">
        <v>1</v>
      </c>
      <c r="D37">
        <v>0</v>
      </c>
      <c r="E37">
        <v>0</v>
      </c>
    </row>
    <row r="38" spans="1:5" x14ac:dyDescent="0.2">
      <c r="A38">
        <f t="shared" si="0"/>
        <v>72</v>
      </c>
      <c r="B38">
        <v>0</v>
      </c>
      <c r="C38">
        <v>1</v>
      </c>
      <c r="D38">
        <v>1</v>
      </c>
      <c r="E38">
        <v>0</v>
      </c>
    </row>
    <row r="39" spans="1:5" x14ac:dyDescent="0.2">
      <c r="A39">
        <f t="shared" si="0"/>
        <v>74</v>
      </c>
      <c r="B39">
        <v>2</v>
      </c>
      <c r="C39">
        <v>0</v>
      </c>
      <c r="D39">
        <v>1</v>
      </c>
      <c r="E39">
        <v>0</v>
      </c>
    </row>
    <row r="40" spans="1:5" x14ac:dyDescent="0.2">
      <c r="A40">
        <f t="shared" si="0"/>
        <v>76</v>
      </c>
      <c r="B40">
        <v>2</v>
      </c>
      <c r="C40">
        <v>1</v>
      </c>
      <c r="D40">
        <v>0</v>
      </c>
      <c r="E40">
        <v>0</v>
      </c>
    </row>
    <row r="41" spans="1:5" x14ac:dyDescent="0.2">
      <c r="A41">
        <f t="shared" si="0"/>
        <v>78</v>
      </c>
      <c r="B41">
        <v>0</v>
      </c>
      <c r="C41">
        <v>2</v>
      </c>
      <c r="D41">
        <v>0</v>
      </c>
      <c r="E41">
        <v>0</v>
      </c>
    </row>
    <row r="42" spans="1:5" x14ac:dyDescent="0.2">
      <c r="A42">
        <f t="shared" si="0"/>
        <v>80</v>
      </c>
      <c r="B42">
        <v>0</v>
      </c>
      <c r="C42">
        <v>0</v>
      </c>
      <c r="D42">
        <v>2</v>
      </c>
      <c r="E42">
        <v>0</v>
      </c>
    </row>
    <row r="43" spans="1:5" x14ac:dyDescent="0.2">
      <c r="A43">
        <f t="shared" si="0"/>
        <v>82</v>
      </c>
      <c r="B43">
        <v>0</v>
      </c>
      <c r="C43">
        <v>2</v>
      </c>
      <c r="D43">
        <v>2</v>
      </c>
      <c r="E43">
        <v>0</v>
      </c>
    </row>
    <row r="44" spans="1:5" x14ac:dyDescent="0.2">
      <c r="A44">
        <f t="shared" si="0"/>
        <v>84</v>
      </c>
      <c r="B44">
        <v>1</v>
      </c>
      <c r="C44">
        <v>1</v>
      </c>
      <c r="D44">
        <v>1</v>
      </c>
      <c r="E44">
        <v>0</v>
      </c>
    </row>
    <row r="45" spans="1:5" x14ac:dyDescent="0.2">
      <c r="A45">
        <f t="shared" si="0"/>
        <v>86</v>
      </c>
      <c r="B45">
        <v>1</v>
      </c>
      <c r="C45">
        <v>1</v>
      </c>
      <c r="D45">
        <v>1</v>
      </c>
      <c r="E45">
        <v>0</v>
      </c>
    </row>
    <row r="46" spans="1:5" x14ac:dyDescent="0.2">
      <c r="A46">
        <f t="shared" si="0"/>
        <v>88</v>
      </c>
      <c r="B46">
        <v>0</v>
      </c>
      <c r="C46">
        <v>1</v>
      </c>
      <c r="D46">
        <v>0</v>
      </c>
      <c r="E46">
        <v>0</v>
      </c>
    </row>
    <row r="47" spans="1:5" x14ac:dyDescent="0.2">
      <c r="A47" t="s">
        <v>14</v>
      </c>
      <c r="B47">
        <v>52</v>
      </c>
      <c r="C47">
        <v>75</v>
      </c>
      <c r="D47">
        <v>43</v>
      </c>
      <c r="E4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387C-F580-D446-AF9C-5CACA9B9F43B}">
  <dimension ref="A1:D9"/>
  <sheetViews>
    <sheetView workbookViewId="0">
      <selection activeCell="A8" sqref="A8"/>
    </sheetView>
  </sheetViews>
  <sheetFormatPr baseColWidth="10" defaultRowHeight="16" x14ac:dyDescent="0.2"/>
  <sheetData>
    <row r="1" spans="1:4" x14ac:dyDescent="0.2">
      <c r="A1" t="s">
        <v>22</v>
      </c>
      <c r="B1" t="s">
        <v>17</v>
      </c>
      <c r="C1" t="s">
        <v>19</v>
      </c>
      <c r="D1" t="s">
        <v>18</v>
      </c>
    </row>
    <row r="2" spans="1:4" x14ac:dyDescent="0.2">
      <c r="A2" t="s">
        <v>23</v>
      </c>
      <c r="B2" t="s">
        <v>20</v>
      </c>
      <c r="C2">
        <v>174</v>
      </c>
      <c r="D2">
        <v>87</v>
      </c>
    </row>
    <row r="3" spans="1:4" x14ac:dyDescent="0.2">
      <c r="A3" t="s">
        <v>23</v>
      </c>
      <c r="B3" t="s">
        <v>21</v>
      </c>
      <c r="C3">
        <v>26</v>
      </c>
      <c r="D3">
        <v>13</v>
      </c>
    </row>
    <row r="4" spans="1:4" x14ac:dyDescent="0.2">
      <c r="A4" t="s">
        <v>24</v>
      </c>
      <c r="B4" t="s">
        <v>20</v>
      </c>
      <c r="C4">
        <v>0</v>
      </c>
      <c r="D4">
        <v>0</v>
      </c>
    </row>
    <row r="5" spans="1:4" x14ac:dyDescent="0.2">
      <c r="A5" t="s">
        <v>24</v>
      </c>
      <c r="B5" t="s">
        <v>21</v>
      </c>
      <c r="C5">
        <v>81</v>
      </c>
      <c r="D5">
        <v>100</v>
      </c>
    </row>
    <row r="6" spans="1:4" x14ac:dyDescent="0.2">
      <c r="A6" t="s">
        <v>25</v>
      </c>
      <c r="B6" t="s">
        <v>20</v>
      </c>
      <c r="C6">
        <v>0</v>
      </c>
      <c r="D6">
        <v>0</v>
      </c>
    </row>
    <row r="7" spans="1:4" x14ac:dyDescent="0.2">
      <c r="A7" t="s">
        <v>25</v>
      </c>
      <c r="B7" t="s">
        <v>21</v>
      </c>
      <c r="C7">
        <v>111</v>
      </c>
      <c r="D7">
        <v>100</v>
      </c>
    </row>
    <row r="8" spans="1:4" x14ac:dyDescent="0.2">
      <c r="A8" t="s">
        <v>26</v>
      </c>
      <c r="B8" t="s">
        <v>20</v>
      </c>
      <c r="C8">
        <v>0</v>
      </c>
      <c r="D8">
        <v>0</v>
      </c>
    </row>
    <row r="9" spans="1:4" x14ac:dyDescent="0.2">
      <c r="A9" t="s">
        <v>26</v>
      </c>
      <c r="B9" t="s">
        <v>21</v>
      </c>
      <c r="C9">
        <v>14</v>
      </c>
      <c r="D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8A27-016B-5E4D-855A-739FB26EE803}">
  <dimension ref="A1:R47"/>
  <sheetViews>
    <sheetView workbookViewId="0"/>
  </sheetViews>
  <sheetFormatPr baseColWidth="10" defaultRowHeight="16" x14ac:dyDescent="0.2"/>
  <sheetData>
    <row r="1" spans="1:18" x14ac:dyDescent="0.2">
      <c r="A1" t="s">
        <v>27</v>
      </c>
      <c r="B1" t="s">
        <v>28</v>
      </c>
      <c r="C1" t="s">
        <v>29</v>
      </c>
      <c r="D1" t="s">
        <v>26</v>
      </c>
      <c r="F1" t="s">
        <v>30</v>
      </c>
      <c r="J1" t="s">
        <v>31</v>
      </c>
      <c r="N1" t="s">
        <v>32</v>
      </c>
      <c r="O1" t="s">
        <v>28</v>
      </c>
      <c r="P1" t="s">
        <v>26</v>
      </c>
      <c r="Q1" t="s">
        <v>33</v>
      </c>
    </row>
    <row r="2" spans="1:18" x14ac:dyDescent="0.2">
      <c r="A2">
        <v>0</v>
      </c>
      <c r="B2">
        <v>2</v>
      </c>
      <c r="C2">
        <v>0</v>
      </c>
      <c r="D2">
        <v>2</v>
      </c>
      <c r="N2">
        <v>0</v>
      </c>
      <c r="O2">
        <v>2</v>
      </c>
      <c r="P2">
        <v>2</v>
      </c>
    </row>
    <row r="3" spans="1:18" x14ac:dyDescent="0.2">
      <c r="A3">
        <v>2</v>
      </c>
      <c r="B3">
        <v>0</v>
      </c>
      <c r="C3">
        <v>0</v>
      </c>
      <c r="D3">
        <v>0</v>
      </c>
      <c r="F3" t="s">
        <v>7</v>
      </c>
      <c r="J3" t="s">
        <v>7</v>
      </c>
      <c r="N3">
        <v>2</v>
      </c>
      <c r="O3">
        <v>0</v>
      </c>
      <c r="P3">
        <v>0</v>
      </c>
      <c r="Q3" t="s">
        <v>7</v>
      </c>
    </row>
    <row r="4" spans="1:18" x14ac:dyDescent="0.2">
      <c r="A4">
        <v>4</v>
      </c>
      <c r="B4">
        <v>0</v>
      </c>
      <c r="C4">
        <v>0</v>
      </c>
      <c r="D4">
        <v>1</v>
      </c>
      <c r="N4">
        <v>4</v>
      </c>
      <c r="O4">
        <v>0</v>
      </c>
      <c r="P4">
        <v>1</v>
      </c>
    </row>
    <row r="5" spans="1:18" x14ac:dyDescent="0.2">
      <c r="A5">
        <f>A4+2</f>
        <v>6</v>
      </c>
      <c r="B5">
        <v>0</v>
      </c>
      <c r="C5">
        <v>0</v>
      </c>
      <c r="D5">
        <v>1</v>
      </c>
      <c r="F5" t="s">
        <v>8</v>
      </c>
      <c r="G5" s="1">
        <v>0.05</v>
      </c>
      <c r="J5" t="s">
        <v>8</v>
      </c>
      <c r="K5" s="1">
        <v>0.05</v>
      </c>
      <c r="N5">
        <f>N4+2</f>
        <v>6</v>
      </c>
      <c r="O5">
        <v>0</v>
      </c>
      <c r="P5">
        <v>1</v>
      </c>
      <c r="Q5" t="s">
        <v>8</v>
      </c>
      <c r="R5" s="1">
        <v>0.05</v>
      </c>
    </row>
    <row r="6" spans="1:18" x14ac:dyDescent="0.2">
      <c r="A6">
        <f t="shared" ref="A6:A46" si="0">A5+2</f>
        <v>8</v>
      </c>
      <c r="B6">
        <v>0</v>
      </c>
      <c r="C6">
        <v>1</v>
      </c>
      <c r="D6">
        <v>0</v>
      </c>
      <c r="N6">
        <f t="shared" ref="N6:N46" si="1">N5+2</f>
        <v>8</v>
      </c>
      <c r="O6">
        <v>0</v>
      </c>
      <c r="P6">
        <v>0</v>
      </c>
    </row>
    <row r="7" spans="1:18" x14ac:dyDescent="0.2">
      <c r="A7">
        <f t="shared" si="0"/>
        <v>10</v>
      </c>
      <c r="B7">
        <v>0</v>
      </c>
      <c r="C7">
        <v>0</v>
      </c>
      <c r="D7">
        <v>0</v>
      </c>
      <c r="F7" t="str">
        <f t="array" ref="F7:G11">[1]!KS2TEST(B2:C47,,TRUE,G5)</f>
        <v>D-stat</v>
      </c>
      <c r="G7" s="2">
        <v>9.3846153846153857E-2</v>
      </c>
      <c r="J7" t="str">
        <f t="array" ref="J7:K11">[1]!KS2TEST(C2:D47,,TRUE,K5)</f>
        <v>D-stat</v>
      </c>
      <c r="K7" s="2">
        <v>6.3595505617977527E-2</v>
      </c>
      <c r="N7">
        <f t="shared" si="1"/>
        <v>10</v>
      </c>
      <c r="O7">
        <v>0</v>
      </c>
      <c r="P7">
        <v>0</v>
      </c>
      <c r="Q7" t="str">
        <f t="array" ref="Q7:R11">[1]!KS2TEST(O2:P47,,TRUE,R5)</f>
        <v>D-stat</v>
      </c>
      <c r="R7" s="2">
        <v>4.7968885047536713E-2</v>
      </c>
    </row>
    <row r="8" spans="1:18" x14ac:dyDescent="0.2">
      <c r="A8">
        <f t="shared" si="0"/>
        <v>12</v>
      </c>
      <c r="B8">
        <v>0</v>
      </c>
      <c r="C8">
        <v>0</v>
      </c>
      <c r="D8">
        <v>0</v>
      </c>
      <c r="F8" t="str">
        <v>p-value</v>
      </c>
      <c r="G8" s="3">
        <v>0.9404733995452943</v>
      </c>
      <c r="J8" t="str">
        <v>p-value</v>
      </c>
      <c r="K8" s="3">
        <v>0.99922191807314109</v>
      </c>
      <c r="N8">
        <f t="shared" si="1"/>
        <v>12</v>
      </c>
      <c r="O8">
        <v>0</v>
      </c>
      <c r="P8">
        <v>0</v>
      </c>
      <c r="Q8" t="str">
        <v>p-value</v>
      </c>
      <c r="R8" s="3">
        <v>0.99996620482011278</v>
      </c>
    </row>
    <row r="9" spans="1:18" x14ac:dyDescent="0.2">
      <c r="A9">
        <f t="shared" si="0"/>
        <v>14</v>
      </c>
      <c r="B9">
        <v>1</v>
      </c>
      <c r="C9">
        <v>0</v>
      </c>
      <c r="D9">
        <v>0</v>
      </c>
      <c r="F9" t="str">
        <v>D-crit</v>
      </c>
      <c r="G9" s="3">
        <v>0.23995614160274845</v>
      </c>
      <c r="J9" t="str">
        <v>D-crit</v>
      </c>
      <c r="K9" s="3">
        <v>0.2342532051120339</v>
      </c>
      <c r="N9">
        <f t="shared" si="1"/>
        <v>14</v>
      </c>
      <c r="O9">
        <v>1</v>
      </c>
      <c r="P9">
        <v>0</v>
      </c>
      <c r="Q9" t="str">
        <v>D-crit</v>
      </c>
      <c r="R9" s="3">
        <v>0.20625838274589939</v>
      </c>
    </row>
    <row r="10" spans="1:18" x14ac:dyDescent="0.2">
      <c r="A10">
        <f t="shared" si="0"/>
        <v>16</v>
      </c>
      <c r="B10">
        <v>0</v>
      </c>
      <c r="C10">
        <v>0</v>
      </c>
      <c r="D10">
        <v>0</v>
      </c>
      <c r="F10" t="str">
        <v>size 1</v>
      </c>
      <c r="G10" s="3">
        <v>78</v>
      </c>
      <c r="J10" t="str">
        <v>size 1</v>
      </c>
      <c r="K10" s="3">
        <v>50</v>
      </c>
      <c r="N10">
        <f t="shared" si="1"/>
        <v>16</v>
      </c>
      <c r="O10">
        <v>0</v>
      </c>
      <c r="P10">
        <v>0</v>
      </c>
      <c r="Q10" t="str">
        <v>size 1</v>
      </c>
      <c r="R10" s="3">
        <v>78</v>
      </c>
    </row>
    <row r="11" spans="1:18" x14ac:dyDescent="0.2">
      <c r="A11">
        <f t="shared" si="0"/>
        <v>18</v>
      </c>
      <c r="B11">
        <v>1</v>
      </c>
      <c r="C11">
        <v>0</v>
      </c>
      <c r="D11">
        <v>0</v>
      </c>
      <c r="F11" t="str">
        <v>size 2</v>
      </c>
      <c r="G11" s="4">
        <v>50</v>
      </c>
      <c r="J11" t="str">
        <v>size 2</v>
      </c>
      <c r="K11" s="4">
        <v>89</v>
      </c>
      <c r="N11">
        <f t="shared" si="1"/>
        <v>18</v>
      </c>
      <c r="O11">
        <v>1</v>
      </c>
      <c r="P11">
        <v>0</v>
      </c>
      <c r="Q11" t="str">
        <v>size 2</v>
      </c>
      <c r="R11" s="4">
        <v>89</v>
      </c>
    </row>
    <row r="12" spans="1:18" x14ac:dyDescent="0.2">
      <c r="A12">
        <f t="shared" si="0"/>
        <v>20</v>
      </c>
      <c r="B12">
        <v>1</v>
      </c>
      <c r="C12">
        <v>0</v>
      </c>
      <c r="D12">
        <v>0</v>
      </c>
      <c r="N12">
        <f t="shared" si="1"/>
        <v>20</v>
      </c>
      <c r="O12">
        <v>1</v>
      </c>
      <c r="P12">
        <v>0</v>
      </c>
    </row>
    <row r="13" spans="1:18" x14ac:dyDescent="0.2">
      <c r="A13">
        <f t="shared" si="0"/>
        <v>22</v>
      </c>
      <c r="B13">
        <v>1</v>
      </c>
      <c r="C13">
        <v>0</v>
      </c>
      <c r="D13">
        <v>0</v>
      </c>
      <c r="F13" t="s">
        <v>7</v>
      </c>
      <c r="J13" t="s">
        <v>7</v>
      </c>
      <c r="N13">
        <f t="shared" si="1"/>
        <v>22</v>
      </c>
      <c r="O13">
        <v>1</v>
      </c>
      <c r="P13">
        <v>0</v>
      </c>
      <c r="Q13" t="s">
        <v>7</v>
      </c>
    </row>
    <row r="14" spans="1:18" x14ac:dyDescent="0.2">
      <c r="A14">
        <f t="shared" si="0"/>
        <v>24</v>
      </c>
      <c r="B14">
        <v>0</v>
      </c>
      <c r="C14">
        <v>0</v>
      </c>
      <c r="D14">
        <v>1</v>
      </c>
      <c r="N14">
        <f t="shared" si="1"/>
        <v>24</v>
      </c>
      <c r="O14">
        <v>0</v>
      </c>
      <c r="P14">
        <v>1</v>
      </c>
    </row>
    <row r="15" spans="1:18" x14ac:dyDescent="0.2">
      <c r="A15">
        <f t="shared" si="0"/>
        <v>26</v>
      </c>
      <c r="B15">
        <v>1</v>
      </c>
      <c r="C15">
        <v>0</v>
      </c>
      <c r="D15">
        <v>1</v>
      </c>
      <c r="F15" t="s">
        <v>8</v>
      </c>
      <c r="G15">
        <v>0.05</v>
      </c>
      <c r="J15" t="s">
        <v>8</v>
      </c>
      <c r="K15">
        <v>0.05</v>
      </c>
      <c r="N15">
        <f t="shared" si="1"/>
        <v>26</v>
      </c>
      <c r="O15">
        <v>1</v>
      </c>
      <c r="P15">
        <v>1</v>
      </c>
      <c r="Q15" t="s">
        <v>8</v>
      </c>
      <c r="R15">
        <v>0.05</v>
      </c>
    </row>
    <row r="16" spans="1:18" x14ac:dyDescent="0.2">
      <c r="A16">
        <f t="shared" si="0"/>
        <v>28</v>
      </c>
      <c r="B16">
        <v>1</v>
      </c>
      <c r="C16">
        <v>1</v>
      </c>
      <c r="D16">
        <v>0</v>
      </c>
      <c r="N16">
        <f t="shared" si="1"/>
        <v>28</v>
      </c>
      <c r="O16">
        <v>1</v>
      </c>
      <c r="P16">
        <v>0</v>
      </c>
    </row>
    <row r="17" spans="1:18" x14ac:dyDescent="0.2">
      <c r="A17">
        <f t="shared" si="0"/>
        <v>30</v>
      </c>
      <c r="B17">
        <v>0</v>
      </c>
      <c r="C17">
        <v>0</v>
      </c>
      <c r="D17">
        <v>0</v>
      </c>
      <c r="F17" t="s">
        <v>9</v>
      </c>
      <c r="G17">
        <v>9.3846153846153857E-2</v>
      </c>
      <c r="J17" t="s">
        <v>9</v>
      </c>
      <c r="K17">
        <v>6.3595505617977527E-2</v>
      </c>
      <c r="N17">
        <f t="shared" si="1"/>
        <v>30</v>
      </c>
      <c r="O17">
        <v>0</v>
      </c>
      <c r="P17">
        <v>0</v>
      </c>
      <c r="Q17" t="s">
        <v>9</v>
      </c>
      <c r="R17">
        <v>4.7968885047536713E-2</v>
      </c>
    </row>
    <row r="18" spans="1:18" x14ac:dyDescent="0.2">
      <c r="A18">
        <f t="shared" si="0"/>
        <v>32</v>
      </c>
      <c r="B18">
        <v>1</v>
      </c>
      <c r="C18">
        <v>0</v>
      </c>
      <c r="D18">
        <v>0</v>
      </c>
      <c r="F18" t="s">
        <v>10</v>
      </c>
      <c r="G18">
        <v>0.9404733995452943</v>
      </c>
      <c r="J18" t="s">
        <v>10</v>
      </c>
      <c r="K18">
        <v>0.99922191807314109</v>
      </c>
      <c r="N18">
        <f t="shared" si="1"/>
        <v>32</v>
      </c>
      <c r="O18">
        <v>1</v>
      </c>
      <c r="P18">
        <v>0</v>
      </c>
      <c r="Q18" t="s">
        <v>10</v>
      </c>
      <c r="R18">
        <v>0.99996620482011278</v>
      </c>
    </row>
    <row r="19" spans="1:18" x14ac:dyDescent="0.2">
      <c r="A19">
        <f t="shared" si="0"/>
        <v>34</v>
      </c>
      <c r="B19">
        <v>0</v>
      </c>
      <c r="C19">
        <v>0</v>
      </c>
      <c r="D19">
        <v>1</v>
      </c>
      <c r="F19" t="s">
        <v>11</v>
      </c>
      <c r="G19">
        <v>0.23995614160274845</v>
      </c>
      <c r="J19" t="s">
        <v>11</v>
      </c>
      <c r="K19">
        <v>0.2342532051120339</v>
      </c>
      <c r="N19">
        <f t="shared" si="1"/>
        <v>34</v>
      </c>
      <c r="O19">
        <v>0</v>
      </c>
      <c r="P19">
        <v>1</v>
      </c>
      <c r="Q19" t="s">
        <v>11</v>
      </c>
      <c r="R19">
        <v>0.20625838274589939</v>
      </c>
    </row>
    <row r="20" spans="1:18" x14ac:dyDescent="0.2">
      <c r="A20">
        <f t="shared" si="0"/>
        <v>36</v>
      </c>
      <c r="B20">
        <v>0</v>
      </c>
      <c r="C20">
        <v>0</v>
      </c>
      <c r="D20">
        <v>0</v>
      </c>
      <c r="F20" t="s">
        <v>12</v>
      </c>
      <c r="G20">
        <v>78</v>
      </c>
      <c r="J20" t="s">
        <v>12</v>
      </c>
      <c r="K20">
        <v>50</v>
      </c>
      <c r="N20">
        <f t="shared" si="1"/>
        <v>36</v>
      </c>
      <c r="O20">
        <v>0</v>
      </c>
      <c r="P20">
        <v>0</v>
      </c>
      <c r="Q20" t="s">
        <v>12</v>
      </c>
      <c r="R20">
        <v>78</v>
      </c>
    </row>
    <row r="21" spans="1:18" x14ac:dyDescent="0.2">
      <c r="A21">
        <f t="shared" si="0"/>
        <v>38</v>
      </c>
      <c r="B21">
        <v>0</v>
      </c>
      <c r="C21">
        <v>1</v>
      </c>
      <c r="D21">
        <v>0</v>
      </c>
      <c r="F21" t="s">
        <v>13</v>
      </c>
      <c r="G21">
        <v>50</v>
      </c>
      <c r="J21" t="s">
        <v>13</v>
      </c>
      <c r="K21">
        <v>89</v>
      </c>
      <c r="N21">
        <f t="shared" si="1"/>
        <v>38</v>
      </c>
      <c r="O21">
        <v>0</v>
      </c>
      <c r="P21">
        <v>0</v>
      </c>
      <c r="Q21" t="s">
        <v>13</v>
      </c>
      <c r="R21">
        <v>89</v>
      </c>
    </row>
    <row r="22" spans="1:18" x14ac:dyDescent="0.2">
      <c r="A22">
        <f t="shared" si="0"/>
        <v>40</v>
      </c>
      <c r="B22">
        <v>0</v>
      </c>
      <c r="C22">
        <v>0</v>
      </c>
      <c r="D22">
        <v>2</v>
      </c>
      <c r="N22">
        <f t="shared" si="1"/>
        <v>40</v>
      </c>
      <c r="O22">
        <v>0</v>
      </c>
      <c r="P22">
        <v>2</v>
      </c>
    </row>
    <row r="23" spans="1:18" x14ac:dyDescent="0.2">
      <c r="A23">
        <f t="shared" si="0"/>
        <v>42</v>
      </c>
      <c r="B23">
        <v>1</v>
      </c>
      <c r="C23">
        <v>0</v>
      </c>
      <c r="D23">
        <v>0</v>
      </c>
      <c r="N23">
        <f t="shared" si="1"/>
        <v>42</v>
      </c>
      <c r="O23">
        <v>1</v>
      </c>
      <c r="P23">
        <v>0</v>
      </c>
    </row>
    <row r="24" spans="1:18" x14ac:dyDescent="0.2">
      <c r="A24">
        <f t="shared" si="0"/>
        <v>44</v>
      </c>
      <c r="B24">
        <v>0</v>
      </c>
      <c r="C24">
        <v>0</v>
      </c>
      <c r="D24">
        <v>0</v>
      </c>
      <c r="N24">
        <f t="shared" si="1"/>
        <v>44</v>
      </c>
      <c r="O24">
        <v>0</v>
      </c>
      <c r="P24">
        <v>0</v>
      </c>
    </row>
    <row r="25" spans="1:18" x14ac:dyDescent="0.2">
      <c r="A25">
        <f t="shared" si="0"/>
        <v>46</v>
      </c>
      <c r="B25">
        <v>0</v>
      </c>
      <c r="C25">
        <v>0</v>
      </c>
      <c r="D25">
        <v>0</v>
      </c>
      <c r="N25">
        <f t="shared" si="1"/>
        <v>46</v>
      </c>
      <c r="O25">
        <v>0</v>
      </c>
      <c r="P25">
        <v>0</v>
      </c>
    </row>
    <row r="26" spans="1:18" x14ac:dyDescent="0.2">
      <c r="A26">
        <f t="shared" si="0"/>
        <v>48</v>
      </c>
      <c r="B26">
        <v>0</v>
      </c>
      <c r="C26">
        <v>0</v>
      </c>
      <c r="D26">
        <v>0</v>
      </c>
      <c r="N26">
        <f t="shared" si="1"/>
        <v>48</v>
      </c>
      <c r="O26">
        <v>0</v>
      </c>
      <c r="P26">
        <v>0</v>
      </c>
    </row>
    <row r="27" spans="1:18" x14ac:dyDescent="0.2">
      <c r="A27">
        <f t="shared" si="0"/>
        <v>50</v>
      </c>
      <c r="B27">
        <v>0</v>
      </c>
      <c r="C27">
        <v>0</v>
      </c>
      <c r="D27">
        <v>1</v>
      </c>
      <c r="N27">
        <f t="shared" si="1"/>
        <v>50</v>
      </c>
      <c r="O27">
        <v>0</v>
      </c>
      <c r="P27">
        <v>1</v>
      </c>
    </row>
    <row r="28" spans="1:18" x14ac:dyDescent="0.2">
      <c r="A28">
        <f t="shared" si="0"/>
        <v>52</v>
      </c>
      <c r="B28">
        <v>0</v>
      </c>
      <c r="C28">
        <v>0</v>
      </c>
      <c r="D28">
        <v>0</v>
      </c>
      <c r="N28">
        <f t="shared" si="1"/>
        <v>52</v>
      </c>
      <c r="O28">
        <v>0</v>
      </c>
      <c r="P28">
        <v>0</v>
      </c>
    </row>
    <row r="29" spans="1:18" x14ac:dyDescent="0.2">
      <c r="A29">
        <f t="shared" si="0"/>
        <v>54</v>
      </c>
      <c r="B29">
        <v>1</v>
      </c>
      <c r="C29">
        <v>0</v>
      </c>
      <c r="D29">
        <v>0</v>
      </c>
      <c r="N29">
        <f t="shared" si="1"/>
        <v>54</v>
      </c>
      <c r="O29">
        <v>1</v>
      </c>
      <c r="P29">
        <v>0</v>
      </c>
    </row>
    <row r="30" spans="1:18" x14ac:dyDescent="0.2">
      <c r="A30">
        <f t="shared" si="0"/>
        <v>56</v>
      </c>
      <c r="B30">
        <v>0</v>
      </c>
      <c r="C30">
        <v>0</v>
      </c>
      <c r="D30">
        <v>0</v>
      </c>
      <c r="N30">
        <f t="shared" si="1"/>
        <v>56</v>
      </c>
      <c r="O30">
        <v>0</v>
      </c>
      <c r="P30">
        <v>0</v>
      </c>
    </row>
    <row r="31" spans="1:18" x14ac:dyDescent="0.2">
      <c r="A31">
        <f t="shared" si="0"/>
        <v>58</v>
      </c>
      <c r="B31">
        <v>0</v>
      </c>
      <c r="C31">
        <v>0</v>
      </c>
      <c r="D31">
        <v>1</v>
      </c>
      <c r="N31">
        <f t="shared" si="1"/>
        <v>58</v>
      </c>
      <c r="O31">
        <v>0</v>
      </c>
      <c r="P31">
        <v>1</v>
      </c>
    </row>
    <row r="32" spans="1:18" x14ac:dyDescent="0.2">
      <c r="A32">
        <f t="shared" si="0"/>
        <v>60</v>
      </c>
      <c r="B32">
        <v>0</v>
      </c>
      <c r="C32">
        <v>0</v>
      </c>
      <c r="D32">
        <v>0</v>
      </c>
      <c r="N32">
        <f t="shared" si="1"/>
        <v>60</v>
      </c>
      <c r="O32">
        <v>0</v>
      </c>
      <c r="P32">
        <v>0</v>
      </c>
    </row>
    <row r="33" spans="1:16" x14ac:dyDescent="0.2">
      <c r="A33">
        <f t="shared" si="0"/>
        <v>62</v>
      </c>
      <c r="B33">
        <v>0</v>
      </c>
      <c r="C33">
        <v>0</v>
      </c>
      <c r="D33">
        <v>0</v>
      </c>
      <c r="N33">
        <f t="shared" si="1"/>
        <v>62</v>
      </c>
      <c r="O33">
        <v>0</v>
      </c>
      <c r="P33">
        <v>0</v>
      </c>
    </row>
    <row r="34" spans="1:16" x14ac:dyDescent="0.2">
      <c r="A34">
        <f t="shared" si="0"/>
        <v>64</v>
      </c>
      <c r="B34">
        <v>1</v>
      </c>
      <c r="C34">
        <v>0</v>
      </c>
      <c r="D34">
        <v>0</v>
      </c>
      <c r="N34">
        <f t="shared" si="1"/>
        <v>64</v>
      </c>
      <c r="O34">
        <v>1</v>
      </c>
      <c r="P34">
        <v>0</v>
      </c>
    </row>
    <row r="35" spans="1:16" x14ac:dyDescent="0.2">
      <c r="A35">
        <f t="shared" si="0"/>
        <v>66</v>
      </c>
      <c r="B35">
        <v>0</v>
      </c>
      <c r="C35">
        <v>0</v>
      </c>
      <c r="D35">
        <v>0</v>
      </c>
      <c r="N35">
        <f t="shared" si="1"/>
        <v>66</v>
      </c>
      <c r="O35">
        <v>0</v>
      </c>
      <c r="P35">
        <v>0</v>
      </c>
    </row>
    <row r="36" spans="1:16" x14ac:dyDescent="0.2">
      <c r="A36">
        <f t="shared" si="0"/>
        <v>68</v>
      </c>
      <c r="B36">
        <v>0</v>
      </c>
      <c r="C36">
        <v>1</v>
      </c>
      <c r="D36">
        <v>0</v>
      </c>
      <c r="N36">
        <f t="shared" si="1"/>
        <v>68</v>
      </c>
      <c r="O36">
        <v>0</v>
      </c>
      <c r="P36">
        <v>0</v>
      </c>
    </row>
    <row r="37" spans="1:16" x14ac:dyDescent="0.2">
      <c r="A37">
        <f t="shared" si="0"/>
        <v>70</v>
      </c>
      <c r="B37">
        <v>0</v>
      </c>
      <c r="C37">
        <v>0</v>
      </c>
      <c r="D37">
        <v>0</v>
      </c>
      <c r="N37">
        <f t="shared" si="1"/>
        <v>70</v>
      </c>
      <c r="O37">
        <v>0</v>
      </c>
      <c r="P37">
        <v>0</v>
      </c>
    </row>
    <row r="38" spans="1:16" x14ac:dyDescent="0.2">
      <c r="A38">
        <f t="shared" si="0"/>
        <v>72</v>
      </c>
      <c r="B38">
        <v>0</v>
      </c>
      <c r="C38">
        <v>1</v>
      </c>
      <c r="D38">
        <v>0</v>
      </c>
      <c r="N38">
        <f t="shared" si="1"/>
        <v>72</v>
      </c>
      <c r="O38">
        <v>0</v>
      </c>
      <c r="P38">
        <v>0</v>
      </c>
    </row>
    <row r="39" spans="1:16" x14ac:dyDescent="0.2">
      <c r="A39">
        <f t="shared" si="0"/>
        <v>74</v>
      </c>
      <c r="B39">
        <v>1</v>
      </c>
      <c r="C39">
        <v>0</v>
      </c>
      <c r="D39">
        <v>0</v>
      </c>
      <c r="N39">
        <f t="shared" si="1"/>
        <v>74</v>
      </c>
      <c r="O39">
        <v>1</v>
      </c>
      <c r="P39">
        <v>0</v>
      </c>
    </row>
    <row r="40" spans="1:16" x14ac:dyDescent="0.2">
      <c r="A40">
        <f t="shared" si="0"/>
        <v>76</v>
      </c>
      <c r="B40">
        <v>0</v>
      </c>
      <c r="C40">
        <v>1</v>
      </c>
      <c r="D40">
        <v>0</v>
      </c>
      <c r="N40">
        <f t="shared" si="1"/>
        <v>76</v>
      </c>
      <c r="O40">
        <v>0</v>
      </c>
      <c r="P40">
        <v>0</v>
      </c>
    </row>
    <row r="41" spans="1:16" x14ac:dyDescent="0.2">
      <c r="A41">
        <f t="shared" si="0"/>
        <v>78</v>
      </c>
      <c r="B41">
        <v>0</v>
      </c>
      <c r="C41">
        <v>1</v>
      </c>
      <c r="D41">
        <v>0</v>
      </c>
      <c r="N41">
        <f t="shared" si="1"/>
        <v>78</v>
      </c>
      <c r="O41">
        <v>0</v>
      </c>
      <c r="P41">
        <v>0</v>
      </c>
    </row>
    <row r="42" spans="1:16" x14ac:dyDescent="0.2">
      <c r="A42">
        <f t="shared" si="0"/>
        <v>80</v>
      </c>
      <c r="B42">
        <v>0</v>
      </c>
      <c r="C42">
        <v>0</v>
      </c>
      <c r="D42">
        <v>0</v>
      </c>
      <c r="N42">
        <f t="shared" si="1"/>
        <v>80</v>
      </c>
      <c r="O42">
        <v>0</v>
      </c>
      <c r="P42">
        <v>0</v>
      </c>
    </row>
    <row r="43" spans="1:16" x14ac:dyDescent="0.2">
      <c r="A43">
        <f t="shared" si="0"/>
        <v>82</v>
      </c>
      <c r="B43">
        <v>0</v>
      </c>
      <c r="C43">
        <v>0</v>
      </c>
      <c r="D43">
        <v>0</v>
      </c>
      <c r="N43">
        <f t="shared" si="1"/>
        <v>82</v>
      </c>
      <c r="O43">
        <v>0</v>
      </c>
      <c r="P43">
        <v>0</v>
      </c>
    </row>
    <row r="44" spans="1:16" x14ac:dyDescent="0.2">
      <c r="A44">
        <f t="shared" si="0"/>
        <v>84</v>
      </c>
      <c r="B44">
        <v>0</v>
      </c>
      <c r="C44">
        <v>0</v>
      </c>
      <c r="D44">
        <v>0</v>
      </c>
      <c r="N44">
        <f t="shared" si="1"/>
        <v>84</v>
      </c>
      <c r="O44">
        <v>0</v>
      </c>
      <c r="P44">
        <v>0</v>
      </c>
    </row>
    <row r="45" spans="1:16" x14ac:dyDescent="0.2">
      <c r="A45">
        <f t="shared" si="0"/>
        <v>86</v>
      </c>
      <c r="B45">
        <v>0</v>
      </c>
      <c r="C45">
        <v>0</v>
      </c>
      <c r="D45">
        <v>0</v>
      </c>
      <c r="N45">
        <f t="shared" si="1"/>
        <v>86</v>
      </c>
      <c r="O45">
        <v>0</v>
      </c>
      <c r="P45">
        <v>0</v>
      </c>
    </row>
    <row r="46" spans="1:16" x14ac:dyDescent="0.2">
      <c r="A46">
        <f t="shared" si="0"/>
        <v>88</v>
      </c>
      <c r="B46">
        <v>0</v>
      </c>
      <c r="C46">
        <v>0</v>
      </c>
      <c r="D46">
        <v>0</v>
      </c>
      <c r="N46">
        <f t="shared" si="1"/>
        <v>88</v>
      </c>
      <c r="O46">
        <v>0</v>
      </c>
      <c r="P46">
        <v>0</v>
      </c>
    </row>
    <row r="47" spans="1:16" x14ac:dyDescent="0.2">
      <c r="A47" t="s">
        <v>14</v>
      </c>
      <c r="B47">
        <v>65</v>
      </c>
      <c r="C47">
        <v>43</v>
      </c>
      <c r="D47">
        <v>78</v>
      </c>
      <c r="N47" t="s">
        <v>14</v>
      </c>
      <c r="O47">
        <v>65</v>
      </c>
      <c r="P4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0702-9F4E-0C43-A3FD-673178956D08}">
  <dimension ref="A1:F48"/>
  <sheetViews>
    <sheetView workbookViewId="0">
      <selection activeCell="B3" sqref="B3"/>
    </sheetView>
  </sheetViews>
  <sheetFormatPr baseColWidth="10" defaultRowHeight="16" x14ac:dyDescent="0.2"/>
  <sheetData>
    <row r="1" spans="1:6" x14ac:dyDescent="0.2">
      <c r="A1" t="s">
        <v>15</v>
      </c>
      <c r="E1" t="s">
        <v>7</v>
      </c>
    </row>
    <row r="2" spans="1:6" x14ac:dyDescent="0.2">
      <c r="A2" t="s">
        <v>34</v>
      </c>
      <c r="B2" t="s">
        <v>36</v>
      </c>
      <c r="C2" t="s">
        <v>35</v>
      </c>
    </row>
    <row r="3" spans="1:6" x14ac:dyDescent="0.2">
      <c r="A3">
        <v>0</v>
      </c>
      <c r="B3">
        <v>6</v>
      </c>
      <c r="C3">
        <v>4</v>
      </c>
      <c r="E3" t="s">
        <v>8</v>
      </c>
      <c r="F3" s="1">
        <v>0.05</v>
      </c>
    </row>
    <row r="4" spans="1:6" x14ac:dyDescent="0.2">
      <c r="A4">
        <v>2</v>
      </c>
      <c r="B4">
        <v>1</v>
      </c>
      <c r="C4">
        <v>0</v>
      </c>
    </row>
    <row r="5" spans="1:6" x14ac:dyDescent="0.2">
      <c r="A5">
        <v>4</v>
      </c>
      <c r="B5">
        <v>2</v>
      </c>
      <c r="C5">
        <v>1</v>
      </c>
      <c r="E5" t="str">
        <f t="array" ref="E5:F9">[1]!KS2TEST(B3:C48,,TRUE,F3)</f>
        <v>D-stat</v>
      </c>
      <c r="F5" s="2">
        <v>0.11333333333333334</v>
      </c>
    </row>
    <row r="6" spans="1:6" x14ac:dyDescent="0.2">
      <c r="A6">
        <v>6</v>
      </c>
      <c r="B6">
        <v>2</v>
      </c>
      <c r="C6">
        <v>1</v>
      </c>
      <c r="E6" t="str">
        <v>p-value</v>
      </c>
      <c r="F6" s="3">
        <v>0.55160393385885476</v>
      </c>
    </row>
    <row r="7" spans="1:6" x14ac:dyDescent="0.2">
      <c r="A7">
        <v>8</v>
      </c>
      <c r="B7">
        <v>1</v>
      </c>
      <c r="C7">
        <v>1</v>
      </c>
      <c r="E7" t="str">
        <v>D-crit</v>
      </c>
      <c r="F7" s="3">
        <v>0.1935039418083889</v>
      </c>
    </row>
    <row r="8" spans="1:6" x14ac:dyDescent="0.2">
      <c r="A8">
        <v>10</v>
      </c>
      <c r="B8">
        <v>1</v>
      </c>
      <c r="C8">
        <v>0</v>
      </c>
      <c r="E8" t="str">
        <v>size 1</v>
      </c>
      <c r="F8" s="3">
        <v>100</v>
      </c>
    </row>
    <row r="9" spans="1:6" x14ac:dyDescent="0.2">
      <c r="A9">
        <v>12</v>
      </c>
      <c r="B9">
        <v>0</v>
      </c>
      <c r="C9">
        <v>1</v>
      </c>
      <c r="E9" t="str">
        <v>size 2</v>
      </c>
      <c r="F9" s="4">
        <v>90</v>
      </c>
    </row>
    <row r="10" spans="1:6" x14ac:dyDescent="0.2">
      <c r="A10">
        <v>14</v>
      </c>
      <c r="B10">
        <v>1</v>
      </c>
      <c r="C10">
        <v>1</v>
      </c>
    </row>
    <row r="11" spans="1:6" x14ac:dyDescent="0.2">
      <c r="A11">
        <v>16</v>
      </c>
      <c r="B11">
        <v>3</v>
      </c>
      <c r="C11">
        <v>1</v>
      </c>
      <c r="E11" t="s">
        <v>7</v>
      </c>
    </row>
    <row r="12" spans="1:6" x14ac:dyDescent="0.2">
      <c r="A12">
        <v>18</v>
      </c>
      <c r="B12">
        <v>0</v>
      </c>
      <c r="C12">
        <v>1</v>
      </c>
    </row>
    <row r="13" spans="1:6" x14ac:dyDescent="0.2">
      <c r="A13">
        <v>20</v>
      </c>
      <c r="B13">
        <v>0</v>
      </c>
      <c r="C13">
        <v>3</v>
      </c>
      <c r="E13" t="s">
        <v>8</v>
      </c>
      <c r="F13">
        <v>0.05</v>
      </c>
    </row>
    <row r="14" spans="1:6" x14ac:dyDescent="0.2">
      <c r="A14">
        <v>22</v>
      </c>
      <c r="B14">
        <v>3</v>
      </c>
      <c r="C14">
        <v>0</v>
      </c>
    </row>
    <row r="15" spans="1:6" x14ac:dyDescent="0.2">
      <c r="A15">
        <v>24</v>
      </c>
      <c r="B15">
        <v>1</v>
      </c>
      <c r="C15">
        <v>4</v>
      </c>
      <c r="E15" t="s">
        <v>9</v>
      </c>
      <c r="F15">
        <v>0.11333333333333334</v>
      </c>
    </row>
    <row r="16" spans="1:6" x14ac:dyDescent="0.2">
      <c r="A16">
        <v>26</v>
      </c>
      <c r="B16">
        <v>1</v>
      </c>
      <c r="C16">
        <v>1</v>
      </c>
      <c r="E16" t="s">
        <v>10</v>
      </c>
      <c r="F16">
        <v>0.55160393385885476</v>
      </c>
    </row>
    <row r="17" spans="1:6" x14ac:dyDescent="0.2">
      <c r="A17">
        <v>28</v>
      </c>
      <c r="B17">
        <v>1</v>
      </c>
      <c r="C17">
        <v>1</v>
      </c>
      <c r="E17" t="s">
        <v>11</v>
      </c>
      <c r="F17">
        <v>0.1935039418083889</v>
      </c>
    </row>
    <row r="18" spans="1:6" x14ac:dyDescent="0.2">
      <c r="A18">
        <v>30</v>
      </c>
      <c r="B18">
        <v>0</v>
      </c>
      <c r="C18">
        <v>3</v>
      </c>
      <c r="E18" t="s">
        <v>12</v>
      </c>
      <c r="F18">
        <v>100</v>
      </c>
    </row>
    <row r="19" spans="1:6" x14ac:dyDescent="0.2">
      <c r="A19">
        <v>32</v>
      </c>
      <c r="B19">
        <v>3</v>
      </c>
      <c r="C19">
        <v>1</v>
      </c>
      <c r="E19" t="s">
        <v>13</v>
      </c>
      <c r="F19">
        <v>90</v>
      </c>
    </row>
    <row r="20" spans="1:6" x14ac:dyDescent="0.2">
      <c r="A20">
        <v>34</v>
      </c>
      <c r="B20">
        <v>0</v>
      </c>
      <c r="C20">
        <v>0</v>
      </c>
    </row>
    <row r="21" spans="1:6" x14ac:dyDescent="0.2">
      <c r="A21">
        <v>36</v>
      </c>
      <c r="B21">
        <v>4</v>
      </c>
      <c r="C21">
        <v>0</v>
      </c>
    </row>
    <row r="22" spans="1:6" x14ac:dyDescent="0.2">
      <c r="A22">
        <v>38</v>
      </c>
      <c r="B22">
        <v>0</v>
      </c>
      <c r="C22">
        <v>0</v>
      </c>
    </row>
    <row r="23" spans="1:6" x14ac:dyDescent="0.2">
      <c r="A23">
        <v>40</v>
      </c>
      <c r="B23">
        <v>0</v>
      </c>
      <c r="C23">
        <v>0</v>
      </c>
    </row>
    <row r="24" spans="1:6" x14ac:dyDescent="0.2">
      <c r="A24">
        <v>42</v>
      </c>
      <c r="B24">
        <v>0</v>
      </c>
      <c r="C24">
        <v>0</v>
      </c>
    </row>
    <row r="25" spans="1:6" x14ac:dyDescent="0.2">
      <c r="A25">
        <v>44</v>
      </c>
      <c r="B25">
        <v>1</v>
      </c>
      <c r="C25">
        <v>0</v>
      </c>
    </row>
    <row r="26" spans="1:6" x14ac:dyDescent="0.2">
      <c r="A26">
        <v>46</v>
      </c>
      <c r="B26">
        <v>3</v>
      </c>
      <c r="C26">
        <v>1</v>
      </c>
    </row>
    <row r="27" spans="1:6" x14ac:dyDescent="0.2">
      <c r="A27">
        <v>48</v>
      </c>
      <c r="B27">
        <v>0</v>
      </c>
      <c r="C27">
        <v>1</v>
      </c>
    </row>
    <row r="28" spans="1:6" x14ac:dyDescent="0.2">
      <c r="A28">
        <v>50</v>
      </c>
      <c r="B28">
        <v>0</v>
      </c>
      <c r="C28">
        <v>0</v>
      </c>
    </row>
    <row r="29" spans="1:6" x14ac:dyDescent="0.2">
      <c r="A29">
        <v>52</v>
      </c>
      <c r="B29">
        <v>3</v>
      </c>
      <c r="C29">
        <v>1</v>
      </c>
    </row>
    <row r="30" spans="1:6" x14ac:dyDescent="0.2">
      <c r="A30">
        <v>54</v>
      </c>
      <c r="B30">
        <v>1</v>
      </c>
      <c r="C30">
        <v>0</v>
      </c>
    </row>
    <row r="31" spans="1:6" x14ac:dyDescent="0.2">
      <c r="A31">
        <v>56</v>
      </c>
      <c r="B31">
        <v>0</v>
      </c>
      <c r="C31">
        <v>1</v>
      </c>
    </row>
    <row r="32" spans="1:6" x14ac:dyDescent="0.2">
      <c r="A32">
        <v>58</v>
      </c>
      <c r="B32">
        <v>1</v>
      </c>
      <c r="C32">
        <v>1</v>
      </c>
    </row>
    <row r="33" spans="1:3" x14ac:dyDescent="0.2">
      <c r="A33">
        <v>60</v>
      </c>
      <c r="B33">
        <v>0</v>
      </c>
      <c r="C33">
        <v>0</v>
      </c>
    </row>
    <row r="34" spans="1:3" x14ac:dyDescent="0.2">
      <c r="A34">
        <v>62</v>
      </c>
      <c r="B34">
        <v>0</v>
      </c>
      <c r="C34">
        <v>1</v>
      </c>
    </row>
    <row r="35" spans="1:3" x14ac:dyDescent="0.2">
      <c r="A35">
        <v>64</v>
      </c>
      <c r="B35">
        <v>0</v>
      </c>
      <c r="C35">
        <v>2</v>
      </c>
    </row>
    <row r="36" spans="1:3" x14ac:dyDescent="0.2">
      <c r="A36">
        <v>66</v>
      </c>
      <c r="B36">
        <v>1</v>
      </c>
      <c r="C36">
        <v>0</v>
      </c>
    </row>
    <row r="37" spans="1:3" x14ac:dyDescent="0.2">
      <c r="A37">
        <v>68</v>
      </c>
      <c r="B37">
        <v>2</v>
      </c>
      <c r="C37">
        <v>0</v>
      </c>
    </row>
    <row r="38" spans="1:3" x14ac:dyDescent="0.2">
      <c r="A38">
        <v>70</v>
      </c>
      <c r="B38">
        <v>0</v>
      </c>
      <c r="C38">
        <v>0</v>
      </c>
    </row>
    <row r="39" spans="1:3" x14ac:dyDescent="0.2">
      <c r="A39">
        <v>72</v>
      </c>
      <c r="B39">
        <v>0</v>
      </c>
      <c r="C39">
        <v>0</v>
      </c>
    </row>
    <row r="40" spans="1:3" x14ac:dyDescent="0.2">
      <c r="A40">
        <v>74</v>
      </c>
      <c r="B40">
        <v>2</v>
      </c>
      <c r="C40">
        <v>1</v>
      </c>
    </row>
    <row r="41" spans="1:3" x14ac:dyDescent="0.2">
      <c r="A41">
        <v>76</v>
      </c>
      <c r="B41">
        <v>2</v>
      </c>
      <c r="C41">
        <v>0</v>
      </c>
    </row>
    <row r="42" spans="1:3" x14ac:dyDescent="0.2">
      <c r="A42">
        <v>78</v>
      </c>
      <c r="B42">
        <v>0</v>
      </c>
      <c r="C42">
        <v>0</v>
      </c>
    </row>
    <row r="43" spans="1:3" x14ac:dyDescent="0.2">
      <c r="A43">
        <v>80</v>
      </c>
      <c r="B43">
        <v>0</v>
      </c>
      <c r="C43">
        <v>0</v>
      </c>
    </row>
    <row r="44" spans="1:3" x14ac:dyDescent="0.2">
      <c r="A44">
        <v>82</v>
      </c>
      <c r="B44">
        <v>0</v>
      </c>
      <c r="C44">
        <v>0</v>
      </c>
    </row>
    <row r="45" spans="1:3" x14ac:dyDescent="0.2">
      <c r="A45">
        <v>84</v>
      </c>
      <c r="B45">
        <v>1</v>
      </c>
      <c r="C45">
        <v>0</v>
      </c>
    </row>
    <row r="46" spans="1:3" x14ac:dyDescent="0.2">
      <c r="A46">
        <v>86</v>
      </c>
      <c r="B46">
        <v>1</v>
      </c>
      <c r="C46">
        <v>0</v>
      </c>
    </row>
    <row r="47" spans="1:3" x14ac:dyDescent="0.2">
      <c r="A47">
        <v>88</v>
      </c>
      <c r="B47">
        <v>0</v>
      </c>
      <c r="C47">
        <v>0</v>
      </c>
    </row>
    <row r="48" spans="1:3" x14ac:dyDescent="0.2">
      <c r="A48" t="s">
        <v>14</v>
      </c>
      <c r="B48">
        <v>52</v>
      </c>
      <c r="C48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68DF-68C3-BC44-A885-2B6C95AD74DA}">
  <dimension ref="A1:F48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t="s">
        <v>15</v>
      </c>
      <c r="E1" t="s">
        <v>7</v>
      </c>
    </row>
    <row r="2" spans="1:6" x14ac:dyDescent="0.2">
      <c r="A2" t="s">
        <v>34</v>
      </c>
      <c r="B2" t="s">
        <v>37</v>
      </c>
      <c r="C2" t="s">
        <v>38</v>
      </c>
    </row>
    <row r="3" spans="1:6" x14ac:dyDescent="0.2">
      <c r="A3">
        <v>0</v>
      </c>
      <c r="B3">
        <v>0</v>
      </c>
      <c r="C3">
        <v>8</v>
      </c>
      <c r="E3" t="s">
        <v>8</v>
      </c>
      <c r="F3" s="1">
        <v>0.05</v>
      </c>
    </row>
    <row r="4" spans="1:6" x14ac:dyDescent="0.2">
      <c r="A4">
        <v>2</v>
      </c>
      <c r="B4">
        <v>1</v>
      </c>
      <c r="C4">
        <v>1</v>
      </c>
    </row>
    <row r="5" spans="1:6" x14ac:dyDescent="0.2">
      <c r="A5">
        <v>4</v>
      </c>
      <c r="B5">
        <v>2</v>
      </c>
      <c r="C5">
        <v>2</v>
      </c>
      <c r="E5" t="str">
        <f t="array" ref="E5:F9">[1]!KS2TEST(B3:C48,,TRUE,F3)</f>
        <v>D-stat</v>
      </c>
      <c r="F5" s="2">
        <v>0.11018711018711036</v>
      </c>
    </row>
    <row r="6" spans="1:6" x14ac:dyDescent="0.2">
      <c r="A6">
        <v>6</v>
      </c>
      <c r="B6">
        <v>1</v>
      </c>
      <c r="C6">
        <v>1</v>
      </c>
      <c r="E6" t="str">
        <v>p-value</v>
      </c>
      <c r="F6" s="3">
        <v>0.56969342406877677</v>
      </c>
    </row>
    <row r="7" spans="1:6" x14ac:dyDescent="0.2">
      <c r="A7">
        <v>8</v>
      </c>
      <c r="B7">
        <v>2</v>
      </c>
      <c r="C7">
        <v>3</v>
      </c>
      <c r="E7" t="str">
        <v>D-crit</v>
      </c>
      <c r="F7" s="3">
        <v>0.1907724699998839</v>
      </c>
    </row>
    <row r="8" spans="1:6" x14ac:dyDescent="0.2">
      <c r="A8">
        <v>10</v>
      </c>
      <c r="B8">
        <v>1</v>
      </c>
      <c r="C8">
        <v>1</v>
      </c>
      <c r="E8" t="str">
        <v>size 1</v>
      </c>
      <c r="F8" s="3">
        <v>74</v>
      </c>
    </row>
    <row r="9" spans="1:6" x14ac:dyDescent="0.2">
      <c r="A9">
        <v>12</v>
      </c>
      <c r="B9">
        <v>0</v>
      </c>
      <c r="C9">
        <v>1</v>
      </c>
      <c r="E9" t="str">
        <v>size 2</v>
      </c>
      <c r="F9" s="4">
        <v>143</v>
      </c>
    </row>
    <row r="10" spans="1:6" x14ac:dyDescent="0.2">
      <c r="A10">
        <v>14</v>
      </c>
      <c r="B10">
        <v>0</v>
      </c>
      <c r="C10">
        <v>6</v>
      </c>
    </row>
    <row r="11" spans="1:6" x14ac:dyDescent="0.2">
      <c r="A11">
        <v>16</v>
      </c>
      <c r="B11">
        <v>2</v>
      </c>
      <c r="C11">
        <v>0</v>
      </c>
      <c r="E11" t="s">
        <v>7</v>
      </c>
    </row>
    <row r="12" spans="1:6" x14ac:dyDescent="0.2">
      <c r="A12">
        <v>18</v>
      </c>
      <c r="B12">
        <v>0</v>
      </c>
      <c r="C12">
        <v>1</v>
      </c>
    </row>
    <row r="13" spans="1:6" x14ac:dyDescent="0.2">
      <c r="A13">
        <v>20</v>
      </c>
      <c r="B13">
        <v>2</v>
      </c>
      <c r="C13">
        <v>3</v>
      </c>
      <c r="E13" t="s">
        <v>8</v>
      </c>
      <c r="F13">
        <v>0.05</v>
      </c>
    </row>
    <row r="14" spans="1:6" x14ac:dyDescent="0.2">
      <c r="A14">
        <v>22</v>
      </c>
      <c r="B14">
        <v>1</v>
      </c>
      <c r="C14">
        <v>0</v>
      </c>
    </row>
    <row r="15" spans="1:6" x14ac:dyDescent="0.2">
      <c r="A15">
        <v>24</v>
      </c>
      <c r="B15">
        <v>1</v>
      </c>
      <c r="C15">
        <v>2</v>
      </c>
      <c r="E15" t="s">
        <v>9</v>
      </c>
      <c r="F15">
        <v>0.11018711018711036</v>
      </c>
    </row>
    <row r="16" spans="1:6" x14ac:dyDescent="0.2">
      <c r="A16">
        <v>26</v>
      </c>
      <c r="B16">
        <v>1</v>
      </c>
      <c r="C16">
        <v>0</v>
      </c>
      <c r="E16" t="s">
        <v>10</v>
      </c>
      <c r="F16">
        <v>0.56969342406877677</v>
      </c>
    </row>
    <row r="17" spans="1:6" x14ac:dyDescent="0.2">
      <c r="A17">
        <v>28</v>
      </c>
      <c r="B17">
        <v>2</v>
      </c>
      <c r="C17">
        <v>1</v>
      </c>
      <c r="E17" t="s">
        <v>11</v>
      </c>
      <c r="F17">
        <v>0.1907724699998839</v>
      </c>
    </row>
    <row r="18" spans="1:6" x14ac:dyDescent="0.2">
      <c r="A18">
        <v>30</v>
      </c>
      <c r="B18">
        <v>1</v>
      </c>
      <c r="C18">
        <v>0</v>
      </c>
      <c r="E18" t="s">
        <v>12</v>
      </c>
      <c r="F18">
        <v>74</v>
      </c>
    </row>
    <row r="19" spans="1:6" x14ac:dyDescent="0.2">
      <c r="A19">
        <v>32</v>
      </c>
      <c r="B19">
        <v>2</v>
      </c>
      <c r="C19">
        <v>0</v>
      </c>
      <c r="E19" t="s">
        <v>13</v>
      </c>
      <c r="F19">
        <v>143</v>
      </c>
    </row>
    <row r="20" spans="1:6" x14ac:dyDescent="0.2">
      <c r="A20">
        <v>34</v>
      </c>
      <c r="B20">
        <v>0</v>
      </c>
      <c r="C20">
        <v>1</v>
      </c>
    </row>
    <row r="21" spans="1:6" x14ac:dyDescent="0.2">
      <c r="A21">
        <v>36</v>
      </c>
      <c r="B21">
        <v>1</v>
      </c>
      <c r="C21">
        <v>2</v>
      </c>
    </row>
    <row r="22" spans="1:6" x14ac:dyDescent="0.2">
      <c r="A22">
        <v>38</v>
      </c>
      <c r="B22">
        <v>0</v>
      </c>
      <c r="C22">
        <v>0</v>
      </c>
    </row>
    <row r="23" spans="1:6" x14ac:dyDescent="0.2">
      <c r="A23">
        <v>40</v>
      </c>
      <c r="B23">
        <v>0</v>
      </c>
      <c r="C23">
        <v>4</v>
      </c>
    </row>
    <row r="24" spans="1:6" x14ac:dyDescent="0.2">
      <c r="A24">
        <v>42</v>
      </c>
      <c r="B24">
        <v>1</v>
      </c>
      <c r="C24">
        <v>2</v>
      </c>
    </row>
    <row r="25" spans="1:6" x14ac:dyDescent="0.2">
      <c r="A25">
        <v>44</v>
      </c>
      <c r="B25">
        <v>2</v>
      </c>
      <c r="C25">
        <v>2</v>
      </c>
    </row>
    <row r="26" spans="1:6" x14ac:dyDescent="0.2">
      <c r="A26">
        <v>46</v>
      </c>
      <c r="B26">
        <v>0</v>
      </c>
      <c r="C26">
        <v>0</v>
      </c>
    </row>
    <row r="27" spans="1:6" x14ac:dyDescent="0.2">
      <c r="A27">
        <v>48</v>
      </c>
      <c r="B27">
        <v>0</v>
      </c>
      <c r="C27">
        <v>2</v>
      </c>
    </row>
    <row r="28" spans="1:6" x14ac:dyDescent="0.2">
      <c r="A28">
        <v>50</v>
      </c>
      <c r="B28">
        <v>1</v>
      </c>
      <c r="C28">
        <v>1</v>
      </c>
    </row>
    <row r="29" spans="1:6" x14ac:dyDescent="0.2">
      <c r="A29">
        <v>52</v>
      </c>
      <c r="B29">
        <v>0</v>
      </c>
      <c r="C29">
        <v>1</v>
      </c>
    </row>
    <row r="30" spans="1:6" x14ac:dyDescent="0.2">
      <c r="A30">
        <v>54</v>
      </c>
      <c r="B30">
        <v>0</v>
      </c>
      <c r="C30">
        <v>1</v>
      </c>
    </row>
    <row r="31" spans="1:6" x14ac:dyDescent="0.2">
      <c r="A31">
        <v>56</v>
      </c>
      <c r="B31">
        <v>1</v>
      </c>
      <c r="C31">
        <v>1</v>
      </c>
    </row>
    <row r="32" spans="1:6" x14ac:dyDescent="0.2">
      <c r="A32">
        <v>58</v>
      </c>
      <c r="B32">
        <v>0</v>
      </c>
      <c r="C32">
        <v>3</v>
      </c>
    </row>
    <row r="33" spans="1:3" x14ac:dyDescent="0.2">
      <c r="A33">
        <v>60</v>
      </c>
      <c r="B33">
        <v>0</v>
      </c>
      <c r="C33">
        <v>2</v>
      </c>
    </row>
    <row r="34" spans="1:3" x14ac:dyDescent="0.2">
      <c r="A34">
        <v>62</v>
      </c>
      <c r="B34">
        <v>0</v>
      </c>
      <c r="C34">
        <v>2</v>
      </c>
    </row>
    <row r="35" spans="1:3" x14ac:dyDescent="0.2">
      <c r="A35">
        <v>64</v>
      </c>
      <c r="B35">
        <v>0</v>
      </c>
      <c r="C35">
        <v>0</v>
      </c>
    </row>
    <row r="36" spans="1:3" x14ac:dyDescent="0.2">
      <c r="A36">
        <v>66</v>
      </c>
      <c r="B36">
        <v>0</v>
      </c>
      <c r="C36">
        <v>3</v>
      </c>
    </row>
    <row r="37" spans="1:3" x14ac:dyDescent="0.2">
      <c r="A37">
        <v>68</v>
      </c>
      <c r="B37">
        <v>0</v>
      </c>
      <c r="C37">
        <v>1</v>
      </c>
    </row>
    <row r="38" spans="1:3" x14ac:dyDescent="0.2">
      <c r="A38">
        <v>70</v>
      </c>
      <c r="B38">
        <v>0</v>
      </c>
      <c r="C38">
        <v>1</v>
      </c>
    </row>
    <row r="39" spans="1:3" x14ac:dyDescent="0.2">
      <c r="A39">
        <v>72</v>
      </c>
      <c r="B39">
        <v>0</v>
      </c>
      <c r="C39">
        <v>1</v>
      </c>
    </row>
    <row r="40" spans="1:3" x14ac:dyDescent="0.2">
      <c r="A40">
        <v>74</v>
      </c>
      <c r="B40">
        <v>0</v>
      </c>
      <c r="C40">
        <v>0</v>
      </c>
    </row>
    <row r="41" spans="1:3" x14ac:dyDescent="0.2">
      <c r="A41">
        <v>76</v>
      </c>
      <c r="B41">
        <v>0</v>
      </c>
      <c r="C41">
        <v>1</v>
      </c>
    </row>
    <row r="42" spans="1:3" x14ac:dyDescent="0.2">
      <c r="A42">
        <v>78</v>
      </c>
      <c r="B42">
        <v>0</v>
      </c>
      <c r="C42">
        <v>2</v>
      </c>
    </row>
    <row r="43" spans="1:3" x14ac:dyDescent="0.2">
      <c r="A43">
        <v>80</v>
      </c>
      <c r="B43">
        <v>0</v>
      </c>
      <c r="C43">
        <v>0</v>
      </c>
    </row>
    <row r="44" spans="1:3" x14ac:dyDescent="0.2">
      <c r="A44">
        <v>82</v>
      </c>
      <c r="B44">
        <v>1</v>
      </c>
      <c r="C44">
        <v>2</v>
      </c>
    </row>
    <row r="45" spans="1:3" x14ac:dyDescent="0.2">
      <c r="A45">
        <v>84</v>
      </c>
      <c r="B45">
        <v>0</v>
      </c>
      <c r="C45">
        <v>1</v>
      </c>
    </row>
    <row r="46" spans="1:3" x14ac:dyDescent="0.2">
      <c r="A46">
        <v>86</v>
      </c>
      <c r="B46">
        <v>1</v>
      </c>
      <c r="C46">
        <v>1</v>
      </c>
    </row>
    <row r="47" spans="1:3" x14ac:dyDescent="0.2">
      <c r="A47">
        <v>88</v>
      </c>
      <c r="B47">
        <v>1</v>
      </c>
      <c r="C47">
        <v>1</v>
      </c>
    </row>
    <row r="48" spans="1:3" x14ac:dyDescent="0.2">
      <c r="A48" t="s">
        <v>14</v>
      </c>
      <c r="B48">
        <v>46</v>
      </c>
      <c r="C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1C</vt:lpstr>
      <vt:lpstr>2A</vt:lpstr>
      <vt:lpstr>2B</vt:lpstr>
      <vt:lpstr>3A</vt:lpstr>
      <vt:lpstr>3B</vt:lpstr>
      <vt:lpstr>4A</vt:lpstr>
      <vt:lpstr>4B</vt:lpstr>
      <vt:lpstr>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2022-03-08T15:30:41Z</dcterms:created>
  <dcterms:modified xsi:type="dcterms:W3CDTF">2022-03-21T19:21:50Z</dcterms:modified>
</cp:coreProperties>
</file>